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FE86D67F-9369-4ACC-9031-1F4669636AF5}" xr6:coauthVersionLast="47" xr6:coauthVersionMax="47" xr10:uidLastSave="{00000000-0000-0000-0000-000000000000}"/>
  <bookViews>
    <workbookView xWindow="-120" yWindow="-120" windowWidth="20730" windowHeight="11160" tabRatio="601" xr2:uid="{00000000-000D-0000-FFFF-FFFF00000000}"/>
  </bookViews>
  <sheets>
    <sheet name="Eventos subsecuentes" sheetId="18" r:id="rId1"/>
    <sheet name="Reexpresión EF Parte 1" sheetId="19" r:id="rId2"/>
    <sheet name="Reexpresión EF Parte 2" sheetId="2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LIQ1">[1]Ratios!#REF!</definedName>
    <definedName name="__LIQ1">[1]Ratios!#REF!</definedName>
    <definedName name="_11Sin_nombre_2">#REF!</definedName>
    <definedName name="_13Sin_nombre_3">#REF!</definedName>
    <definedName name="_16Sin_nombre_4">#REF!</definedName>
    <definedName name="_19Sin_nombre_5">#REF!</definedName>
    <definedName name="_21Sin_nombre_7">#REF!</definedName>
    <definedName name="_23Sin_nombre_8">#REF!</definedName>
    <definedName name="_26Sin_nombre_9">#REF!</definedName>
    <definedName name="_28Sin_nombre_A">#REF!</definedName>
    <definedName name="_31Sin_nombre_B">#REF!</definedName>
    <definedName name="_33Sin_nombre_C">#REF!</definedName>
    <definedName name="_36Sin_nombre_D">#REF!</definedName>
    <definedName name="_38Sin_nombre_E">#REF!</definedName>
    <definedName name="_3Sin_nombre">#REF!</definedName>
    <definedName name="_40Sin_nombre_F">#REF!</definedName>
    <definedName name="_6Sin_nombre_0">#REF!</definedName>
    <definedName name="_9Sin_nombre_1">#REF!</definedName>
    <definedName name="_Key1" hidden="1">#REF!</definedName>
    <definedName name="_LIQ1">[1]Ratios!#REF!</definedName>
    <definedName name="_Order1" hidden="1">255</definedName>
    <definedName name="_Order2" hidden="1">255</definedName>
    <definedName name="_Regression_Int">1</definedName>
    <definedName name="_Sort" hidden="1">#REF!</definedName>
    <definedName name="a">#REF!</definedName>
    <definedName name="A_01">'[2]01_99'!$B$10:$T$46</definedName>
    <definedName name="A_01MES">[2]ENE!$B$10:$T$46</definedName>
    <definedName name="A_02">'[2]02_99'!$B$10:$T$46</definedName>
    <definedName name="A_02MES">[2]FEB!$B$10:$T$46</definedName>
    <definedName name="A_03">'[2]03_99'!$B$10:$T$46</definedName>
    <definedName name="A_03MES">[2]MAR!$B$10:$T$46</definedName>
    <definedName name="A_04">'[2]04_99'!$B$10:$T$46</definedName>
    <definedName name="A_04MES">[2]ABR!$B$10:$T$46</definedName>
    <definedName name="A_05">'[2]05_99'!$B$10:$T$46</definedName>
    <definedName name="A_05MES">[2]MAY!$B$10:$T$46</definedName>
    <definedName name="A_06">'[2]06_99'!$B$10:$T$46</definedName>
    <definedName name="A_06MES">[2]JUN!$B$10:$T$46</definedName>
    <definedName name="A_07">'[2]07_99'!$B$10:$T$46</definedName>
    <definedName name="A_07MES">[2]JUL!$B$10:$T$46</definedName>
    <definedName name="A_08">'[2]08_99'!$B$10:$T$46</definedName>
    <definedName name="A_08MES">[2]AGO!$B$10:$T$46</definedName>
    <definedName name="A_09">'[2]09_99'!$B$10:$T$46</definedName>
    <definedName name="A_09MES">#REF!</definedName>
    <definedName name="A_10">'[2]10_99'!$B$10:$T$46</definedName>
    <definedName name="A_10MES">[2]OCT!$B$10:$T$46</definedName>
    <definedName name="A_11MES">#REF!</definedName>
    <definedName name="A_impresión_IM">#REF!</definedName>
    <definedName name="A_impresión_IM___0">#REF!</definedName>
    <definedName name="A_impresión_IM___2">#REF!</definedName>
    <definedName name="abril">[3]abril!$A$9:$C$122</definedName>
    <definedName name="ACT_CTE">[4]Gráficos!$A$6:$G$60</definedName>
    <definedName name="ACTIVO">#REF!</definedName>
    <definedName name="ACTIVOS">[4]Contable!$A$1:$J$215</definedName>
    <definedName name="ADRIANA">#REF!</definedName>
    <definedName name="AGENCIAS_PASAJEROS_1">'[5]Presto_99 #'!#REF!</definedName>
    <definedName name="AGENCIAS_PASAJEROS_2">'[5]Presto_99 #'!#REF!</definedName>
    <definedName name="agosto">[3]Agosto!$A$9:$C$123</definedName>
    <definedName name="ALLVAR">'[1]IS Stat'!$E$5:$N$50</definedName>
    <definedName name="Amazonas">#REF!</definedName>
    <definedName name="an">#REF!</definedName>
    <definedName name="ANEXO_1">'[4]Anexos 0'!$A$7:$I$56</definedName>
    <definedName name="ANEXO_10">'[4]Anexos 3'!$A$9:$N$76</definedName>
    <definedName name="ANEXO_11">'[4]Anexos 3'!$A$78:$N$127</definedName>
    <definedName name="ANEXO_12">'[4]Anexos 3'!$A$129:$N$183</definedName>
    <definedName name="ANEXO_13">'[4]Anexos 3'!$A$186:$N$252</definedName>
    <definedName name="ANEXO_14A">'[4]Anexos Bce'!$A$11:$H$72</definedName>
    <definedName name="ANEXO_14B">'[4]Anexos Bce'!$A$74:$H$115</definedName>
    <definedName name="ANEXO_15A">'[4]Anexos Bce'!$A$117:$H$180</definedName>
    <definedName name="ANEXO_15B">'[4]Anexos Bce'!$A$181:$H$242</definedName>
    <definedName name="ANEXO_2">'[4]Anexos 1'!$B$39:$O$110</definedName>
    <definedName name="ANEXO_3">'[4]Anexos 1'!$B$112:$O$184</definedName>
    <definedName name="ANEXO_4">'[4]Anexos 1'!$B$187:$O$252</definedName>
    <definedName name="ANEXO_5">'[4]Anexos 1'!$B$255:$O$333</definedName>
    <definedName name="ANEXO_6">'[4]Anexos 2'!$B$9:$P$79</definedName>
    <definedName name="ANEXO_7">'[4]Anexos 2'!$B$80:$P$130</definedName>
    <definedName name="ANEXO_8">'[4]Anexos 2'!$B$133:$P$189</definedName>
    <definedName name="ANEXO_9">'[4]Anexos 2'!$B$192:$P$264</definedName>
    <definedName name="Antioquia">#REF!</definedName>
    <definedName name="ANUAL">#REF!</definedName>
    <definedName name="ar">#REF!</definedName>
    <definedName name="Arauca">#REF!</definedName>
    <definedName name="_xlnm.Print_Area">#REF!</definedName>
    <definedName name="AS2DocOpenMode" hidden="1">"AS2DocumentEdit"</definedName>
    <definedName name="ASD">'[6]Estados Financieros'!$AD$159</definedName>
    <definedName name="ASDF">'[6]Estados Financieros'!$AD$159:$AK$230</definedName>
    <definedName name="ASOCIADAS">[7]Parametros!$A$23:$E$43</definedName>
    <definedName name="Atlántico">#REF!</definedName>
    <definedName name="BA">#REF!</definedName>
    <definedName name="BAL">'[4]Estados Financieros'!$T$98</definedName>
    <definedName name="BAL_1">'[4]Balance Junta'!$A$4:$H$55</definedName>
    <definedName name="BALANCE">[8]BALANCE!$A$4:$B$812</definedName>
    <definedName name="BALANCE_DETALLE">'[4]Estados Financieros'!$A$11:$Q$88</definedName>
    <definedName name="BALANCE_RESUMIDO">'[4]Estados Financieros'!$T$98:$AA$153</definedName>
    <definedName name="BALANCE1">#REF!</definedName>
    <definedName name="BAS">[9]NOVEDADES!#REF!</definedName>
    <definedName name="base">[4]Contable!$A$1:$F$1244</definedName>
    <definedName name="_xlnm.Database">#REF!</definedName>
    <definedName name="BNG">[1]Ratios!#REF!</definedName>
    <definedName name="Bogotá">#REF!</definedName>
    <definedName name="BOHORQUEZ">#REF!</definedName>
    <definedName name="Bolívar">#REF!</definedName>
    <definedName name="Boyacá">#REF!</definedName>
    <definedName name="BSALLVAR">'[1]BS Stat'!$E$5:$N$106</definedName>
    <definedName name="BSCOMM">#REF!,#REF!</definedName>
    <definedName name="BSDATA">[10]BALANCE!$C$4:$L$14,[10]BALANCE!$C$16:$L$17,[10]BALANCE!$C$21:$L$23,[10]BALANCE!$C$25:$L$26,[10]BALANCE!$C$28:$L$28,[10]BALANCE!$C$29:$L$30,[10]BALANCE!$C$31:$L$36,[10]BALANCE!$C$38:$L$39,[10]BALANCE!$C$44:$L$55,[10]BALANCE!$C$57:$L$58,[10]BALANCE!$C$61:$L$71,[10]BALANCE!$C$73:$L$74,[10]BALANCE!$C$79:$L$85,[10]BALANCE!$C$87:$L$89,[10]BALANCE!$C$91:$L$92</definedName>
    <definedName name="BSSTRUCT">'[1]BS Stat'!$O$5:$S$106</definedName>
    <definedName name="BU">#REF!</definedName>
    <definedName name="BuiltIn_Database">#REF!</definedName>
    <definedName name="BuiltIn_Print_Area">#REF!</definedName>
    <definedName name="BuiltIn_Print_Area___0">'[11]FLUJO '!#REF!</definedName>
    <definedName name="BuiltIn_Print_Area___0___0">#REF!</definedName>
    <definedName name="BuiltIn_Print_Area___0___0___0">#REF!</definedName>
    <definedName name="BuiltIn_Print_Area___0___0___0___0">[12]PORTADA!#REF!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__0___0___0___0___0___0___0___0___0___0___0___0___0___0">#REF!</definedName>
    <definedName name="BuiltIn_Print_Area___0___0___0___0___0___0___0___0___0___0___0___0___0___0___0___0___0">#REF!</definedName>
    <definedName name="BuiltIn_Print_Area___0___0___0___0___0___0___0___0___0___0___0___0___0___0___0___0___0___0">#REF!</definedName>
    <definedName name="BuiltIn_Print_Area___0___0___0___0___0___0___0___0___0___0___0___0___0___0___0___0___0___0___0">#REF!</definedName>
    <definedName name="BuiltIn_Print_Area___0___0___0___0___0___0___0___0___0___0___0___0___0___0___0___0___0___0___0___0___0">#REF!</definedName>
    <definedName name="BuiltIn_Print_Area___0___0___0___0___0___0___0___0___0___0___0___0___0___0___0___0___0___0___0___0___0___0">#REF!</definedName>
    <definedName name="BuiltIn_Print_Titles">NA()</definedName>
    <definedName name="BuiltIn_Print_Titles___0">#REF!</definedName>
    <definedName name="BUITRAGO">#REF!</definedName>
    <definedName name="C_01">'[2]01_99'!$B$49:$T$94</definedName>
    <definedName name="C_01MES">[2]ENE!$B$49:$T$94</definedName>
    <definedName name="C_02">'[2]02_99'!$B$49:$T$94</definedName>
    <definedName name="C_02MES">[2]FEB!$B$49:$T$94</definedName>
    <definedName name="C_03">'[2]03_99'!$B$49:$T$94</definedName>
    <definedName name="C_03MES">[2]MAR!$B$49:$T$94</definedName>
    <definedName name="C_04">'[2]04_99'!$B$49:$T$94</definedName>
    <definedName name="C_04MES">[2]ABR!$B$49:$T$94</definedName>
    <definedName name="C_05">'[2]05_99'!$B$49:$T$94</definedName>
    <definedName name="C_05MES">[2]MAY!$B$49:$T$94</definedName>
    <definedName name="C_06">'[2]06_99'!$B$49:$T$94</definedName>
    <definedName name="C_06MES">[2]JUN!$B$49:$T$94</definedName>
    <definedName name="C_07">'[2]07_99'!$B$49:$T$94</definedName>
    <definedName name="C_07MES">[2]JUL!$B$49:$T$94</definedName>
    <definedName name="C_08">'[2]08_99'!$B$49:$T$94</definedName>
    <definedName name="C_08MES">[2]AGO!$B$49:$T$94</definedName>
    <definedName name="C_09">'[2]09_99'!$B$49:$T$94</definedName>
    <definedName name="C_09MES">#REF!</definedName>
    <definedName name="C_10">'[2]10_99'!$B$49:$T$94</definedName>
    <definedName name="C_10MES">[2]OCT!$B$49:$T$95</definedName>
    <definedName name="C_11MES">#REF!</definedName>
    <definedName name="Caldas">#REF!</definedName>
    <definedName name="CAMPOS">#REF!</definedName>
    <definedName name="Caquetá">#REF!</definedName>
    <definedName name="cartera">#REF!</definedName>
    <definedName name="CASTANO">#REF!</definedName>
    <definedName name="Cauca">#REF!</definedName>
    <definedName name="Cesar">#REF!</definedName>
    <definedName name="Chocó">#REF!</definedName>
    <definedName name="clase">#REF!</definedName>
    <definedName name="COMMENTS">[1]Comm!$A$6:$B$40</definedName>
    <definedName name="CONDITIONS">[1]Ratios!#REF!</definedName>
    <definedName name="confianza">[13]Tabla!$A$2:$A$15</definedName>
    <definedName name="confianza1">[13]Tabla!$A$8:$A$15</definedName>
    <definedName name="Córdoba">#REF!</definedName>
    <definedName name="COSTO_VENTAS">'[4]Costo Ventas'!$A$8:$N$94</definedName>
    <definedName name="COVER1">[10]COVER!$C$3:$C$4,[10]COVER!$B$6:$E$6,[10]COVER!$C$8:$G$8,[10]COVER!$B$11</definedName>
    <definedName name="COVER2">'[10]COVER (2)'!$C$36:$K$56,'[10]COVER (2)'!$C$63</definedName>
    <definedName name="cuentas">[4]Historia!$A$8:$A$1665</definedName>
    <definedName name="Cundinamarca">#REF!</definedName>
    <definedName name="datos">#REF!</definedName>
    <definedName name="DAVID">#REF!</definedName>
    <definedName name="DD" hidden="1">{"'Tabla Retefuente Salarios 2001'!$A$2:$K$62"}</definedName>
    <definedName name="ddsd" hidden="1">{"'Tabla Retefuente Salarios 2001'!$A$2:$K$62"}</definedName>
    <definedName name="dsadq">'[9]#¡REF'!$A:$IV</definedName>
    <definedName name="E">'[14]01_99'!$B$10:$T$46</definedName>
    <definedName name="EFL">'[9]#¡REF'!$A$2:$IV$3</definedName>
    <definedName name="EJECUCION_GASTOS">'[4]Ejec Presto Comercial'!$K$103:$P$152</definedName>
    <definedName name="EJECUCION_GASTOS_MES">'[4]Ejec Presto Comercial'!$K$155:$P$204</definedName>
    <definedName name="EJECUCION_PyG">'[4]Ejec Presto Comercial'!$A$8:$G$45</definedName>
    <definedName name="EJECUCION_PYG_MES">'[4]Ejec Presto Comercial'!$A$50:$G$87</definedName>
    <definedName name="enero">[3]enero!$A$9:$C$114</definedName>
    <definedName name="error">[13]Tabla!$D$2:$D$15</definedName>
    <definedName name="ES">#REF!</definedName>
    <definedName name="ESTADO">#REF!</definedName>
    <definedName name="ewdq">[9]PATRIMONIO!$D$18</definedName>
    <definedName name="Excel_BuiltIn_Print_Area_0">'[15]ACTIV FIJ2003'!$A$1:$J$72</definedName>
    <definedName name="FD">#REF!</definedName>
    <definedName name="FDS">#REF!</definedName>
    <definedName name="febrero">[3]febrero!$A$9:$C$118</definedName>
    <definedName name="GASTOS">'[4]Ejec Presto Comercial'!$K$103:$P$152</definedName>
    <definedName name="GASTOS_OPERACION">'[4]Análisis Vehículos'!$B$21:$O$76</definedName>
    <definedName name="GRAFICO_1">[4]Gráficos!$A$6:$G$61</definedName>
    <definedName name="GRAFICO_2">[4]Gráficos!$I$6:$U$28</definedName>
    <definedName name="GRALINFO">'[1]Gral Info'!$B$4,'[1]Gral Info'!$B$6,'[1]Gral Info'!$B$8:$D$8,'[1]Gral Info'!$B$10:$B$11,'[1]Gral Info'!$C$17:$C$21,'[1]Gral Info'!$C$24,'[1]Gral Info'!$B$30:$D$36,'[1]Gral Info'!$C$23</definedName>
    <definedName name="Guainía">#REF!</definedName>
    <definedName name="Guaviare">#REF!</definedName>
    <definedName name="HISTORIA_99">[4]Historia!$A$8:$AZ$1665</definedName>
    <definedName name="HTML_CodePage" hidden="1">1252</definedName>
    <definedName name="HTML_Control" hidden="1">{"'Tabla Retefuente Salarios 2001'!$A$2:$K$62"}</definedName>
    <definedName name="HTML_Control1" hidden="1">{"'Tabla Retefuente Salarios 2001'!$A$2:$K$62"}</definedName>
    <definedName name="HTML_Description" hidden="1">""</definedName>
    <definedName name="HTML_Email" hidden="1">""</definedName>
    <definedName name="HTML_Header" hidden="1">"Tabla Retefuente Salarios 2001"</definedName>
    <definedName name="HTML_LastUpdate" hidden="1">"10/01/2001"</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documentos\Myriam Avila\HTML.htm"</definedName>
    <definedName name="HTML_Title" hidden="1">"CALENDARIO 2001"</definedName>
    <definedName name="Huila">#REF!</definedName>
    <definedName name="INDICADOR_OPERACION">'[4]Análisis General'!$A$11:$AM$47</definedName>
    <definedName name="INDICADORES_PASAJEROS">'[5]Presto_99 #'!#REF!</definedName>
    <definedName name="INGRESO">#REF!</definedName>
    <definedName name="INGRESOS">#REF!</definedName>
    <definedName name="INT.PRES">'[16]Inter-Pres.'!$C$7</definedName>
    <definedName name="INV">[17]SANTANDER!$A$1:$E$28</definedName>
    <definedName name="ISALLVAR">'[1]IS Stat'!$E$5:$N$50</definedName>
    <definedName name="ISCOMM">[1]IS!$J$5:$J$49</definedName>
    <definedName name="ISDATA">'[10]P Y G'!$C$4:$L$5,'[10]P Y G'!$C$7:$L$10,'[10]P Y G'!$C$12:$L$12,'[10]P Y G'!$C$14:$L$14,'[10]P Y G'!$C$16:$L$17,'[10]P Y G'!$C$22:$L$24,'[10]P Y G'!$C$26:$L$29,'[10]P Y G'!$C$33:$L$38,'[10]P Y G'!$C$42:$L$43,'[10]P Y G'!$C$45:$L$46</definedName>
    <definedName name="ISSTRUCTU">'[1]IS Stat'!$O$5:$S$50</definedName>
    <definedName name="JOHANA">#REF!</definedName>
    <definedName name="JUL_PAX">#REF!</definedName>
    <definedName name="JUL_PAX_ACUM">#REF!</definedName>
    <definedName name="julio">[3]julio!$A$3:$C$118</definedName>
    <definedName name="junio">[3]junio!$A$9:$C$124</definedName>
    <definedName name="La_Guajira">#REF!</definedName>
    <definedName name="ListaAdministracion">#REF!</definedName>
    <definedName name="Magdalena">#REF!</definedName>
    <definedName name="MARY" hidden="1">{#N/A,#N/A,FALSE,"Aging Summary";#N/A,#N/A,FALSE,"Ratio Analysis";#N/A,#N/A,FALSE,"Test 120 Day Accts";#N/A,#N/A,FALSE,"Tickmarks"}</definedName>
    <definedName name="marzo">[3]marzo!$A$9:$C$122</definedName>
    <definedName name="mayo">[3]mayo!$A$9:$C$124</definedName>
    <definedName name="Meta">#REF!</definedName>
    <definedName name="MM">'[14]01_99'!$B$49:$T$94</definedName>
    <definedName name="muestreo">'[18]Muestreo integral'!$B$62:$E$69</definedName>
    <definedName name="nabds">#REF!</definedName>
    <definedName name="Nariño">#REF!</definedName>
    <definedName name="NINA" hidden="1">{#N/A,#N/A,FALSE,"Aging Summary";#N/A,#N/A,FALSE,"Ratio Analysis";#N/A,#N/A,FALSE,"Test 120 Day Accts";#N/A,#N/A,FALSE,"Tickmarks"}</definedName>
    <definedName name="Norte_de_Santander">#REF!</definedName>
    <definedName name="not4a" hidden="1">{#N/A,#N/A,FALSE,"Aging Summary";#N/A,#N/A,FALSE,"Ratio Analysis";#N/A,#N/A,FALSE,"Test 120 Day Accts";#N/A,#N/A,FALSE,"Tickmarks"}</definedName>
    <definedName name="octubre">[3]octubre!$A$10:$C$122</definedName>
    <definedName name="OK">'[9]ANEXO 1'!#REF!</definedName>
    <definedName name="OPERACION_1">'[4]Análisis Vehículos'!$B$25:$AD$76</definedName>
    <definedName name="OPERACION_2">'[4]Análisis Vehículos'!$B$79:$AD$114</definedName>
    <definedName name="OPERACION_3">'[4]Análisis Vehículos'!$B$117:$AD$170</definedName>
    <definedName name="OTROS_ACUM_ADMON">[4]Otros!$DW$51:$EK$93</definedName>
    <definedName name="OTROS_ACUM_COSTO">[4]Otros!$DW$6:$EK$48</definedName>
    <definedName name="OTROS_ACUM_GASTO">[4]Otros!$DW$95:$EK$145</definedName>
    <definedName name="OTROS_MES_ADMON">[4]Otros!$EM$51:$EP$93</definedName>
    <definedName name="OTROS_MES_COSTO">[4]Otros!$EM$6:$EP$48</definedName>
    <definedName name="OTROS_MES_GASTO">[4]Otros!$EM$95:$EP$145</definedName>
    <definedName name="OTROS_PORC_ADMON">[4]Otros!$CC$52:$CN$93</definedName>
    <definedName name="OTROS_PORC_COSTO">[4]Otros!$CC$7:$CN$48</definedName>
    <definedName name="OTROS_PORC_GASTO">[4]Otros!$CC$96:$CN$145</definedName>
    <definedName name="OTROS_VALOR_ADMON">[4]Otros!$AK$52:$AV$93</definedName>
    <definedName name="OTROS_VALOR_COSTO">[4]Otros!$AK$7:$AV$48</definedName>
    <definedName name="OTROS_VALOR_GASTO">[4]Otros!$AK$96:$AV$145</definedName>
    <definedName name="PAIS">'[19]Monedas y Comprobantes'!$A$2:$A$20</definedName>
    <definedName name="PASAJEROS">#REF!</definedName>
    <definedName name="PERS_ACUM_ADMON">[4]Personal!$DW$47:$EK$84</definedName>
    <definedName name="PERS_ACUM_COSTO">[4]Personal!$DW$6:$EK$44</definedName>
    <definedName name="PERS_ACUM_GASTO">[4]Personal!$DW$87:$EK$123</definedName>
    <definedName name="PERS_MES_ADMON">[4]Personal!$EM$47:$EP$84</definedName>
    <definedName name="PERS_MES_COSTO">[4]Personal!$EM$6:$EP$44</definedName>
    <definedName name="PERS_MES_GASTO">[4]Personal!$EM$87:$EP$123</definedName>
    <definedName name="PERS_PORC_ADMON">[4]Personal!$CC$48:$CN$84</definedName>
    <definedName name="PERS_PORC_COSTO">[4]Personal!$CC$7:$CN$44</definedName>
    <definedName name="PERS_PORC_GASTO">[4]Personal!$CC$88:$CN$123</definedName>
    <definedName name="PERS_VALOR_ADMON">[4]Personal!$AK$48:$AV$84</definedName>
    <definedName name="PERS_VALOR_COSTO">[4]Personal!$AK$7:$AV$44</definedName>
    <definedName name="PERS_VALOR_GASTO">[4]Personal!$AK$88:$AV$123</definedName>
    <definedName name="PLEWIGOP">#REF!</definedName>
    <definedName name="PRESTO">#REF!</definedName>
    <definedName name="PRESTO_PASA">#REF!</definedName>
    <definedName name="PRESTO_VTAS">#REF!</definedName>
    <definedName name="PROV">[20]DATOS!#REF!</definedName>
    <definedName name="prueba">'[21]P Y G'!$C$4:$L$5,'[21]P Y G'!$C$7:$L$10,'[21]P Y G'!$C$12:$L$12,'[21]P Y G'!$C$14:$L$14,'[21]P Y G'!$C$16:$L$17,'[21]P Y G'!$C$22:$L$24,'[21]P Y G'!$C$26:$L$29,'[21]P Y G'!$C$33:$L$38,'[21]P Y G'!$C$42:$L$43,'[21]P Y G'!$C$45:$L$46</definedName>
    <definedName name="PTO">#REF!</definedName>
    <definedName name="Putumayo">#REF!</definedName>
    <definedName name="PyG">'[4]Estados Financieros'!$AU$249</definedName>
    <definedName name="PYG_1">'[4]PyG Junta'!$A$8:$M$51</definedName>
    <definedName name="PYG_2">'[4]PyG Junta'!$A$56:$M$100</definedName>
    <definedName name="PYG_3">'[4]PyG Junta'!$A$105:$M$149</definedName>
    <definedName name="PyG_DET">'[4]Estados Financieros'!$AD$159</definedName>
    <definedName name="PyG_DETALLADO_ACUM">'[4]Estados Financieros'!$AD$159:$AK$230</definedName>
    <definedName name="PyG_DETALLE_MES">'[4]Estados Financieros'!$AM$159:$AR$230</definedName>
    <definedName name="PyG_EJECUCION">'[4]Ejec Presto Comercial'!$A$8:$G$45</definedName>
    <definedName name="PyG_MES">'[4]Historia Resultados'!$AK$206:$AV$239</definedName>
    <definedName name="PyG_MES_DET">'[4]Historia Resultados'!$AK$125:$AV$201</definedName>
    <definedName name="PyG_PASAJEROS">'[4]Análisis General'!$AT$52:$CG$106</definedName>
    <definedName name="PyG_RESUMEN_MES">'[4]Estados Financieros'!$BD$249:$BI$282</definedName>
    <definedName name="PyG_RESUMIDO_ACUM">'[4]Estados Financieros'!$AU$249:$BB$282</definedName>
    <definedName name="Q">'[22]ANEXO 3'!#REF!</definedName>
    <definedName name="Quindio">#REF!</definedName>
    <definedName name="QW">'[23]ANEXO 1'!#REF!</definedName>
    <definedName name="RE">[14]ENE!$B$10:$T$46</definedName>
    <definedName name="RECIBOS">'[24]bce x 3'!$A$1:$H$9242</definedName>
    <definedName name="reng1">#REF!</definedName>
    <definedName name="RENG10">#REF!</definedName>
    <definedName name="RENG11">#REF!</definedName>
    <definedName name="RENG12">#REF!</definedName>
    <definedName name="reng13">#REF!</definedName>
    <definedName name="RENG14">#REF!</definedName>
    <definedName name="RENG15">#REF!</definedName>
    <definedName name="RENG16">#REF!</definedName>
    <definedName name="RENG18">#REF!</definedName>
    <definedName name="RENG2">#REF!</definedName>
    <definedName name="RENG20">#REF!</definedName>
    <definedName name="RENG21">#REF!</definedName>
    <definedName name="reng22">#REF!</definedName>
    <definedName name="RENG23">#REF!</definedName>
    <definedName name="RENG24">#REF!</definedName>
    <definedName name="RENG26">#REF!</definedName>
    <definedName name="RENG3">#REF!</definedName>
    <definedName name="RENG30">#REF!</definedName>
    <definedName name="RENG39">#REF!</definedName>
    <definedName name="RENG4">#REF!</definedName>
    <definedName name="RENG40">#REF!</definedName>
    <definedName name="RENG41">#REF!</definedName>
    <definedName name="RENG42">#REF!</definedName>
    <definedName name="RENG43">#REF!</definedName>
    <definedName name="RENG45">#REF!</definedName>
    <definedName name="RENG5">#REF!</definedName>
    <definedName name="reng500">'[25]R-10'!$I$32</definedName>
    <definedName name="RENG6">#REF!</definedName>
    <definedName name="RENG7">#REF!</definedName>
    <definedName name="RENG8">#REF!</definedName>
    <definedName name="RENG9">#REF!</definedName>
    <definedName name="renx">[25]DEDUCCIONES!$D$75</definedName>
    <definedName name="RETENCIONES">#REF!</definedName>
    <definedName name="Revenues_from_Operation">[1]IS!$E$5:$I$6,[1]IS!$E$8:$I$11,[1]IS!$E$15:$I$15,[1]IS!$E$17:$I$18,[1]IS!$E$23:$I$25,[1]IS!$E$27:$I$31,[1]IS!$E$35:$I$40,[1]IS!$E$44:$I$45,[1]IS!$E$47:$I$48</definedName>
    <definedName name="Risaralda">#REF!</definedName>
    <definedName name="rrtt">[21]COVER!$C$3:$C$4,[21]COVER!$B$6:$E$6,[21]COVER!$C$8:$G$8,[21]COVER!$B$11</definedName>
    <definedName name="San_Andrés">#REF!</definedName>
    <definedName name="Santander">#REF!</definedName>
    <definedName name="sasew">#REF!,#REF!</definedName>
    <definedName name="SD">[9]INGRESOS!$D$28</definedName>
    <definedName name="septiembre">[3]septiembre!$A$10:$C$124</definedName>
    <definedName name="SERV_ACUM_ADMON">[4]Servicios!$DW$45:$EK$73</definedName>
    <definedName name="SERV_ACUM_COSTO">[4]Servicios!$DW$6:$EK$41</definedName>
    <definedName name="SERV_ACUM_GASTO">[4]Servicios!$DW$77:$EK$113</definedName>
    <definedName name="SERV_MES_ADMON">[4]Servicios!$EM$45:$EP$73</definedName>
    <definedName name="SERV_MES_COSTO">[4]Servicios!$EM$6:$EP$41</definedName>
    <definedName name="SERV_MES_GASTO">[4]Servicios!$EM$77:$EP$113</definedName>
    <definedName name="SERV_PORC_ADMON">[4]Servicios!$CC$46:$CN$73</definedName>
    <definedName name="SERV_PORC_COSTO">[4]Servicios!$CC$7:$CN$41</definedName>
    <definedName name="SERV_PORC_GASTO">[4]Servicios!$CC$78:$CN$113</definedName>
    <definedName name="SERV_VALOR_ADMON">[4]Servicios!$AK$46:$AV$73</definedName>
    <definedName name="SERV_VALOR_COSTO">[4]Servicios!$AK$7:$AV$41</definedName>
    <definedName name="SERV_VALOR_GASTO">[4]Servicios!$AK$78:$AV$113</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9">#N/A</definedName>
    <definedName name="Sucre">#REF!</definedName>
    <definedName name="Sumarias">'[26]Hoja Control'!$A$250:$A$280</definedName>
    <definedName name="t">#REF!</definedName>
    <definedName name="tconfianza">'[18]Muestreo integral'!$B$62:$B$69</definedName>
    <definedName name="terror">'[18]Muestreo integral'!$F$56:$F$69</definedName>
    <definedName name="TextRefCopy1">#REF!</definedName>
    <definedName name="TextRefCopyRangeCount" hidden="1">1</definedName>
    <definedName name="tocurrencia">'[18]Muestreo integral'!$B$56:$B$69</definedName>
    <definedName name="TODAS">[27]ACUMULADO!#REF!</definedName>
    <definedName name="Tolima">#REF!</definedName>
    <definedName name="uhdQ">[9]PATRIMONIO!$D$110</definedName>
    <definedName name="UWHDU">'[9]#¡REF'!$A$2:$IV$4</definedName>
    <definedName name="Valle_Del_Cauca">#REF!</definedName>
    <definedName name="Vaupés">#REF!</definedName>
    <definedName name="VENTAS">'[28]Consolidado X Agencia'!#REF!</definedName>
    <definedName name="VXCHSAK">[29]PATRIMONIO!$D$61</definedName>
    <definedName name="W">#REF!</definedName>
    <definedName name="WALTER">'[14]02_99'!$B$10:$T$46</definedName>
    <definedName name="wrn.Aging._.and._.Trend._.Analysis." hidden="1">{#N/A,#N/A,FALSE,"Aging Summary";#N/A,#N/A,FALSE,"Ratio Analysis";#N/A,#N/A,FALSE,"Test 120 Day Accts";#N/A,#N/A,FALSE,"Tickmarks"}</definedName>
    <definedName name="x">[30]BALANCE!$A$1:$F$111</definedName>
    <definedName name="XXXX">#REF!</definedName>
    <definedName name="YEAR1">[1]Conc!$B$20:$B$25</definedName>
    <definedName name="YEAR2">[1]Conc!$B$31:$B$36</definedName>
    <definedName name="YEAR3">[1]Conc!$B$41:$B$46</definedName>
    <definedName name="YEAR4">[1]Conc!$B$51:$B$56</definedName>
    <definedName name="YEAR5">[1]Conc!$B$61:$B$66</definedName>
    <definedName name="zas">'[2]bce x 3'!$A$1:$H$9242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20" l="1"/>
  <c r="G65" i="20" s="1"/>
  <c r="I65" i="20" s="1"/>
  <c r="I66" i="20" s="1"/>
  <c r="E66" i="20"/>
  <c r="G58" i="20"/>
  <c r="G51" i="20" s="1"/>
  <c r="G52" i="20" s="1"/>
  <c r="E52" i="20"/>
  <c r="G42" i="20"/>
  <c r="E42" i="20"/>
  <c r="G41" i="20"/>
  <c r="E41" i="20"/>
  <c r="G35" i="20"/>
  <c r="I30" i="20"/>
  <c r="I35" i="20" s="1"/>
  <c r="E30" i="20"/>
  <c r="E35" i="20" s="1"/>
  <c r="I42" i="20" l="1"/>
  <c r="E43" i="20"/>
  <c r="G43" i="20"/>
  <c r="G66" i="20"/>
  <c r="I51" i="20"/>
  <c r="I52" i="20" s="1"/>
  <c r="I41" i="20"/>
  <c r="I43" i="20" l="1"/>
</calcChain>
</file>

<file path=xl/sharedStrings.xml><?xml version="1.0" encoding="utf-8"?>
<sst xmlns="http://schemas.openxmlformats.org/spreadsheetml/2006/main" count="139" uniqueCount="87">
  <si>
    <t>XXXX</t>
  </si>
  <si>
    <t>Procedimiento</t>
  </si>
  <si>
    <t>Compañía Ejemplo SAS</t>
  </si>
  <si>
    <t>Verificar y comprender la ocurrencia de alguno de los aspectos considerados para que se configure un evento subsecuente.</t>
  </si>
  <si>
    <t xml:space="preserve">La Compañía Ejemplo S.A.S. y Electrocontrol Holdings Ltd., una subsidiaria de Electronic Privated Internacional Founds (EPIF), una banca de inversión basado en Hong Kong, llegaron a un acuerdo en virtud del cual Compañía Ejemplo SAS se compromete a presentar una oferta pública de adquisición de acciones en la Bolsa de Valores de Hong Kong por el 100% de las acciones de Electrocontrol Ltd. </t>
  </si>
  <si>
    <t>Materialidad o importancia relativa</t>
  </si>
  <si>
    <t>Cuando se hace referencia, que algo similar ocurre con la corrección de errores materiales, hace referencia a que la Entidad debe preparar un estado financiero re-expresado. Ahora bien, en el contexto de la corrección de errores materiales, se debe tener en consideración los errores individuales o en su conjunto, que pudiesen afectar la toma de decisiones de los usuarios de la información financiera. Por tanto, considerar sólo los errores individualmente materiales, desconoce el efecto que pudiesen tener los errores individuales no materiales que al efectuar la sumatoria o agregado de los mismos, conllevan a un error material.</t>
  </si>
  <si>
    <t>De acuerdo con las NIIF, se enfatiza en los siguiente:</t>
  </si>
  <si>
    <t>Errores en adopción NIIF</t>
  </si>
  <si>
    <t>Compañía Manufacturara Endevor S.A.</t>
  </si>
  <si>
    <t>Detalle del ajuste y la cuenta afectada</t>
  </si>
  <si>
    <t>Deterioro de la inversión</t>
  </si>
  <si>
    <t>Efectuamos los procedimientos mencionados anteriormente. A continuación se muestra un resumen de la información revisada y verificada por los auditores:</t>
  </si>
  <si>
    <t>Industrias Agrícolas de la Sierra S.A.</t>
  </si>
  <si>
    <t>Verificados cálculos aritméticos sin excepción</t>
  </si>
  <si>
    <t>Fecha:</t>
  </si>
  <si>
    <t>Nombre del cliente:</t>
  </si>
  <si>
    <t>Período terminado:</t>
  </si>
  <si>
    <t>31 de diciembre de 20XX</t>
  </si>
  <si>
    <t>Preparado por:</t>
  </si>
  <si>
    <t>Revisado:</t>
  </si>
  <si>
    <t>XX/XX/XXXX</t>
  </si>
  <si>
    <t>Referencia de PT</t>
  </si>
  <si>
    <t>OBJETIVO</t>
  </si>
  <si>
    <t>RESULTADOS OBTENIDOS</t>
  </si>
  <si>
    <t>Como resultado de nuestras pruebas de auditoria, pudimos identificar el siguiente asunto, el cuál debe ser revelado suficientemente en las notas a los estados financieros, como un hecho posterior al cierre de los estados financieros.</t>
  </si>
  <si>
    <t>Conclusión</t>
  </si>
  <si>
    <t>De acuerdo con los resultados obtenidos, concluimos que el control interno está diseñado apropiadamente y funciona eficazmente.</t>
  </si>
  <si>
    <t>CONTEXTO Y DEFINICIONES</t>
  </si>
  <si>
    <t>La información es material—y por ello es relevante—, si su omisión o su presentación errónea pueden influir en las decisiones económicas que los usuarios tomen a partir de los estados financieros. La materialidad (o importancia relativa) depende de la magnitud y la naturaleza de la omisión o inexactitud, juzgada en función de las circunstancias particulares en que se hayan producido. Sin embargo, no es adecuado cometer, o dejar sin corregir, desviaciones no significativas de la NIIF para las PYMES, con el fin de conseguir una presentación particular de la situación financiera, del rendimiento financiero o de los flujos de efectivo de una entidad.</t>
  </si>
  <si>
    <t>Una entidad presentará por separado cada clase significativa de partidas similares. Una entidad presentará por separado las partidas de naturaleza o función distinta, a menos que no tengan importancia relativa.
Las omisiones o inexactitudes de partidas son significativas si pueden, individualmente o en su conjunto, influir en las decisiones económicas tomadas por los usuarios sobre la base de los estados financieros. La materialidad (o importancia relativa) depende de la magnitud y la naturaleza de la omisión o inexactitud, juzgada en función de las circunstancias particulares en que se hayan producido. La magnitud o la naturaleza de la partida, o una combinación de ambas, podría ser el factor determinante.</t>
  </si>
  <si>
    <t>Sin embargo es importante separar la definición de errores contables (significativos) y cambios es las estimaciones contables. La diferencia radica en que un error corresponde con la no aplicación de información que tenía el preparador (y omitió aplicarla), o con información disponible no utilizada al elaborar estados financieros; mientras que un cambio en una estimación contable, corresponde con información nueva que se desconocía en periodos anteriores (no se encontraba disponible) y que posteriormente al ser conocida requiere de ajustes en las mediciones relacionadas con activos y pasivos en el estado de situación financiera.</t>
  </si>
  <si>
    <t>H-2</t>
  </si>
  <si>
    <t>RESUMEN DEL CASO DE ESTUDIO Y APLICACIÓN DE LA RE-EXPRESIÓN</t>
  </si>
  <si>
    <t>Verificar la existencia, exactitud, presentación y revelación de la re expresión de los Estados Financieros al 31 de diciembre de 20XX</t>
  </si>
  <si>
    <t xml:space="preserve">Procedimiento: </t>
  </si>
  <si>
    <t>• Obtener los estados financieros auditados, de las Entidades donde Compañía Ejemplo SAS tiene las inversiones /participaciones.
• Realizar las pruebas respectivas para validar la información de los estados financieros auditados de las Compañías Inversoras: Homologación de políticas contables, Moneda funcional, etc.
• Realizar la verificación y revisión al proceso de re-expresión de los estados financieros, comprobando las variaciones de los estados financieros de las compañías inversoras, y las cifras de referencia reconocidas en el Estado de Situación Financiera al 31 de diciembre de 20XX-1, con el ultimo MPP aplicado.                                                                                                                                                                                                                            • Determinar los ajustes y nuevos saldos.</t>
  </si>
  <si>
    <t>31 de diciembre de 20XX-1</t>
  </si>
  <si>
    <t>Saldo previamente reportado</t>
  </si>
  <si>
    <t>Ajuste realizado</t>
  </si>
  <si>
    <t>Nuevo saldo reexpresado</t>
  </si>
  <si>
    <t>CUENTAS AFECTADAS</t>
  </si>
  <si>
    <t>Inversiones en asociadas y                           negocios conjuntos</t>
  </si>
  <si>
    <t>Inversiones en sociedades</t>
  </si>
  <si>
    <t>Subtotal inversiones en asociadas</t>
  </si>
  <si>
    <t>Inversiones en asociadas</t>
  </si>
  <si>
    <t>Asociadas y negocios conjuntos</t>
  </si>
  <si>
    <t>AJUSTE MÉTODO DE PARTICIPACIÓN</t>
  </si>
  <si>
    <t>Resultado del ejercicio 20XX-1</t>
  </si>
  <si>
    <t>Total ajuste reexpresados 20XX-1</t>
  </si>
  <si>
    <t>Compañía Manufacturera Endevor S.A</t>
  </si>
  <si>
    <t>TOTAL</t>
  </si>
  <si>
    <t>ESTADO DE SITUACIÓN FINANCIERA - Patrimonio (impacto de la reexpresión, por el ajuste en resultados)</t>
  </si>
  <si>
    <t>Saldo reexpresado</t>
  </si>
  <si>
    <t>Resultado del ejercicio</t>
  </si>
  <si>
    <t>Total del resultado del ejercicio</t>
  </si>
  <si>
    <t>AJUSTE MPP DE ASOCIADAS</t>
  </si>
  <si>
    <t>VALOR AJUSTADO</t>
  </si>
  <si>
    <t>ESTADO DE SITUACIÓN FINANCIERA - Patrimonio</t>
  </si>
  <si>
    <t>Total ganancias retenidas               convergencias NIIF</t>
  </si>
  <si>
    <t>Verificamos que las facturas estuvieran debidamente liquidadas, es decir aritméticamente correctas. Comparamos con la lista de precios, sin encontrar excepción alguna.</t>
  </si>
  <si>
    <r>
      <rPr>
        <b/>
        <i/>
        <sz val="11"/>
        <color theme="1"/>
        <rFont val="Arial"/>
        <family val="2"/>
      </rPr>
      <t xml:space="preserve">Nota: </t>
    </r>
    <r>
      <rPr>
        <i/>
        <sz val="11"/>
        <color theme="1"/>
        <rFont val="Arial"/>
        <family val="2"/>
      </rPr>
      <t>Verificamos que los estados financieros de Compañía Ejemplo SAS, al 31 de diciembre de 20XX, reflejaran los nuevos saldos reexpresados para 20XX-1, y una columna adicional al 1 de enero de 20XX, como lo requieren las NIC 1.</t>
    </r>
  </si>
  <si>
    <t>De acuerdo con los resultados obtenidos, se concluye que la re expresión de los saldos de 20XX de inversiones en Asociadas en los Estados Financieros de 20XX, es exacto y se presento y revelo apropiadamente.</t>
  </si>
  <si>
    <t>Industrias Agrícolas de la Sierra</t>
  </si>
  <si>
    <t>Ganancias retenidas convergencia NIIF</t>
  </si>
  <si>
    <t>DU-1</t>
  </si>
  <si>
    <t>DU-2</t>
  </si>
  <si>
    <t>DU-3</t>
  </si>
  <si>
    <t>• Obtuvimos información contable y financiera entre la fecha de cierre de estados financieros, y la fecha previa a la publicación de los estados financieros.</t>
  </si>
  <si>
    <t>• Indagamos con personal clave de la Compañía sobre la ocurrencia de eventos o situaciones que hubiesen ocurrido en forma posterior a la fecha de corte de los estados financieros, y que pudieran afectar significativamente la estructura de los estados financieros.</t>
  </si>
  <si>
    <t>Cambios en políticas contables y corrección de error</t>
  </si>
  <si>
    <t xml:space="preserve">Estos acuerdos están sujetos al cumplimiento de términos y condiciones usuales para este tipo de transacciones, incluyendo, entre otros, la Ley de competencia y Monopolios que vigila la Superintendencia de Industria y Comercio de Colombia. Por su parte, el cierre efectivo de la adquisición de las acciones de Electrocontrol Ltda., dependerá del éxito de la oferta pública que presentará Compañía Ejemplo SAS en la Bolsa de Valores de Hong Kong para llevar a cabo dicha adquisición sobre la base del acuerdo suscrito. </t>
  </si>
  <si>
    <t>IMPACTO DE LA RE-EXPRESIÓN EN EL ESTADO DE SITUACIÓN FINANCIERA DE LA COMPAÑÍA EJEMPLO SAS AL 31 DE DICIEMBRE DE 20XX</t>
  </si>
  <si>
    <t>Compañía Ejemplo SAS, tiene participación en algunas Entidades y Negocios conjuntos. De acuerdo con la política contable, estas participaciones se reconocen aplicando el método de participación patrimonial (MPP). Se presento el evento, que para el cierre de los estados financieros de 20XX-1, Compañía Ejemplo SAS no logro obtener los estados financieros de las Compañías Inversoras en forma oportuna, por lo tanto no aplico el MPP, por tal razón, al cierre de 20XX Compañía Ejemplo SAS debe re-expresar sus estados financieros, porque se emitió la información del MPP de sus inversiones, cifra que resulta materialmente significativa en los Estados Financieros de Compañía Ejemplo SAS.</t>
  </si>
  <si>
    <t>§</t>
  </si>
  <si>
    <t>£</t>
  </si>
  <si>
    <t>El 26 de diciembre de 20XX, la Compañía Ejemplo SAS suscribió un contrato de préstamo  externo con el Banco Interamericano por la suma USD $1.2 millones, cuyos recursos serán destinados al ensanche de la planta productora de Jugos y Refrescos. El 12 de enero de 20XX+1, se realizó el desembolso del 50% del valor total del crédito, que tiene una tasa de interés del Libor +1 punto, con un plazo de 60 meses y amortizaciones semestrales, cuenta con un año de periodo de gracia. Este crédito esta garantizado con la pignoración en favor del Banco prestamista, de las maquinas extrusoras de las dos líneas de producción (jugos y refrescos). La gerencia considera que los recursos para el pago de la deuda y los intereses se obtendrán del incremento en las ventas por atender nuevos mercados y la eficiencia en producción por las mejoras que se realizaran a la planta de procesamiento.</t>
  </si>
  <si>
    <t>Tanto las NIIF completas como la NIIF para la PYMES establecen que un cambio en políticas contables, a menos que obedezca a modificaciones a las NIIF o a nuevos estándares y las disposiciones transitorias establezcan otra cosa, debe generar una aplicación retroactiva, afectando los estados financieros desde el periodo más antiguo presentado. Algo similar ocurre con la corrección de errores materiales, lo cual conduce a la represión retroactiva de la información financiera (Ver NIC 8 y Sección 10 de la NIIF para las PYMES).</t>
  </si>
  <si>
    <t>CODIGO:</t>
  </si>
  <si>
    <t>VERSION:</t>
  </si>
  <si>
    <t>OPE P01 F120</t>
  </si>
  <si>
    <t>OPE P01 F121</t>
  </si>
  <si>
    <t>OPE P01 F122</t>
  </si>
  <si>
    <t>Eventos subsecuentes</t>
  </si>
  <si>
    <t>Re-expresión de estados financieros Parte 1</t>
  </si>
  <si>
    <t>Re-expresión de estados financieros Parte 2</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</si>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</sst>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_-;\-&quot;$&quot;\ * #,##0_-;_-&quot;$&quot;\ * &quot;-&quot;_-;_-@_-"/>
    <numFmt numFmtId="165" formatCode="_-&quot;$&quot;* #,##0.00_-;\-&quot;$&quot;* #,##0.00_-;_-&quot;$&quot;* &quot;-&quot;??_-;_-@_-"/>
    <numFmt numFmtId="166" formatCode="_ * #,##0.00_ ;_ * \-#,##0.00_ ;_ * &quot;-&quot;??_ ;_ @_ "/>
    <numFmt numFmtId="167" formatCode="_-[$$-240A]\ * #,##0.00_-;\-[$$-240A]\ * #,##0.00_-;_-[$$-240A]\ * &quot;-&quot;??_-;_-@_-"/>
  </numFmts>
  <fonts count="33">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1"/>
      <color theme="1"/>
      <name val="Helvetica"/>
      <family val="2"/>
    </font>
    <font>
      <sz val="10"/>
      <name val="Arial"/>
      <family val="2"/>
    </font>
    <font>
      <b/>
      <sz val="11"/>
      <color theme="1"/>
      <name val="Arial"/>
      <family val="2"/>
    </font>
    <font>
      <sz val="11"/>
      <color theme="1"/>
      <name val="Arial"/>
      <family val="2"/>
    </font>
    <font>
      <b/>
      <sz val="11"/>
      <color theme="0"/>
      <name val="Arial"/>
      <family val="2"/>
    </font>
    <font>
      <i/>
      <sz val="11"/>
      <color theme="1"/>
      <name val="Arial"/>
      <family val="2"/>
    </font>
    <font>
      <b/>
      <i/>
      <sz val="11"/>
      <color theme="1"/>
      <name val="Arial"/>
      <family val="2"/>
    </font>
    <font>
      <sz val="10"/>
      <name val="Arial"/>
      <family val="2"/>
    </font>
    <font>
      <sz val="11"/>
      <name val="Arial"/>
      <family val="2"/>
    </font>
    <font>
      <b/>
      <sz val="11"/>
      <name val="Arial"/>
      <family val="2"/>
    </font>
    <font>
      <sz val="10"/>
      <color theme="1"/>
      <name val="Helvetica "/>
    </font>
    <font>
      <b/>
      <sz val="16"/>
      <color theme="0"/>
      <name val="Arial"/>
      <family val="2"/>
    </font>
    <font>
      <b/>
      <sz val="12"/>
      <color rgb="FFFF0000"/>
      <name val="Calibri"/>
      <family val="2"/>
      <scheme val="minor"/>
    </font>
    <font>
      <b/>
      <sz val="12"/>
      <color theme="0"/>
      <name val="Arial"/>
      <family val="2"/>
    </font>
    <font>
      <b/>
      <sz val="12"/>
      <name val="Arial"/>
      <family val="2"/>
    </font>
    <font>
      <b/>
      <sz val="11"/>
      <name val="Calibri"/>
      <family val="2"/>
      <scheme val="minor"/>
    </font>
    <font>
      <sz val="12"/>
      <name val="Calibri"/>
      <family val="2"/>
      <scheme val="minor"/>
    </font>
    <font>
      <sz val="11"/>
      <name val="Calibri"/>
      <family val="2"/>
      <scheme val="minor"/>
    </font>
    <font>
      <b/>
      <sz val="12"/>
      <name val="Calibri"/>
      <family val="2"/>
      <scheme val="minor"/>
    </font>
    <font>
      <b/>
      <sz val="11"/>
      <color rgb="FFFFC000"/>
      <name val="Arial"/>
      <family val="2"/>
    </font>
    <font>
      <sz val="12"/>
      <name val="Arial"/>
      <family val="2"/>
    </font>
    <font>
      <b/>
      <sz val="12"/>
      <color rgb="FFFF0000"/>
      <name val="Arial"/>
      <family val="2"/>
    </font>
    <font>
      <b/>
      <sz val="11"/>
      <color rgb="FFFF0000"/>
      <name val="Arial"/>
      <family val="2"/>
    </font>
    <font>
      <b/>
      <u/>
      <sz val="11"/>
      <color theme="1"/>
      <name val="Arial"/>
      <family val="2"/>
    </font>
    <font>
      <b/>
      <sz val="18"/>
      <color theme="0"/>
      <name val="Arial"/>
      <family val="2"/>
    </font>
    <font>
      <b/>
      <sz val="22"/>
      <color theme="0"/>
      <name val="Arial"/>
      <family val="2"/>
    </font>
    <font>
      <b/>
      <u/>
      <sz val="14"/>
      <color rgb="FFFF0000"/>
      <name val="Calibri"/>
      <family val="2"/>
      <scheme val="minor"/>
    </font>
    <font>
      <b/>
      <sz val="16"/>
      <name val="Arial"/>
      <family val="2"/>
    </font>
    <font>
      <b/>
      <sz val="10"/>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indexed="9"/>
        <bgColor indexed="64"/>
      </patternFill>
    </fill>
    <fill>
      <patternFill patternType="solid">
        <fgColor theme="8" tint="0.59996337778862885"/>
        <bgColor indexed="64"/>
      </patternFill>
    </fill>
  </fills>
  <borders count="2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2" fillId="0" borderId="0" applyNumberFormat="0" applyFill="0" applyBorder="0" applyAlignment="0" applyProtection="0"/>
    <xf numFmtId="0" fontId="3" fillId="0" borderId="0">
      <alignment vertical="top"/>
    </xf>
    <xf numFmtId="4" fontId="3" fillId="0" borderId="0">
      <alignment vertical="top"/>
    </xf>
    <xf numFmtId="0" fontId="4"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5" fillId="0" borderId="0" applyFont="0" applyFill="0" applyBorder="0" applyAlignment="0" applyProtection="0"/>
  </cellStyleXfs>
  <cellXfs count="196">
    <xf numFmtId="0" fontId="0" fillId="0" borderId="0" xfId="0"/>
    <xf numFmtId="0" fontId="7" fillId="0" borderId="0" xfId="0" applyFont="1"/>
    <xf numFmtId="37" fontId="14" fillId="3" borderId="0" xfId="13" applyNumberFormat="1" applyFont="1" applyFill="1" applyBorder="1"/>
    <xf numFmtId="0" fontId="15" fillId="3" borderId="0" xfId="0" applyFont="1" applyFill="1" applyAlignment="1">
      <alignment vertical="center" wrapText="1"/>
    </xf>
    <xf numFmtId="0" fontId="7" fillId="3" borderId="0" xfId="0" applyFont="1" applyFill="1" applyAlignment="1">
      <alignment horizontal="left" vertical="center" wrapText="1"/>
    </xf>
    <xf numFmtId="0" fontId="7" fillId="3" borderId="0" xfId="0" applyFont="1" applyFill="1"/>
    <xf numFmtId="0" fontId="12" fillId="0" borderId="0" xfId="7" applyFont="1" applyAlignment="1">
      <alignment vertical="center"/>
    </xf>
    <xf numFmtId="0" fontId="13" fillId="6" borderId="14" xfId="7" applyFont="1" applyFill="1" applyBorder="1" applyAlignment="1">
      <alignment vertical="center"/>
    </xf>
    <xf numFmtId="0" fontId="20" fillId="6" borderId="13" xfId="7" applyFont="1" applyFill="1" applyBorder="1" applyAlignment="1">
      <alignment vertical="center"/>
    </xf>
    <xf numFmtId="0" fontId="19" fillId="3" borderId="17" xfId="7" applyFont="1" applyFill="1" applyBorder="1" applyAlignment="1">
      <alignment horizontal="left" vertical="center"/>
    </xf>
    <xf numFmtId="0" fontId="21" fillId="3" borderId="17" xfId="7" applyFont="1" applyFill="1" applyBorder="1" applyAlignment="1">
      <alignment vertical="center"/>
    </xf>
    <xf numFmtId="0" fontId="12" fillId="3" borderId="0" xfId="7" applyFont="1" applyFill="1" applyAlignment="1">
      <alignment vertical="center"/>
    </xf>
    <xf numFmtId="0" fontId="13" fillId="3" borderId="0" xfId="7" applyFont="1" applyFill="1" applyAlignment="1">
      <alignment vertical="center"/>
    </xf>
    <xf numFmtId="0" fontId="13" fillId="6" borderId="0" xfId="7" applyFont="1" applyFill="1" applyAlignment="1">
      <alignment vertical="center"/>
    </xf>
    <xf numFmtId="0" fontId="12" fillId="6" borderId="0" xfId="7" applyFont="1" applyFill="1" applyAlignment="1">
      <alignment vertical="center"/>
    </xf>
    <xf numFmtId="0" fontId="13" fillId="6" borderId="10" xfId="7" applyFont="1" applyFill="1" applyBorder="1" applyAlignment="1">
      <alignment vertical="center"/>
    </xf>
    <xf numFmtId="0" fontId="19" fillId="6" borderId="1" xfId="7" applyFont="1" applyFill="1" applyBorder="1" applyAlignment="1">
      <alignment vertical="center"/>
    </xf>
    <xf numFmtId="0" fontId="19" fillId="6" borderId="20" xfId="7" applyFont="1" applyFill="1" applyBorder="1" applyAlignment="1">
      <alignment vertical="center"/>
    </xf>
    <xf numFmtId="14" fontId="20" fillId="6" borderId="21" xfId="7" applyNumberFormat="1" applyFont="1" applyFill="1" applyBorder="1" applyAlignment="1">
      <alignment horizontal="center" vertical="center"/>
    </xf>
    <xf numFmtId="166" fontId="19" fillId="6" borderId="18" xfId="15" applyFont="1" applyFill="1" applyBorder="1" applyAlignment="1">
      <alignment vertical="center"/>
    </xf>
    <xf numFmtId="166" fontId="16" fillId="6" borderId="11" xfId="15" applyFont="1" applyFill="1" applyBorder="1" applyAlignment="1">
      <alignment horizontal="center" vertical="center"/>
    </xf>
    <xf numFmtId="0" fontId="23" fillId="3" borderId="0" xfId="7" applyFont="1" applyFill="1" applyAlignment="1">
      <alignment horizontal="left" vertical="center"/>
    </xf>
    <xf numFmtId="0" fontId="13" fillId="6" borderId="0" xfId="7" applyFont="1" applyFill="1" applyAlignment="1">
      <alignment horizontal="left" vertical="center"/>
    </xf>
    <xf numFmtId="14" fontId="12" fillId="6" borderId="0" xfId="7" applyNumberFormat="1" applyFont="1" applyFill="1" applyAlignment="1">
      <alignment horizontal="left" vertical="center"/>
    </xf>
    <xf numFmtId="166" fontId="12" fillId="6" borderId="0" xfId="15" applyFont="1" applyFill="1" applyBorder="1" applyAlignment="1">
      <alignment horizontal="left" vertical="center"/>
    </xf>
    <xf numFmtId="0" fontId="13" fillId="3" borderId="0" xfId="7" applyFont="1" applyFill="1" applyAlignment="1">
      <alignment horizontal="left" vertical="center"/>
    </xf>
    <xf numFmtId="0" fontId="7" fillId="3" borderId="7" xfId="0" applyFont="1" applyFill="1" applyBorder="1"/>
    <xf numFmtId="0" fontId="7" fillId="3" borderId="0" xfId="0" applyFont="1" applyFill="1" applyAlignment="1">
      <alignment horizontal="left" wrapText="1"/>
    </xf>
    <xf numFmtId="0" fontId="7" fillId="3" borderId="0" xfId="0" applyFont="1" applyFill="1" applyAlignment="1">
      <alignment vertical="center"/>
    </xf>
    <xf numFmtId="0" fontId="7" fillId="3" borderId="6" xfId="0" applyFont="1" applyFill="1" applyBorder="1"/>
    <xf numFmtId="0" fontId="7" fillId="3" borderId="6" xfId="0" applyFont="1" applyFill="1" applyBorder="1" applyAlignment="1">
      <alignment horizontal="left" vertical="center" wrapText="1"/>
    </xf>
    <xf numFmtId="0" fontId="7" fillId="3" borderId="10" xfId="0" applyFont="1" applyFill="1" applyBorder="1"/>
    <xf numFmtId="0" fontId="7" fillId="3" borderId="1" xfId="0" applyFont="1" applyFill="1" applyBorder="1"/>
    <xf numFmtId="0" fontId="7" fillId="3" borderId="11" xfId="0" applyFont="1" applyFill="1" applyBorder="1"/>
    <xf numFmtId="0" fontId="7" fillId="3" borderId="2" xfId="0" applyFont="1" applyFill="1" applyBorder="1"/>
    <xf numFmtId="0" fontId="15" fillId="3" borderId="5" xfId="0" applyFont="1" applyFill="1" applyBorder="1" applyAlignment="1">
      <alignment vertical="center" wrapText="1"/>
    </xf>
    <xf numFmtId="0" fontId="7" fillId="3" borderId="6" xfId="0" applyFont="1" applyFill="1" applyBorder="1" applyAlignment="1">
      <alignment vertical="center"/>
    </xf>
    <xf numFmtId="0" fontId="7" fillId="3" borderId="7" xfId="0" applyFont="1" applyFill="1" applyBorder="1" applyAlignment="1">
      <alignment vertical="center" wrapText="1"/>
    </xf>
    <xf numFmtId="0" fontId="19" fillId="6" borderId="4" xfId="7" applyFont="1" applyFill="1" applyBorder="1" applyAlignment="1">
      <alignment vertical="center"/>
    </xf>
    <xf numFmtId="0" fontId="19" fillId="6" borderId="4" xfId="7" applyFont="1" applyFill="1" applyBorder="1" applyAlignment="1">
      <alignment horizontal="left" vertical="center"/>
    </xf>
    <xf numFmtId="0" fontId="24" fillId="6" borderId="15" xfId="7" applyFont="1" applyFill="1" applyBorder="1" applyAlignment="1">
      <alignment vertical="center"/>
    </xf>
    <xf numFmtId="0" fontId="19" fillId="6" borderId="14" xfId="7" applyFont="1" applyFill="1" applyBorder="1" applyAlignment="1">
      <alignment vertical="center"/>
    </xf>
    <xf numFmtId="0" fontId="22" fillId="6" borderId="13" xfId="7" applyFont="1" applyFill="1" applyBorder="1" applyAlignment="1">
      <alignment vertical="center"/>
    </xf>
    <xf numFmtId="0" fontId="19" fillId="6" borderId="14" xfId="7" applyFont="1" applyFill="1" applyBorder="1" applyAlignment="1">
      <alignment horizontal="left" vertical="center"/>
    </xf>
    <xf numFmtId="14" fontId="20" fillId="6" borderId="13" xfId="7" applyNumberFormat="1" applyFont="1" applyFill="1" applyBorder="1" applyAlignment="1">
      <alignment horizontal="center" vertical="center"/>
    </xf>
    <xf numFmtId="0" fontId="25" fillId="6" borderId="11" xfId="7" applyFont="1" applyFill="1" applyBorder="1" applyAlignment="1">
      <alignment vertical="center"/>
    </xf>
    <xf numFmtId="0" fontId="13" fillId="6" borderId="1" xfId="7" applyFont="1" applyFill="1" applyBorder="1" applyAlignment="1">
      <alignment horizontal="left" vertical="center"/>
    </xf>
    <xf numFmtId="0" fontId="13" fillId="6" borderId="1" xfId="7" applyFont="1" applyFill="1" applyBorder="1" applyAlignment="1">
      <alignment vertical="center"/>
    </xf>
    <xf numFmtId="166" fontId="13" fillId="6" borderId="1" xfId="15" applyFont="1" applyFill="1" applyBorder="1" applyAlignment="1">
      <alignment vertical="center"/>
    </xf>
    <xf numFmtId="14" fontId="12" fillId="6" borderId="1" xfId="7" applyNumberFormat="1" applyFont="1" applyFill="1" applyBorder="1" applyAlignment="1">
      <alignment horizontal="left" vertical="center"/>
    </xf>
    <xf numFmtId="0" fontId="26" fillId="6" borderId="11" xfId="7" applyFont="1" applyFill="1" applyBorder="1" applyAlignment="1">
      <alignment vertical="center"/>
    </xf>
    <xf numFmtId="0" fontId="6" fillId="3" borderId="6" xfId="0" applyFont="1" applyFill="1" applyBorder="1"/>
    <xf numFmtId="0" fontId="7" fillId="3" borderId="11" xfId="0" applyFont="1" applyFill="1" applyBorder="1" applyAlignment="1">
      <alignment vertical="center"/>
    </xf>
    <xf numFmtId="0" fontId="6" fillId="3" borderId="6" xfId="0" applyFont="1" applyFill="1" applyBorder="1" applyAlignment="1">
      <alignment vertical="center"/>
    </xf>
    <xf numFmtId="0" fontId="6" fillId="3" borderId="0" xfId="0" applyFont="1" applyFill="1" applyAlignment="1">
      <alignment vertical="center"/>
    </xf>
    <xf numFmtId="0" fontId="7" fillId="3" borderId="6" xfId="0" applyFont="1" applyFill="1" applyBorder="1" applyAlignment="1">
      <alignment horizontal="left" vertical="center" indent="1"/>
    </xf>
    <xf numFmtId="167" fontId="7" fillId="3" borderId="0" xfId="0" applyNumberFormat="1" applyFont="1" applyFill="1" applyAlignment="1">
      <alignment vertical="center"/>
    </xf>
    <xf numFmtId="0" fontId="7" fillId="3" borderId="7" xfId="0" applyFont="1" applyFill="1" applyBorder="1" applyAlignment="1">
      <alignment vertical="center"/>
    </xf>
    <xf numFmtId="0" fontId="27" fillId="3" borderId="6" xfId="0" applyFont="1" applyFill="1" applyBorder="1" applyAlignment="1">
      <alignment horizontal="left" vertical="center" indent="1"/>
    </xf>
    <xf numFmtId="164" fontId="6" fillId="3" borderId="0" xfId="14" applyFont="1" applyFill="1" applyBorder="1" applyAlignment="1">
      <alignment horizontal="center" vertical="center"/>
    </xf>
    <xf numFmtId="164" fontId="6" fillId="3" borderId="0" xfId="14" applyFont="1" applyFill="1" applyBorder="1" applyAlignment="1">
      <alignment vertical="center"/>
    </xf>
    <xf numFmtId="164" fontId="6" fillId="3" borderId="7" xfId="14" applyFont="1" applyFill="1" applyBorder="1" applyAlignment="1">
      <alignment horizontal="center" vertical="center"/>
    </xf>
    <xf numFmtId="164" fontId="7" fillId="3" borderId="0" xfId="14" applyFont="1" applyFill="1" applyBorder="1" applyAlignment="1">
      <alignment horizontal="center" vertical="center"/>
    </xf>
    <xf numFmtId="164" fontId="7" fillId="3" borderId="0" xfId="14" applyFont="1" applyFill="1" applyBorder="1" applyAlignment="1">
      <alignment vertical="center"/>
    </xf>
    <xf numFmtId="164" fontId="7" fillId="3" borderId="7" xfId="14" applyFont="1" applyFill="1" applyBorder="1" applyAlignment="1">
      <alignment horizontal="center" vertical="center"/>
    </xf>
    <xf numFmtId="0" fontId="6" fillId="3" borderId="6" xfId="0" applyFont="1" applyFill="1" applyBorder="1" applyAlignment="1">
      <alignment horizontal="left" vertical="center"/>
    </xf>
    <xf numFmtId="164" fontId="6" fillId="3" borderId="8" xfId="14" applyFont="1" applyFill="1" applyBorder="1" applyAlignment="1">
      <alignment horizontal="center" vertical="center"/>
    </xf>
    <xf numFmtId="164" fontId="6" fillId="3" borderId="22" xfId="14" applyFont="1" applyFill="1" applyBorder="1" applyAlignment="1">
      <alignment horizontal="center" vertical="center"/>
    </xf>
    <xf numFmtId="0" fontId="6" fillId="3" borderId="6" xfId="0" applyFont="1" applyFill="1" applyBorder="1" applyAlignment="1">
      <alignment horizontal="right" vertical="center"/>
    </xf>
    <xf numFmtId="167" fontId="6" fillId="3" borderId="0" xfId="0" applyNumberFormat="1" applyFont="1" applyFill="1" applyAlignment="1">
      <alignment vertical="center"/>
    </xf>
    <xf numFmtId="164" fontId="6" fillId="3" borderId="9" xfId="14" applyFont="1" applyFill="1" applyBorder="1" applyAlignment="1">
      <alignment horizontal="center" vertical="center"/>
    </xf>
    <xf numFmtId="164" fontId="6" fillId="3" borderId="23" xfId="14" applyFont="1" applyFill="1" applyBorder="1" applyAlignment="1">
      <alignment horizontal="center" vertical="center"/>
    </xf>
    <xf numFmtId="0" fontId="7" fillId="3" borderId="10" xfId="0" applyFont="1" applyFill="1" applyBorder="1" applyAlignment="1">
      <alignment horizontal="left" vertical="center" indent="1"/>
    </xf>
    <xf numFmtId="167" fontId="7" fillId="3" borderId="1" xfId="0" applyNumberFormat="1" applyFont="1" applyFill="1" applyBorder="1" applyAlignment="1">
      <alignment vertical="center"/>
    </xf>
    <xf numFmtId="9" fontId="7" fillId="3" borderId="1" xfId="0" applyNumberFormat="1" applyFont="1" applyFill="1" applyBorder="1" applyAlignment="1">
      <alignment horizontal="center" vertical="center"/>
    </xf>
    <xf numFmtId="9" fontId="7" fillId="3" borderId="11" xfId="0" applyNumberFormat="1" applyFont="1" applyFill="1" applyBorder="1" applyAlignment="1">
      <alignment horizontal="center" vertical="center"/>
    </xf>
    <xf numFmtId="0" fontId="7" fillId="3" borderId="4" xfId="0" applyFont="1" applyFill="1" applyBorder="1" applyAlignment="1">
      <alignment vertical="center" wrapText="1"/>
    </xf>
    <xf numFmtId="0" fontId="7" fillId="3" borderId="2"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7" fillId="3" borderId="0" xfId="0" applyFont="1" applyFill="1" applyAlignment="1">
      <alignment vertical="center" wrapText="1"/>
    </xf>
    <xf numFmtId="164" fontId="7" fillId="3" borderId="0" xfId="0" applyNumberFormat="1" applyFont="1" applyFill="1" applyAlignment="1">
      <alignment vertical="center" wrapText="1"/>
    </xf>
    <xf numFmtId="164" fontId="7" fillId="3" borderId="8" xfId="0" applyNumberFormat="1" applyFont="1" applyFill="1" applyBorder="1" applyAlignment="1">
      <alignment vertical="center" wrapText="1"/>
    </xf>
    <xf numFmtId="164" fontId="7" fillId="3" borderId="22" xfId="0" applyNumberFormat="1" applyFont="1" applyFill="1" applyBorder="1" applyAlignment="1">
      <alignment vertical="center" wrapText="1"/>
    </xf>
    <xf numFmtId="164" fontId="6" fillId="3" borderId="12" xfId="0" applyNumberFormat="1" applyFont="1" applyFill="1" applyBorder="1" applyAlignment="1">
      <alignment vertical="center" wrapText="1"/>
    </xf>
    <xf numFmtId="0" fontId="7" fillId="3" borderId="10"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3" borderId="4" xfId="0" applyFont="1" applyFill="1" applyBorder="1" applyAlignment="1">
      <alignment vertical="center"/>
    </xf>
    <xf numFmtId="0" fontId="6" fillId="3" borderId="2" xfId="0" applyFont="1" applyFill="1" applyBorder="1" applyAlignment="1">
      <alignment vertical="center"/>
    </xf>
    <xf numFmtId="0" fontId="6" fillId="3" borderId="6" xfId="0" applyFont="1" applyFill="1" applyBorder="1" applyAlignment="1">
      <alignment horizontal="left" vertical="center" indent="1"/>
    </xf>
    <xf numFmtId="0" fontId="8" fillId="5" borderId="0" xfId="0" applyFont="1" applyFill="1" applyAlignment="1">
      <alignment horizontal="center" vertical="center" wrapText="1"/>
    </xf>
    <xf numFmtId="164" fontId="7" fillId="3" borderId="0" xfId="14" applyFont="1" applyFill="1" applyBorder="1" applyAlignment="1">
      <alignment horizontal="left" vertical="center" wrapText="1"/>
    </xf>
    <xf numFmtId="164" fontId="7" fillId="3" borderId="8" xfId="14" applyFont="1" applyFill="1" applyBorder="1" applyAlignment="1">
      <alignment horizontal="left" vertical="center" wrapText="1"/>
    </xf>
    <xf numFmtId="164" fontId="6" fillId="3" borderId="12" xfId="14"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0" xfId="0" applyFont="1" applyFill="1" applyAlignment="1">
      <alignment horizontal="left" vertical="center" wrapText="1" indent="1"/>
    </xf>
    <xf numFmtId="0" fontId="17" fillId="2" borderId="13" xfId="7" applyFont="1" applyFill="1" applyBorder="1" applyAlignment="1">
      <alignment vertical="center"/>
    </xf>
    <xf numFmtId="0" fontId="17" fillId="2" borderId="15" xfId="7" applyFont="1" applyFill="1" applyBorder="1" applyAlignment="1">
      <alignment vertical="center"/>
    </xf>
    <xf numFmtId="0" fontId="7" fillId="3" borderId="0" xfId="0" applyFont="1" applyFill="1" applyAlignment="1">
      <alignment horizontal="left"/>
    </xf>
    <xf numFmtId="0" fontId="7" fillId="3" borderId="7" xfId="0" applyFont="1" applyFill="1" applyBorder="1" applyAlignment="1">
      <alignment horizontal="left"/>
    </xf>
    <xf numFmtId="0" fontId="12" fillId="3" borderId="2" xfId="7" applyFont="1" applyFill="1" applyBorder="1" applyAlignment="1">
      <alignment horizontal="left" vertical="center" wrapText="1"/>
    </xf>
    <xf numFmtId="0" fontId="12" fillId="3" borderId="5" xfId="7" applyFont="1" applyFill="1" applyBorder="1" applyAlignment="1">
      <alignment horizontal="left" vertical="center" wrapText="1"/>
    </xf>
    <xf numFmtId="0" fontId="12" fillId="3" borderId="1" xfId="7" applyFont="1" applyFill="1" applyBorder="1" applyAlignment="1">
      <alignment horizontal="left" vertical="center" wrapText="1"/>
    </xf>
    <xf numFmtId="0" fontId="12" fillId="3" borderId="11" xfId="7" applyFont="1" applyFill="1" applyBorder="1" applyAlignment="1">
      <alignment horizontal="left" vertical="center" wrapText="1"/>
    </xf>
    <xf numFmtId="0" fontId="7" fillId="0" borderId="0" xfId="0" applyFont="1" applyAlignment="1">
      <alignment vertical="center"/>
    </xf>
    <xf numFmtId="166" fontId="16" fillId="6" borderId="11" xfId="15" applyFont="1" applyFill="1" applyBorder="1" applyAlignment="1">
      <alignment horizontal="left" vertical="center"/>
    </xf>
    <xf numFmtId="0" fontId="29" fillId="2" borderId="16" xfId="0" applyFont="1" applyFill="1" applyBorder="1" applyAlignment="1">
      <alignment horizontal="center" vertical="center"/>
    </xf>
    <xf numFmtId="0" fontId="28" fillId="2" borderId="19" xfId="0" applyFont="1" applyFill="1" applyBorder="1" applyAlignment="1">
      <alignment horizontal="center" vertical="top"/>
    </xf>
    <xf numFmtId="0" fontId="30" fillId="3" borderId="0" xfId="1" applyFont="1" applyFill="1" applyAlignment="1">
      <alignment horizontal="left" vertical="center" wrapText="1" indent="2"/>
    </xf>
    <xf numFmtId="166" fontId="12" fillId="6" borderId="1" xfId="15" applyFont="1" applyFill="1" applyBorder="1" applyAlignment="1">
      <alignment horizontal="left" vertical="center"/>
    </xf>
    <xf numFmtId="0" fontId="30" fillId="3" borderId="0" xfId="1" applyFont="1" applyFill="1" applyAlignment="1">
      <alignment horizontal="left" vertical="top" indent="1"/>
    </xf>
    <xf numFmtId="0" fontId="31" fillId="0" borderId="0" xfId="0" applyFont="1" applyAlignment="1">
      <alignment vertical="center" wrapText="1"/>
    </xf>
    <xf numFmtId="0" fontId="18" fillId="0" borderId="3" xfId="0" applyFont="1" applyBorder="1" applyAlignment="1">
      <alignment horizontal="center" vertical="center" wrapText="1"/>
    </xf>
    <xf numFmtId="14" fontId="18" fillId="0" borderId="3" xfId="0" applyNumberFormat="1" applyFont="1" applyBorder="1" applyAlignment="1">
      <alignment horizontal="center" vertical="center" wrapText="1"/>
    </xf>
    <xf numFmtId="0" fontId="13" fillId="7" borderId="14" xfId="0" applyFont="1" applyFill="1" applyBorder="1" applyAlignment="1">
      <alignment horizontal="left" vertical="center" indent="1"/>
    </xf>
    <xf numFmtId="0" fontId="13" fillId="7" borderId="24" xfId="0" applyFont="1" applyFill="1" applyBorder="1" applyAlignment="1">
      <alignment vertical="center"/>
    </xf>
    <xf numFmtId="0" fontId="32" fillId="0" borderId="27" xfId="0" applyFont="1" applyBorder="1" applyAlignment="1">
      <alignment horizontal="center" vertical="center" wrapText="1"/>
    </xf>
    <xf numFmtId="14" fontId="32" fillId="0" borderId="27" xfId="0" applyNumberFormat="1" applyFont="1" applyBorder="1" applyAlignment="1">
      <alignment horizontal="center" vertical="center" wrapText="1"/>
    </xf>
    <xf numFmtId="0" fontId="32" fillId="0" borderId="26" xfId="0" applyFont="1" applyBorder="1" applyAlignment="1">
      <alignment horizontal="righ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7"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0" xfId="0" applyFont="1" applyFill="1" applyAlignment="1">
      <alignment horizontal="left" wrapText="1"/>
    </xf>
    <xf numFmtId="0" fontId="21" fillId="3" borderId="18" xfId="7" applyFont="1" applyFill="1" applyBorder="1" applyAlignment="1">
      <alignment horizontal="center" vertical="center"/>
    </xf>
    <xf numFmtId="0" fontId="21" fillId="3" borderId="15" xfId="7" applyFont="1" applyFill="1" applyBorder="1" applyAlignment="1">
      <alignment horizontal="center" vertical="center"/>
    </xf>
    <xf numFmtId="0" fontId="22" fillId="6" borderId="13" xfId="7" applyFont="1" applyFill="1" applyBorder="1" applyAlignment="1">
      <alignment horizontal="left" vertical="center"/>
    </xf>
    <xf numFmtId="0" fontId="13" fillId="7" borderId="6" xfId="0" applyFont="1" applyFill="1" applyBorder="1" applyAlignment="1">
      <alignment horizontal="center" vertical="center"/>
    </xf>
    <xf numFmtId="0" fontId="13" fillId="7" borderId="0" xfId="0" applyFont="1" applyFill="1" applyAlignment="1">
      <alignment horizontal="center" vertical="center"/>
    </xf>
    <xf numFmtId="0" fontId="13" fillId="7" borderId="7" xfId="0"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0" xfId="0" applyFont="1" applyFill="1" applyAlignment="1">
      <alignment horizontal="left" vertical="center" wrapText="1"/>
    </xf>
    <xf numFmtId="0" fontId="7" fillId="3" borderId="6"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7" fillId="3" borderId="7" xfId="0" applyFont="1" applyFill="1" applyBorder="1" applyAlignment="1">
      <alignment horizontal="left" vertical="center" wrapText="1" indent="1"/>
    </xf>
    <xf numFmtId="0" fontId="20" fillId="6" borderId="13" xfId="7" applyFont="1" applyFill="1" applyBorder="1" applyAlignment="1">
      <alignment horizontal="center" vertical="center"/>
    </xf>
    <xf numFmtId="0" fontId="20" fillId="6" borderId="25" xfId="7" applyFont="1" applyFill="1" applyBorder="1" applyAlignment="1">
      <alignment horizontal="center" vertical="center"/>
    </xf>
    <xf numFmtId="0" fontId="31" fillId="0" borderId="3" xfId="0" applyFont="1" applyBorder="1" applyAlignment="1">
      <alignment horizontal="center" vertical="center" wrapText="1"/>
    </xf>
    <xf numFmtId="0" fontId="13" fillId="7" borderId="4" xfId="0" applyFont="1" applyFill="1" applyBorder="1" applyAlignment="1">
      <alignment horizontal="left"/>
    </xf>
    <xf numFmtId="0" fontId="13" fillId="7" borderId="2" xfId="0" applyFont="1" applyFill="1" applyBorder="1" applyAlignment="1">
      <alignment horizontal="left"/>
    </xf>
    <xf numFmtId="0" fontId="13" fillId="7" borderId="5" xfId="0" applyFont="1" applyFill="1" applyBorder="1" applyAlignment="1">
      <alignment horizontal="left"/>
    </xf>
    <xf numFmtId="0" fontId="7" fillId="3" borderId="0" xfId="0" applyFont="1" applyFill="1" applyAlignment="1">
      <alignment horizontal="left" vertical="top" wrapText="1"/>
    </xf>
    <xf numFmtId="0" fontId="6" fillId="3" borderId="4" xfId="0" applyFont="1" applyFill="1" applyBorder="1" applyAlignment="1">
      <alignment horizontal="left" vertical="center" wrapText="1" indent="1"/>
    </xf>
    <xf numFmtId="0" fontId="6" fillId="3" borderId="2"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13" fillId="4" borderId="6" xfId="0" applyFont="1" applyFill="1" applyBorder="1" applyAlignment="1">
      <alignment horizontal="left" vertical="center" indent="2"/>
    </xf>
    <xf numFmtId="0" fontId="13" fillId="4" borderId="0" xfId="0" applyFont="1" applyFill="1" applyAlignment="1">
      <alignment horizontal="left" vertical="center" indent="2"/>
    </xf>
    <xf numFmtId="0" fontId="13" fillId="4" borderId="7" xfId="0" applyFont="1" applyFill="1" applyBorder="1" applyAlignment="1">
      <alignment horizontal="left" vertical="center" indent="2"/>
    </xf>
    <xf numFmtId="0" fontId="20" fillId="6" borderId="15" xfId="7" applyFont="1" applyFill="1" applyBorder="1" applyAlignment="1">
      <alignment horizontal="center" vertical="center"/>
    </xf>
    <xf numFmtId="0" fontId="13" fillId="7" borderId="14"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5" xfId="0" applyFont="1" applyFill="1" applyBorder="1" applyAlignment="1">
      <alignment horizontal="center" vertical="center"/>
    </xf>
    <xf numFmtId="0" fontId="21" fillId="0" borderId="2" xfId="7" applyFont="1" applyBorder="1" applyAlignment="1">
      <alignment horizontal="center" vertical="center"/>
    </xf>
    <xf numFmtId="0" fontId="21" fillId="0" borderId="5" xfId="7" applyFont="1" applyBorder="1" applyAlignment="1">
      <alignment horizontal="center" vertical="center"/>
    </xf>
    <xf numFmtId="0" fontId="20" fillId="6" borderId="13" xfId="7" applyFont="1" applyFill="1" applyBorder="1" applyAlignment="1">
      <alignment horizontal="left" vertical="center"/>
    </xf>
    <xf numFmtId="166" fontId="16" fillId="6" borderId="13" xfId="15" applyFont="1" applyFill="1" applyBorder="1" applyAlignment="1">
      <alignment horizontal="center" vertical="center"/>
    </xf>
    <xf numFmtId="166" fontId="16" fillId="6" borderId="15" xfId="15" applyFont="1" applyFill="1" applyBorder="1" applyAlignment="1">
      <alignment horizontal="center" vertical="center"/>
    </xf>
    <xf numFmtId="0" fontId="7" fillId="3" borderId="6" xfId="0" applyFont="1" applyFill="1" applyBorder="1" applyAlignment="1">
      <alignment horizontal="left" wrapText="1" indent="1"/>
    </xf>
    <xf numFmtId="0" fontId="7" fillId="3" borderId="0" xfId="0" applyFont="1" applyFill="1" applyAlignment="1">
      <alignment horizontal="left" wrapText="1" indent="1"/>
    </xf>
    <xf numFmtId="0" fontId="7" fillId="3" borderId="7" xfId="0" applyFont="1" applyFill="1" applyBorder="1" applyAlignment="1">
      <alignment horizontal="left" wrapText="1" indent="1"/>
    </xf>
    <xf numFmtId="0" fontId="13" fillId="7" borderId="4"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5" xfId="0" applyFont="1" applyFill="1" applyBorder="1" applyAlignment="1">
      <alignment horizontal="center" vertical="center"/>
    </xf>
    <xf numFmtId="0" fontId="7" fillId="3" borderId="6" xfId="0" applyFont="1" applyFill="1" applyBorder="1" applyAlignment="1">
      <alignment horizontal="left" vertical="center" indent="1"/>
    </xf>
    <xf numFmtId="0" fontId="7" fillId="3" borderId="0" xfId="0" applyFont="1" applyFill="1" applyAlignment="1">
      <alignment horizontal="left" vertical="center" indent="1"/>
    </xf>
    <xf numFmtId="0" fontId="6" fillId="4" borderId="0" xfId="0" applyFont="1" applyFill="1" applyAlignment="1">
      <alignment horizontal="center" vertical="center" wrapText="1"/>
    </xf>
    <xf numFmtId="0" fontId="6" fillId="4" borderId="7" xfId="0" applyFont="1" applyFill="1" applyBorder="1" applyAlignment="1">
      <alignment horizontal="center" vertical="center" wrapText="1"/>
    </xf>
    <xf numFmtId="9" fontId="6" fillId="3" borderId="0" xfId="0" applyNumberFormat="1" applyFont="1" applyFill="1" applyAlignment="1">
      <alignment horizontal="center" vertical="center" wrapText="1"/>
    </xf>
    <xf numFmtId="9" fontId="6" fillId="3" borderId="1" xfId="0" applyNumberFormat="1" applyFont="1" applyFill="1" applyBorder="1" applyAlignment="1">
      <alignment horizontal="center" vertical="center" wrapText="1"/>
    </xf>
    <xf numFmtId="0" fontId="12" fillId="3" borderId="4" xfId="7" applyFont="1" applyFill="1" applyBorder="1" applyAlignment="1">
      <alignment horizontal="left" vertical="center" wrapText="1"/>
    </xf>
    <xf numFmtId="0" fontId="12" fillId="3" borderId="2" xfId="7" applyFont="1" applyFill="1" applyBorder="1" applyAlignment="1">
      <alignment horizontal="left" vertical="center" wrapText="1"/>
    </xf>
    <xf numFmtId="0" fontId="12" fillId="3" borderId="5" xfId="7" applyFont="1" applyFill="1" applyBorder="1" applyAlignment="1">
      <alignment horizontal="left" vertical="center" wrapText="1"/>
    </xf>
    <xf numFmtId="0" fontId="12" fillId="3" borderId="10" xfId="7" applyFont="1" applyFill="1" applyBorder="1" applyAlignment="1">
      <alignment horizontal="left" vertical="center" wrapText="1"/>
    </xf>
    <xf numFmtId="0" fontId="12" fillId="3" borderId="1" xfId="7" applyFont="1" applyFill="1" applyBorder="1" applyAlignment="1">
      <alignment horizontal="left" vertical="center" wrapText="1"/>
    </xf>
    <xf numFmtId="0" fontId="12" fillId="3" borderId="11" xfId="7" applyFont="1" applyFill="1" applyBorder="1" applyAlignment="1">
      <alignment horizontal="left" vertical="center" wrapText="1"/>
    </xf>
    <xf numFmtId="9" fontId="6" fillId="3" borderId="7" xfId="0" applyNumberFormat="1" applyFont="1" applyFill="1" applyBorder="1" applyAlignment="1">
      <alignment horizontal="center" vertical="center" wrapText="1"/>
    </xf>
    <xf numFmtId="0" fontId="6" fillId="3" borderId="6" xfId="0" applyFont="1" applyFill="1" applyBorder="1" applyAlignment="1">
      <alignment horizontal="left" vertical="top" wrapText="1" indent="1"/>
    </xf>
    <xf numFmtId="0" fontId="6" fillId="3" borderId="0" xfId="0" applyFont="1" applyFill="1" applyAlignment="1">
      <alignment horizontal="left" vertical="top" wrapText="1" indent="1"/>
    </xf>
    <xf numFmtId="0" fontId="9" fillId="3" borderId="6" xfId="0" applyFont="1" applyFill="1" applyBorder="1" applyAlignment="1">
      <alignment horizontal="left" vertical="center" wrapText="1" indent="1"/>
    </xf>
    <xf numFmtId="0" fontId="9" fillId="3" borderId="0" xfId="0" applyFont="1" applyFill="1" applyAlignment="1">
      <alignment horizontal="left" vertical="center" wrapText="1" indent="1"/>
    </xf>
    <xf numFmtId="0" fontId="13" fillId="7" borderId="14" xfId="7" applyFont="1" applyFill="1" applyBorder="1" applyAlignment="1">
      <alignment horizontal="left" vertical="center"/>
    </xf>
    <xf numFmtId="0" fontId="13" fillId="7" borderId="13" xfId="7" applyFont="1" applyFill="1" applyBorder="1" applyAlignment="1">
      <alignment horizontal="left" vertical="center"/>
    </xf>
    <xf numFmtId="0" fontId="13" fillId="7" borderId="15" xfId="7"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7" fillId="3" borderId="6" xfId="0" applyFont="1" applyFill="1" applyBorder="1" applyAlignment="1">
      <alignment horizontal="right" vertical="center" wrapText="1"/>
    </xf>
    <xf numFmtId="0" fontId="7" fillId="3" borderId="0" xfId="0" applyFont="1" applyFill="1" applyAlignment="1">
      <alignment horizontal="right" vertical="center" wrapText="1"/>
    </xf>
    <xf numFmtId="0" fontId="6" fillId="3" borderId="6" xfId="0" applyFont="1" applyFill="1" applyBorder="1" applyAlignment="1">
      <alignment horizontal="right" vertical="center" wrapText="1"/>
    </xf>
    <xf numFmtId="0" fontId="6" fillId="3" borderId="0" xfId="0" applyFont="1" applyFill="1" applyAlignment="1">
      <alignment horizontal="right"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9" fontId="6" fillId="3" borderId="11" xfId="0" applyNumberFormat="1" applyFont="1" applyFill="1" applyBorder="1" applyAlignment="1">
      <alignment horizontal="center" vertical="center" wrapText="1"/>
    </xf>
  </cellXfs>
  <cellStyles count="16">
    <cellStyle name="Hipervínculo" xfId="1" builtinId="8"/>
    <cellStyle name="Millares" xfId="13" builtinId="3"/>
    <cellStyle name="Millares [0] 2" xfId="3" xr:uid="{00000000-0005-0000-0000-000002000000}"/>
    <cellStyle name="Millares 2" xfId="5" xr:uid="{00000000-0005-0000-0000-000003000000}"/>
    <cellStyle name="Millares 2 3" xfId="15" xr:uid="{00000000-0005-0000-0000-000004000000}"/>
    <cellStyle name="Millares 3" xfId="9" xr:uid="{00000000-0005-0000-0000-000005000000}"/>
    <cellStyle name="Millares 4" xfId="12" xr:uid="{00000000-0005-0000-0000-000006000000}"/>
    <cellStyle name="Moneda [0]" xfId="14" builtinId="7"/>
    <cellStyle name="Moneda 2" xfId="11" xr:uid="{00000000-0005-0000-0000-000008000000}"/>
    <cellStyle name="Normal" xfId="0" builtinId="0"/>
    <cellStyle name="Normal 2" xfId="7" xr:uid="{00000000-0005-0000-0000-00000A000000}"/>
    <cellStyle name="Normal 3" xfId="4" xr:uid="{00000000-0005-0000-0000-00000B000000}"/>
    <cellStyle name="Normal 4" xfId="8" xr:uid="{00000000-0005-0000-0000-00000C000000}"/>
    <cellStyle name="Normal 5" xfId="2" xr:uid="{00000000-0005-0000-0000-00000D000000}"/>
    <cellStyle name="Porcentaje 2" xfId="6" xr:uid="{00000000-0005-0000-0000-00000E000000}"/>
    <cellStyle name="Porcentaje 3" xfId="10" xr:uid="{00000000-0005-0000-0000-00000F00000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34"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styles" Target="styles.xml"/><Relationship Id="rId8" Type="http://schemas.openxmlformats.org/officeDocument/2006/relationships/externalLink" Target="externalLinks/externalLink5.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l\halvol1\USERS\grosa\TEMP\FS%20%20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rva2\C\WINDOWS\TEMP\_ENZTMP\TALLER%20ANALISIS%20F.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Srvdl380\usuarios\Documents%20and%20Settings\JArango.JCARANGO\Configuraci&#243;n%20local\Archivos%20temporales%20de%20Internet\OLKFD\HARRYSA\Documents%20and%20Settings\Administrador\Mis%20documentos\VSH%20SA\INFORMES%20FINANCIEROS\INFORME.MAXCERAMICA.JULIO.xls?D77B6C0E" TargetMode="External"/><Relationship Id="rId1" Type="http://schemas.openxmlformats.org/officeDocument/2006/relationships/externalLinkPath" Target="file:///\\D77B6C0E\INFORME.MAXCERAMICA.JULI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dl380\usuarios\Documents%20and%20Settings\JArango.JCARANGO\Configuraci&#243;n%20local\Archivos%20temporales%20de%20Internet\OLKFD\HARRYSA\INFORME%20COTUBRE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osa\G\CLIENTES%20AUDITORIA%20A&#209;O%202006\GRUPO%20MEKNO%20S.A\PLANEACION%202006\Mis%20documentos\Presupuestos\A&#241;o%201999\Ejecuci&#243;n\19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Administrador\Configuraci&#243;n%20local\Archivos%20temporales%20de%20Internet\Content.IE5\0LIBCTIB\AjustexInfla2003ENLINEA(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dl380\usuarios\NICOL\RENTA%202001\PROVISION%20IMPRENT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osa\G\Clientes\Galena%20S.A\A&#241;o%202003\CUADRO%20NOVIEMBRE%20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essica\Videos\Auditool%20-%20programas\3.%20Ingresos%20Operacionales%20FIN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dl380\usuarios\Mis%20documentos\Presupuestos\A&#241;o%201999\Ejecuci&#243;n\19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dl380\usuarios\Documents%20and%20Settings\MVictoria.ARANGONIETOSA.000\mis%20documentos\vicky2006\Renta%20Inca\RENTA_JURIDICA_2005INC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dl380\usuarios\WINDOWS\TEMP\_ENZTMP\TALLER%20ANALISIS%20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dl380\usuarios\Arango%20Nieto\Clientes\Lifegard\Inf_car_feb_2003\ANEXOS_FEBRE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dl380\usuarios\Mis%20documentos\Arango%20Nieto\Clientes\Lifegard\Inf_may_2003\ANEXOS_ABRI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osa\G\Documents%20and%20Settings\MMendoza\Configuraci&#243;n%20local\Archivos%20temporales%20de%20Internet\OLK67\HEIDY%20XIMENA\AEROINFLABLES\PROGARMA%20FINAL%20AEROINFLABLES.xls"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Nancy\nancy\DOCUME~1\JFONSE~1.ARA\CONFIG~1\Temp\Directorio%20temporal%201%20para%20PROG-FINAL-SEMEK-2006-2.zip\Documents%20and%20Settings\Taurus\Mis%20documentos\HOLSAACCOUNT\FERRETERIA%20VERGARA\Disco%20d\RENTA%202001\Declaracion%20TSA%202001%202.xls?FE4AC396" TargetMode="External"/><Relationship Id="rId1" Type="http://schemas.openxmlformats.org/officeDocument/2006/relationships/externalLinkPath" Target="file:///\\FE4AC396\Declaracion%20TSA%202001%2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dl380\usuarios\Mis%20documentos\Presupuestos\Estadisticas%20Ventas\VENTAS_02_00.xls"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file:///C:\Documents%20and%20Settings\JArango.JCARANGO\Configuraci&#243;n%20local\Archivos%20temporales%20de%20Internet\OLKFD\HARRYSA\Documents%20and%20Settings\Administrador\Configuraci&#243;n%20local\Archivos%20temporales%20de%20Internet\OLK70\2003%20PRESUPUESTO1.xls?192ABCA9" TargetMode="External"/><Relationship Id="rId1" Type="http://schemas.openxmlformats.org/officeDocument/2006/relationships/externalLinkPath" Target="file:///\\192ABCA9\2003%20PRESUPUESTO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sa\G\Mis%20documentos\Arango%20Nieto\Clientes\Lifegard\Papeles%20de%20trabajo%202003\Estandar_2003\Papeles%20de%20trabaj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sa\G\DOCUME~1\MMendoza\CONFIG~1\Temp\Directorio%20temporal%202%20para%20Nueva_carpeta__2_.zip\Nueva%20carpeta%20(2)\DOCUME~1\WACOST~1.ARA\CONFIG~1\Temp\Analisis_Inca_20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dl380\usuarios\HEIDY%20XIMENA\AEROINFLABLES\PROGARMA%20FINAL%20AEROINFL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dl380\usuarios\Documents%20and%20Settings\JArango.JCARANGO\Configuraci&#243;n%20local\Archivos%20temporales%20de%20Internet\OLKFD\HARRYSA\DOCUME~1\ADMINI~1\CONFIG~1\Temp\02_10%20%20Estados%20nov%2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dl380\usuarios\AArchivos\Historia%20nueva\Presupuesto\A&#241;o%202000\Elaboracion\Ingresos%202000\Proyecciones\1999%202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ncy\nancy\DOCUME~1\JFONSE~1.ARA\CONFIG~1\Temp\Directorio%20temporal%201%20para%20PROG-FINAL-SEMEK-2006-2.zip\DOCUME~1\ADMINI~1\CONFIG~1\Temp\02_10%20%20Estados%20nov%2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sa\G\DOCUME~1\MMendoza\CONFIG~1\Temp\Directorio%20temporal%202%20para%20Nueva_carpeta__2_.zip\Nueva%20carpeta%20(2)\DOCUME~1\WACOST~1.ARA\CONFIG~1\Temp\ACTIVIOS%20FIJOS%202005-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dl380\usuarios\RENTA_JURIDICA_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ango01\Arango%20Nieto\Programas\Finales\MARCELA\Clientes\Auditoria\Punto%20de%20pago\Pw\Auxiliares%202004-P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l Info"/>
      <sheetName val="Conc"/>
      <sheetName val="Ratios"/>
      <sheetName val="Comm"/>
      <sheetName val="BS"/>
      <sheetName val="IS"/>
      <sheetName val="BS Stat"/>
      <sheetName val="IS Stat"/>
      <sheetName val="Work Cap"/>
      <sheetName val="Graphs"/>
      <sheetName val="Cond's"/>
      <sheetName val="Text"/>
      <sheetName val="RemInd"/>
      <sheetName val="Graphs Data"/>
      <sheetName val=""/>
      <sheetName val="Hoja1"/>
      <sheetName val="FS  2003"/>
      <sheetName val="Gral_Info"/>
      <sheetName val="BS_Stat"/>
      <sheetName val="IS_Stat"/>
      <sheetName val="Work_Cap"/>
      <sheetName val="Graphs_Data"/>
      <sheetName val="FS__2003"/>
      <sheetName val="CALCULO INTERESES yuly "/>
      <sheetName val="ANEXO 5-EDADES CARTERA"/>
      <sheetName val="Gral_Info1"/>
      <sheetName val="BS_Stat1"/>
      <sheetName val="IS_Stat1"/>
      <sheetName val="Work_Cap1"/>
      <sheetName val="Graphs_Data1"/>
      <sheetName val="FS__20031"/>
      <sheetName val="CALCULO_INTERESES_yuly_"/>
      <sheetName val="Gral_Info2"/>
      <sheetName val="BS_Stat2"/>
      <sheetName val="IS_Stat2"/>
      <sheetName val="Work_Cap2"/>
      <sheetName val="Graphs_Data2"/>
      <sheetName val="FS__20032"/>
      <sheetName val="CALCULO_INTERESES_yuly_1"/>
    </sheetNames>
    <sheetDataSet>
      <sheetData sheetId="0" refreshError="1">
        <row r="4">
          <cell r="B4" t="str">
            <v>PROYECTOS DE INFRAESTRUCTURA S.A. (PISA)</v>
          </cell>
        </row>
        <row r="6">
          <cell r="B6" t="str">
            <v>"Construccion de obras puclicas por el sistema de conceson asi como el desarrollo total o parcial de onctruccion de obras publicas y privadas bajo cualquier otro sistema distinto de la concesion"</v>
          </cell>
        </row>
        <row r="8">
          <cell r="B8" t="str">
            <v>COLOMBIA</v>
          </cell>
          <cell r="C8">
            <v>1985</v>
          </cell>
          <cell r="D8" t="str">
            <v>Construction</v>
          </cell>
        </row>
        <row r="10">
          <cell r="B10" t="str">
            <v>www.pisa.com.co</v>
          </cell>
        </row>
        <row r="20">
          <cell r="C20">
            <v>37802</v>
          </cell>
        </row>
        <row r="21">
          <cell r="C21">
            <v>37437</v>
          </cell>
        </row>
        <row r="23">
          <cell r="C23" t="str">
            <v>Colombian Pesos</v>
          </cell>
        </row>
        <row r="24">
          <cell r="C24" t="str">
            <v>Millions</v>
          </cell>
        </row>
        <row r="30">
          <cell r="B30">
            <v>38028</v>
          </cell>
        </row>
      </sheetData>
      <sheetData sheetId="1" refreshError="1">
        <row r="36">
          <cell r="B36" t="str">
            <v>Its financial osition hasn’t changed much since last analysis. The company keeps relying on its solid capil base to absord the continuous losses generated in the last three years, causing a small deterioration of its leverage indicators thorughout these y</v>
          </cell>
        </row>
      </sheetData>
      <sheetData sheetId="2" refreshError="1"/>
      <sheetData sheetId="3" refreshError="1"/>
      <sheetData sheetId="4" refreshError="1"/>
      <sheetData sheetId="5" refreshError="1">
        <row r="5">
          <cell r="E5" t="e">
            <v>#DIV/0!</v>
          </cell>
          <cell r="F5" t="e">
            <v>#DIV/0!</v>
          </cell>
          <cell r="G5">
            <v>-1</v>
          </cell>
          <cell r="H5">
            <v>26066</v>
          </cell>
          <cell r="I5">
            <v>23283</v>
          </cell>
          <cell r="J5">
            <v>-1</v>
          </cell>
        </row>
        <row r="6">
          <cell r="E6" t="e">
            <v>#DIV/0!</v>
          </cell>
          <cell r="F6" t="e">
            <v>#DIV/0!</v>
          </cell>
          <cell r="G6">
            <v>-1</v>
          </cell>
          <cell r="H6">
            <v>463</v>
          </cell>
          <cell r="I6" t="e">
            <v>#DIV/0!</v>
          </cell>
          <cell r="J6">
            <v>-1</v>
          </cell>
        </row>
        <row r="7">
          <cell r="J7">
            <v>-1</v>
          </cell>
        </row>
        <row r="8">
          <cell r="E8" t="e">
            <v>#DIV/0!</v>
          </cell>
          <cell r="F8" t="e">
            <v>#DIV/0!</v>
          </cell>
          <cell r="G8" t="e">
            <v>#DIV/0!</v>
          </cell>
          <cell r="H8" t="e">
            <v>#DIV/0!</v>
          </cell>
          <cell r="I8" t="e">
            <v>#DIV/0!</v>
          </cell>
          <cell r="J8" t="e">
            <v>#DIV/0!</v>
          </cell>
        </row>
        <row r="9">
          <cell r="E9" t="e">
            <v>#DIV/0!</v>
          </cell>
          <cell r="F9" t="e">
            <v>#DIV/0!</v>
          </cell>
          <cell r="G9" t="e">
            <v>#DIV/0!</v>
          </cell>
          <cell r="H9" t="e">
            <v>#DIV/0!</v>
          </cell>
          <cell r="I9" t="e">
            <v>#DIV/0!</v>
          </cell>
          <cell r="J9" t="e">
            <v>#DIV/0!</v>
          </cell>
        </row>
        <row r="10">
          <cell r="E10" t="e">
            <v>#DIV/0!</v>
          </cell>
          <cell r="F10" t="e">
            <v>#DIV/0!</v>
          </cell>
          <cell r="G10" t="e">
            <v>#DIV/0!</v>
          </cell>
          <cell r="H10" t="e">
            <v>#DIV/0!</v>
          </cell>
          <cell r="I10" t="e">
            <v>#DIV/0!</v>
          </cell>
          <cell r="J10" t="e">
            <v>#DIV/0!</v>
          </cell>
        </row>
        <row r="11">
          <cell r="E11" t="e">
            <v>#DIV/0!</v>
          </cell>
          <cell r="F11" t="e">
            <v>#DIV/0!</v>
          </cell>
          <cell r="G11" t="e">
            <v>#DIV/0!</v>
          </cell>
          <cell r="H11" t="e">
            <v>#DIV/0!</v>
          </cell>
          <cell r="I11" t="e">
            <v>#DIV/0!</v>
          </cell>
          <cell r="J11" t="e">
            <v>#DIV/0!</v>
          </cell>
        </row>
        <row r="12">
          <cell r="J12" t="e">
            <v>#DIV/0!</v>
          </cell>
        </row>
        <row r="13">
          <cell r="J13">
            <v>-1</v>
          </cell>
        </row>
        <row r="14">
          <cell r="J14">
            <v>-1</v>
          </cell>
        </row>
        <row r="15">
          <cell r="E15" t="e">
            <v>#DIV/0!</v>
          </cell>
          <cell r="F15" t="e">
            <v>#DIV/0!</v>
          </cell>
          <cell r="G15" t="e">
            <v>#DIV/0!</v>
          </cell>
          <cell r="H15">
            <v>12157</v>
          </cell>
          <cell r="I15">
            <v>11326</v>
          </cell>
          <cell r="J15" t="e">
            <v>#DIV/0!</v>
          </cell>
        </row>
        <row r="16">
          <cell r="J16">
            <v>-1</v>
          </cell>
        </row>
        <row r="17">
          <cell r="E17" t="e">
            <v>#DIV/0!</v>
          </cell>
          <cell r="F17" t="e">
            <v>#DIV/0!</v>
          </cell>
          <cell r="G17">
            <v>-1</v>
          </cell>
          <cell r="H17" t="e">
            <v>#DIV/0!</v>
          </cell>
          <cell r="I17" t="e">
            <v>#DIV/0!</v>
          </cell>
          <cell r="J17" t="e">
            <v>#DIV/0!</v>
          </cell>
        </row>
        <row r="18">
          <cell r="E18" t="e">
            <v>#DIV/0!</v>
          </cell>
          <cell r="F18" t="e">
            <v>#DIV/0!</v>
          </cell>
          <cell r="G18" t="e">
            <v>#DIV/0!</v>
          </cell>
          <cell r="H18" t="e">
            <v>#DIV/0!</v>
          </cell>
          <cell r="I18" t="e">
            <v>#DIV/0!</v>
          </cell>
          <cell r="J18" t="e">
            <v>#DIV/0!</v>
          </cell>
        </row>
        <row r="19">
          <cell r="J19" t="e">
            <v>#DIV/0!</v>
          </cell>
        </row>
        <row r="20">
          <cell r="J20">
            <v>-1</v>
          </cell>
        </row>
        <row r="21">
          <cell r="J21">
            <v>-1</v>
          </cell>
        </row>
        <row r="22">
          <cell r="J22" t="e">
            <v>#DIV/0!</v>
          </cell>
        </row>
        <row r="23">
          <cell r="E23" t="e">
            <v>#DIV/0!</v>
          </cell>
          <cell r="F23" t="e">
            <v>#DIV/0!</v>
          </cell>
          <cell r="G23">
            <v>-1</v>
          </cell>
          <cell r="H23">
            <v>2.1994134897360684E-2</v>
          </cell>
          <cell r="I23" t="e">
            <v>#DIV/0!</v>
          </cell>
          <cell r="J23">
            <v>-1</v>
          </cell>
        </row>
        <row r="24">
          <cell r="E24" t="e">
            <v>#DIV/0!</v>
          </cell>
          <cell r="F24" t="e">
            <v>#DIV/0!</v>
          </cell>
          <cell r="G24" t="e">
            <v>#DIV/0!</v>
          </cell>
          <cell r="H24" t="e">
            <v>#DIV/0!</v>
          </cell>
          <cell r="I24" t="e">
            <v>#DIV/0!</v>
          </cell>
          <cell r="J24" t="e">
            <v>#DIV/0!</v>
          </cell>
        </row>
        <row r="25">
          <cell r="E25" t="e">
            <v>#DIV/0!</v>
          </cell>
          <cell r="F25" t="e">
            <v>#DIV/0!</v>
          </cell>
          <cell r="G25" t="e">
            <v>#DIV/0!</v>
          </cell>
          <cell r="H25">
            <v>2507</v>
          </cell>
          <cell r="I25">
            <v>1977</v>
          </cell>
          <cell r="J25" t="e">
            <v>#DIV/0!</v>
          </cell>
        </row>
        <row r="26">
          <cell r="J26">
            <v>-1</v>
          </cell>
        </row>
        <row r="27">
          <cell r="E27" t="e">
            <v>#DIV/0!</v>
          </cell>
          <cell r="F27" t="e">
            <v>#DIV/0!</v>
          </cell>
          <cell r="G27" t="e">
            <v>#DIV/0!</v>
          </cell>
          <cell r="H27" t="e">
            <v>#DIV/0!</v>
          </cell>
          <cell r="I27" t="e">
            <v>#DIV/0!</v>
          </cell>
          <cell r="J27" t="e">
            <v>#DIV/0!</v>
          </cell>
        </row>
        <row r="28">
          <cell r="E28" t="e">
            <v>#DIV/0!</v>
          </cell>
          <cell r="F28" t="e">
            <v>#DIV/0!</v>
          </cell>
          <cell r="G28" t="e">
            <v>#DIV/0!</v>
          </cell>
          <cell r="H28" t="e">
            <v>#DIV/0!</v>
          </cell>
          <cell r="I28" t="e">
            <v>#DIV/0!</v>
          </cell>
          <cell r="J28" t="e">
            <v>#DIV/0!</v>
          </cell>
        </row>
        <row r="29">
          <cell r="E29" t="e">
            <v>#DIV/0!</v>
          </cell>
          <cell r="F29" t="e">
            <v>#DIV/0!</v>
          </cell>
          <cell r="G29">
            <v>-1</v>
          </cell>
          <cell r="H29">
            <v>0.16774193548387095</v>
          </cell>
          <cell r="I29" t="e">
            <v>#DIV/0!</v>
          </cell>
          <cell r="J29">
            <v>-1</v>
          </cell>
        </row>
        <row r="30">
          <cell r="E30" t="e">
            <v>#DIV/0!</v>
          </cell>
          <cell r="F30" t="e">
            <v>#DIV/0!</v>
          </cell>
          <cell r="G30">
            <v>-1</v>
          </cell>
          <cell r="H30">
            <v>-9.9462365591397872E-2</v>
          </cell>
          <cell r="I30" t="e">
            <v>#DIV/0!</v>
          </cell>
          <cell r="J30">
            <v>-1</v>
          </cell>
        </row>
        <row r="31">
          <cell r="E31" t="e">
            <v>#DIV/0!</v>
          </cell>
          <cell r="F31" t="e">
            <v>#DIV/0!</v>
          </cell>
          <cell r="G31" t="e">
            <v>#DIV/0!</v>
          </cell>
          <cell r="H31" t="e">
            <v>#DIV/0!</v>
          </cell>
          <cell r="I31" t="e">
            <v>#DIV/0!</v>
          </cell>
          <cell r="J31" t="e">
            <v>#DIV/0!</v>
          </cell>
        </row>
        <row r="32">
          <cell r="J32" t="e">
            <v>#DIV/0!</v>
          </cell>
        </row>
        <row r="33">
          <cell r="J33">
            <v>-1</v>
          </cell>
        </row>
        <row r="34">
          <cell r="J34">
            <v>-1</v>
          </cell>
        </row>
        <row r="35">
          <cell r="E35" t="e">
            <v>#DIV/0!</v>
          </cell>
          <cell r="F35" t="e">
            <v>#DIV/0!</v>
          </cell>
          <cell r="G35">
            <v>-1</v>
          </cell>
          <cell r="H35">
            <v>85</v>
          </cell>
          <cell r="I35">
            <v>469</v>
          </cell>
          <cell r="J35">
            <v>-1</v>
          </cell>
        </row>
        <row r="36">
          <cell r="E36" t="e">
            <v>#DIV/0!</v>
          </cell>
          <cell r="F36" t="e">
            <v>#DIV/0!</v>
          </cell>
          <cell r="G36">
            <v>-1</v>
          </cell>
          <cell r="H36">
            <v>488</v>
          </cell>
          <cell r="I36">
            <v>316</v>
          </cell>
          <cell r="J36">
            <v>-1</v>
          </cell>
        </row>
        <row r="37">
          <cell r="E37" t="e">
            <v>#DIV/0!</v>
          </cell>
          <cell r="F37" t="e">
            <v>#DIV/0!</v>
          </cell>
          <cell r="G37">
            <v>-1</v>
          </cell>
          <cell r="H37">
            <v>1083</v>
          </cell>
          <cell r="I37">
            <v>754</v>
          </cell>
          <cell r="J37">
            <v>-1</v>
          </cell>
        </row>
        <row r="38">
          <cell r="E38" t="e">
            <v>#DIV/0!</v>
          </cell>
          <cell r="F38" t="e">
            <v>#DIV/0!</v>
          </cell>
          <cell r="G38" t="e">
            <v>#DIV/0!</v>
          </cell>
          <cell r="H38">
            <v>3661</v>
          </cell>
          <cell r="I38">
            <v>3224</v>
          </cell>
          <cell r="J38" t="e">
            <v>#DIV/0!</v>
          </cell>
        </row>
        <row r="39">
          <cell r="E39" t="e">
            <v>#DIV/0!</v>
          </cell>
          <cell r="F39" t="e">
            <v>#DIV/0!</v>
          </cell>
          <cell r="G39" t="e">
            <v>#DIV/0!</v>
          </cell>
          <cell r="H39">
            <v>5545</v>
          </cell>
          <cell r="I39">
            <v>5326</v>
          </cell>
          <cell r="J39" t="e">
            <v>#DIV/0!</v>
          </cell>
        </row>
        <row r="40">
          <cell r="E40" t="e">
            <v>#DIV/0!</v>
          </cell>
          <cell r="F40" t="e">
            <v>#DIV/0!</v>
          </cell>
          <cell r="G40" t="e">
            <v>#DIV/0!</v>
          </cell>
          <cell r="H40" t="e">
            <v>#DIV/0!</v>
          </cell>
          <cell r="I40" t="e">
            <v>#DIV/0!</v>
          </cell>
          <cell r="J40" t="e">
            <v>#DIV/0!</v>
          </cell>
        </row>
        <row r="41">
          <cell r="J41" t="e">
            <v>#DIV/0!</v>
          </cell>
        </row>
        <row r="42">
          <cell r="J42" t="e">
            <v>#DIV/0!</v>
          </cell>
        </row>
        <row r="43">
          <cell r="J43" t="e">
            <v>#DIV/0!</v>
          </cell>
        </row>
        <row r="44">
          <cell r="E44" t="e">
            <v>#DIV/0!</v>
          </cell>
          <cell r="F44" t="e">
            <v>#DIV/0!</v>
          </cell>
          <cell r="G44" t="e">
            <v>#DIV/0!</v>
          </cell>
          <cell r="H44">
            <v>5667</v>
          </cell>
          <cell r="I44">
            <v>4516</v>
          </cell>
          <cell r="J44" t="e">
            <v>#DIV/0!</v>
          </cell>
        </row>
        <row r="45">
          <cell r="E45" t="e">
            <v>#DIV/0!</v>
          </cell>
          <cell r="F45" t="e">
            <v>#DIV/0!</v>
          </cell>
          <cell r="G45">
            <v>-1</v>
          </cell>
          <cell r="H45">
            <v>7.7672432800817148E-3</v>
          </cell>
          <cell r="I45" t="e">
            <v>#DIV/0!</v>
          </cell>
          <cell r="J45">
            <v>-1</v>
          </cell>
        </row>
        <row r="46">
          <cell r="J46">
            <v>-1</v>
          </cell>
        </row>
        <row r="47">
          <cell r="E47" t="e">
            <v>#DIV/0!</v>
          </cell>
          <cell r="F47" t="e">
            <v>#DIV/0!</v>
          </cell>
          <cell r="G47" t="e">
            <v>#DIV/0!</v>
          </cell>
          <cell r="H47" t="e">
            <v>#DIV/0!</v>
          </cell>
          <cell r="I47" t="e">
            <v>#DIV/0!</v>
          </cell>
          <cell r="J47" t="e">
            <v>#DIV/0!</v>
          </cell>
        </row>
        <row r="48">
          <cell r="E48" t="str">
            <v>No Data</v>
          </cell>
          <cell r="F48" t="str">
            <v>No Data</v>
          </cell>
          <cell r="G48" t="str">
            <v>No Data</v>
          </cell>
          <cell r="H48">
            <v>37802</v>
          </cell>
          <cell r="I48">
            <v>37437</v>
          </cell>
          <cell r="J48" t="str">
            <v>No Data</v>
          </cell>
        </row>
        <row r="49">
          <cell r="J49">
            <v>-1</v>
          </cell>
        </row>
      </sheetData>
      <sheetData sheetId="6" refreshError="1">
        <row r="5">
          <cell r="E5" t="e">
            <v>#DIV/0!</v>
          </cell>
          <cell r="F5" t="e">
            <v>#DIV/0!</v>
          </cell>
          <cell r="G5">
            <v>-1</v>
          </cell>
          <cell r="H5">
            <v>-0.61290322580645162</v>
          </cell>
          <cell r="I5" t="e">
            <v>#DIV/0!</v>
          </cell>
          <cell r="J5">
            <v>-1</v>
          </cell>
          <cell r="K5">
            <v>-1</v>
          </cell>
          <cell r="L5">
            <v>-1</v>
          </cell>
          <cell r="M5">
            <v>-0.61290322580645162</v>
          </cell>
          <cell r="N5">
            <v>0</v>
          </cell>
          <cell r="O5" t="e">
            <v>#DIV/0!</v>
          </cell>
          <cell r="P5" t="e">
            <v>#DIV/0!</v>
          </cell>
          <cell r="Q5" t="e">
            <v>#DIV/0!</v>
          </cell>
          <cell r="R5">
            <v>5.1746219291852989E-5</v>
          </cell>
          <cell r="S5">
            <v>1.398355353671134E-4</v>
          </cell>
        </row>
        <row r="6">
          <cell r="E6" t="e">
            <v>#DIV/0!</v>
          </cell>
          <cell r="F6" t="e">
            <v>#DIV/0!</v>
          </cell>
          <cell r="G6">
            <v>-1</v>
          </cell>
          <cell r="H6">
            <v>0.40732087227414326</v>
          </cell>
          <cell r="I6" t="e">
            <v>#DIV/0!</v>
          </cell>
          <cell r="J6">
            <v>-1</v>
          </cell>
          <cell r="K6">
            <v>-1</v>
          </cell>
          <cell r="L6">
            <v>-1</v>
          </cell>
          <cell r="M6">
            <v>0.40732087227414326</v>
          </cell>
          <cell r="N6">
            <v>0</v>
          </cell>
          <cell r="O6" t="e">
            <v>#DIV/0!</v>
          </cell>
          <cell r="P6" t="e">
            <v>#DIV/0!</v>
          </cell>
          <cell r="Q6" t="e">
            <v>#DIV/0!</v>
          </cell>
          <cell r="R6">
            <v>0.10908965463710808</v>
          </cell>
          <cell r="S6">
            <v>8.1086567218039682E-2</v>
          </cell>
        </row>
        <row r="7">
          <cell r="E7" t="e">
            <v>#DIV/0!</v>
          </cell>
          <cell r="F7" t="e">
            <v>#DIV/0!</v>
          </cell>
          <cell r="G7">
            <v>-1</v>
          </cell>
          <cell r="H7">
            <v>0.41560509554140124</v>
          </cell>
          <cell r="I7" t="e">
            <v>#DIV/0!</v>
          </cell>
          <cell r="J7">
            <v>-1</v>
          </cell>
          <cell r="K7">
            <v>-1</v>
          </cell>
          <cell r="L7">
            <v>-1</v>
          </cell>
          <cell r="M7">
            <v>0.41560509554140124</v>
          </cell>
          <cell r="N7">
            <v>0</v>
          </cell>
          <cell r="O7" t="e">
            <v>#DIV/0!</v>
          </cell>
          <cell r="P7" t="e">
            <v>#DIV/0!</v>
          </cell>
          <cell r="Q7" t="e">
            <v>#DIV/0!</v>
          </cell>
          <cell r="R7">
            <v>3.8335324125381089E-3</v>
          </cell>
          <cell r="S7">
            <v>2.8327972971144261E-3</v>
          </cell>
        </row>
        <row r="8">
          <cell r="E8" t="e">
            <v>#DIV/0!</v>
          </cell>
          <cell r="F8" t="e">
            <v>#DIV/0!</v>
          </cell>
          <cell r="G8" t="e">
            <v>#DIV/0!</v>
          </cell>
          <cell r="H8" t="e">
            <v>#DIV/0!</v>
          </cell>
          <cell r="I8" t="e">
            <v>#DIV/0!</v>
          </cell>
          <cell r="J8" t="e">
            <v>#DIV/0!</v>
          </cell>
          <cell r="K8" t="e">
            <v>#DIV/0!</v>
          </cell>
          <cell r="L8" t="e">
            <v>#DIV/0!</v>
          </cell>
          <cell r="M8" t="e">
            <v>#DIV/0!</v>
          </cell>
          <cell r="N8" t="e">
            <v>#DIV/0!</v>
          </cell>
          <cell r="O8" t="e">
            <v>#DIV/0!</v>
          </cell>
          <cell r="P8" t="e">
            <v>#DIV/0!</v>
          </cell>
          <cell r="Q8" t="e">
            <v>#DIV/0!</v>
          </cell>
          <cell r="R8">
            <v>0</v>
          </cell>
          <cell r="S8">
            <v>0</v>
          </cell>
        </row>
        <row r="9">
          <cell r="E9" t="e">
            <v>#DIV/0!</v>
          </cell>
          <cell r="F9" t="e">
            <v>#DIV/0!</v>
          </cell>
          <cell r="G9" t="e">
            <v>#DIV/0!</v>
          </cell>
          <cell r="H9" t="e">
            <v>#DIV/0!</v>
          </cell>
          <cell r="I9" t="e">
            <v>#DIV/0!</v>
          </cell>
          <cell r="J9" t="e">
            <v>#DIV/0!</v>
          </cell>
          <cell r="K9" t="e">
            <v>#DIV/0!</v>
          </cell>
          <cell r="L9" t="e">
            <v>#DIV/0!</v>
          </cell>
          <cell r="M9" t="e">
            <v>#DIV/0!</v>
          </cell>
          <cell r="N9" t="e">
            <v>#DIV/0!</v>
          </cell>
          <cell r="O9" t="e">
            <v>#DIV/0!</v>
          </cell>
          <cell r="P9" t="e">
            <v>#DIV/0!</v>
          </cell>
          <cell r="Q9" t="e">
            <v>#DIV/0!</v>
          </cell>
          <cell r="R9">
            <v>0</v>
          </cell>
          <cell r="S9">
            <v>0</v>
          </cell>
        </row>
        <row r="10">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v>0</v>
          </cell>
          <cell r="S10">
            <v>0</v>
          </cell>
        </row>
        <row r="11">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v>0</v>
          </cell>
          <cell r="S11">
            <v>0</v>
          </cell>
        </row>
        <row r="12">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v>0</v>
          </cell>
          <cell r="S12">
            <v>0</v>
          </cell>
        </row>
        <row r="13">
          <cell r="E13" t="e">
            <v>#DIV/0!</v>
          </cell>
          <cell r="F13" t="e">
            <v>#DIV/0!</v>
          </cell>
          <cell r="G13" t="e">
            <v>#DIV/0!</v>
          </cell>
          <cell r="H13">
            <v>-1</v>
          </cell>
          <cell r="I13" t="e">
            <v>#DIV/0!</v>
          </cell>
          <cell r="J13">
            <v>-1</v>
          </cell>
          <cell r="K13">
            <v>-1</v>
          </cell>
          <cell r="L13">
            <v>-1</v>
          </cell>
          <cell r="M13">
            <v>-1</v>
          </cell>
          <cell r="N13">
            <v>0</v>
          </cell>
          <cell r="O13" t="e">
            <v>#DIV/0!</v>
          </cell>
          <cell r="P13" t="e">
            <v>#DIV/0!</v>
          </cell>
          <cell r="Q13" t="e">
            <v>#DIV/0!</v>
          </cell>
          <cell r="R13">
            <v>0</v>
          </cell>
          <cell r="S13">
            <v>1.817861959772474E-3</v>
          </cell>
        </row>
        <row r="14">
          <cell r="E14" t="e">
            <v>#DIV/0!</v>
          </cell>
          <cell r="F14" t="e">
            <v>#DIV/0!</v>
          </cell>
          <cell r="G14">
            <v>-1</v>
          </cell>
          <cell r="H14">
            <v>-0.77470775770456957</v>
          </cell>
          <cell r="I14" t="e">
            <v>#DIV/0!</v>
          </cell>
          <cell r="J14">
            <v>-1</v>
          </cell>
          <cell r="K14">
            <v>-1</v>
          </cell>
          <cell r="L14">
            <v>-1</v>
          </cell>
          <cell r="M14">
            <v>-0.77470775770456957</v>
          </cell>
          <cell r="N14">
            <v>0</v>
          </cell>
          <cell r="O14" t="e">
            <v>#DIV/0!</v>
          </cell>
          <cell r="P14" t="e">
            <v>#DIV/0!</v>
          </cell>
          <cell r="Q14" t="e">
            <v>#DIV/0!</v>
          </cell>
          <cell r="R14">
            <v>2.7425496224682084E-3</v>
          </cell>
          <cell r="S14">
            <v>1.2734055365850358E-2</v>
          </cell>
        </row>
        <row r="15">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v>0</v>
          </cell>
          <cell r="S15">
            <v>0</v>
          </cell>
        </row>
        <row r="16">
          <cell r="E16" t="e">
            <v>#DIV/0!</v>
          </cell>
          <cell r="F16" t="e">
            <v>#DIV/0!</v>
          </cell>
          <cell r="G16">
            <v>-1</v>
          </cell>
          <cell r="H16">
            <v>13.558823529411764</v>
          </cell>
          <cell r="I16" t="e">
            <v>#DIV/0!</v>
          </cell>
          <cell r="J16">
            <v>-1</v>
          </cell>
          <cell r="K16">
            <v>-1</v>
          </cell>
          <cell r="L16">
            <v>-1</v>
          </cell>
          <cell r="M16">
            <v>13.558823529411764</v>
          </cell>
          <cell r="N16">
            <v>0</v>
          </cell>
          <cell r="O16" t="e">
            <v>#DIV/0!</v>
          </cell>
          <cell r="P16" t="e">
            <v>#DIV/0!</v>
          </cell>
          <cell r="Q16" t="e">
            <v>#DIV/0!</v>
          </cell>
          <cell r="R16">
            <v>1.7076252366311485E-2</v>
          </cell>
          <cell r="S16">
            <v>1.226944052253382E-3</v>
          </cell>
        </row>
        <row r="17">
          <cell r="E17" t="e">
            <v>#DIV/0!</v>
          </cell>
          <cell r="F17" t="e">
            <v>#DIV/0!</v>
          </cell>
          <cell r="G17">
            <v>-1</v>
          </cell>
          <cell r="H17" t="e">
            <v>#DIV/0!</v>
          </cell>
          <cell r="I17" t="e">
            <v>#DIV/0!</v>
          </cell>
          <cell r="J17" t="e">
            <v>#DIV/0!</v>
          </cell>
          <cell r="K17" t="e">
            <v>#DIV/0!</v>
          </cell>
          <cell r="L17" t="e">
            <v>#DIV/0!</v>
          </cell>
          <cell r="M17" t="e">
            <v>#DIV/0!</v>
          </cell>
          <cell r="N17" t="e">
            <v>#DIV/0!</v>
          </cell>
          <cell r="O17" t="e">
            <v>#DIV/0!</v>
          </cell>
          <cell r="P17" t="e">
            <v>#DIV/0!</v>
          </cell>
          <cell r="Q17" t="e">
            <v>#DIV/0!</v>
          </cell>
          <cell r="R17">
            <v>1.7076252366311485E-2</v>
          </cell>
          <cell r="S17">
            <v>0</v>
          </cell>
        </row>
        <row r="18">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v>0</v>
          </cell>
          <cell r="S18">
            <v>0</v>
          </cell>
        </row>
        <row r="19">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v>0</v>
          </cell>
          <cell r="S19">
            <v>0</v>
          </cell>
        </row>
        <row r="20">
          <cell r="E20" t="e">
            <v>#DIV/0!</v>
          </cell>
          <cell r="F20" t="e">
            <v>#DIV/0!</v>
          </cell>
          <cell r="G20" t="e">
            <v>#DIV/0!</v>
          </cell>
          <cell r="H20">
            <v>-1</v>
          </cell>
          <cell r="I20" t="e">
            <v>#DIV/0!</v>
          </cell>
          <cell r="J20">
            <v>-1</v>
          </cell>
          <cell r="K20">
            <v>-1</v>
          </cell>
          <cell r="L20">
            <v>-1</v>
          </cell>
          <cell r="M20">
            <v>-1</v>
          </cell>
          <cell r="N20">
            <v>0</v>
          </cell>
          <cell r="O20" t="e">
            <v>#DIV/0!</v>
          </cell>
          <cell r="P20" t="e">
            <v>#DIV/0!</v>
          </cell>
          <cell r="Q20" t="e">
            <v>#DIV/0!</v>
          </cell>
          <cell r="R20">
            <v>0</v>
          </cell>
          <cell r="S20">
            <v>1.226944052253382E-3</v>
          </cell>
        </row>
        <row r="21">
          <cell r="E21" t="e">
            <v>#DIV/0!</v>
          </cell>
          <cell r="F21" t="e">
            <v>#DIV/0!</v>
          </cell>
          <cell r="G21">
            <v>-1</v>
          </cell>
          <cell r="H21">
            <v>0.39136131568246513</v>
          </cell>
          <cell r="I21" t="e">
            <v>#DIV/0!</v>
          </cell>
          <cell r="J21">
            <v>-1</v>
          </cell>
          <cell r="K21">
            <v>-1</v>
          </cell>
          <cell r="L21">
            <v>-1</v>
          </cell>
          <cell r="M21">
            <v>0.39136131568246513</v>
          </cell>
          <cell r="N21">
            <v>0</v>
          </cell>
          <cell r="O21" t="e">
            <v>#DIV/0!</v>
          </cell>
          <cell r="P21" t="e">
            <v>#DIV/0!</v>
          </cell>
          <cell r="Q21" t="e">
            <v>#DIV/0!</v>
          </cell>
          <cell r="R21">
            <v>0.13279373525771773</v>
          </cell>
          <cell r="S21">
            <v>9.9838061428397434E-2</v>
          </cell>
        </row>
        <row r="22">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v>0</v>
          </cell>
          <cell r="S22">
            <v>0</v>
          </cell>
        </row>
        <row r="23">
          <cell r="E23" t="e">
            <v>#DIV/0!</v>
          </cell>
          <cell r="F23" t="e">
            <v>#DIV/0!</v>
          </cell>
          <cell r="G23">
            <v>-1</v>
          </cell>
          <cell r="H23">
            <v>2.1994134897360684E-2</v>
          </cell>
          <cell r="I23" t="e">
            <v>#DIV/0!</v>
          </cell>
          <cell r="J23">
            <v>-1</v>
          </cell>
          <cell r="K23">
            <v>-1</v>
          </cell>
          <cell r="L23">
            <v>-1</v>
          </cell>
          <cell r="M23">
            <v>2.1994134897360684E-2</v>
          </cell>
          <cell r="N23">
            <v>0</v>
          </cell>
          <cell r="O23" t="e">
            <v>#DIV/0!</v>
          </cell>
          <cell r="P23" t="e">
            <v>#DIV/0!</v>
          </cell>
          <cell r="Q23" t="e">
            <v>#DIV/0!</v>
          </cell>
          <cell r="R23">
            <v>6.0111858077369221E-3</v>
          </cell>
          <cell r="S23">
            <v>6.1527635561529894E-3</v>
          </cell>
        </row>
        <row r="24">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0</v>
          </cell>
          <cell r="S24">
            <v>0</v>
          </cell>
        </row>
        <row r="25">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v>0</v>
          </cell>
          <cell r="S25">
            <v>0</v>
          </cell>
        </row>
        <row r="26">
          <cell r="E26" t="e">
            <v>#DIV/0!</v>
          </cell>
          <cell r="F26" t="e">
            <v>#DIV/0!</v>
          </cell>
          <cell r="G26">
            <v>-1</v>
          </cell>
          <cell r="H26">
            <v>2.1994134897360684E-2</v>
          </cell>
          <cell r="I26" t="e">
            <v>#DIV/0!</v>
          </cell>
          <cell r="J26">
            <v>-1</v>
          </cell>
          <cell r="K26">
            <v>-1</v>
          </cell>
          <cell r="L26">
            <v>-1</v>
          </cell>
          <cell r="M26">
            <v>2.1994134897360684E-2</v>
          </cell>
          <cell r="N26">
            <v>0</v>
          </cell>
          <cell r="O26" t="e">
            <v>#DIV/0!</v>
          </cell>
          <cell r="P26" t="e">
            <v>#DIV/0!</v>
          </cell>
          <cell r="Q26" t="e">
            <v>#DIV/0!</v>
          </cell>
          <cell r="R26">
            <v>6.0111858077369221E-3</v>
          </cell>
          <cell r="S26">
            <v>6.1527635561529894E-3</v>
          </cell>
        </row>
        <row r="27">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0</v>
          </cell>
          <cell r="S27">
            <v>0</v>
          </cell>
        </row>
        <row r="28">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v>0</v>
          </cell>
          <cell r="S28">
            <v>0</v>
          </cell>
        </row>
        <row r="29">
          <cell r="E29" t="e">
            <v>#DIV/0!</v>
          </cell>
          <cell r="F29" t="e">
            <v>#DIV/0!</v>
          </cell>
          <cell r="G29">
            <v>-1</v>
          </cell>
          <cell r="H29">
            <v>0.16774193548387095</v>
          </cell>
          <cell r="I29" t="e">
            <v>#DIV/0!</v>
          </cell>
          <cell r="J29">
            <v>-1</v>
          </cell>
          <cell r="K29">
            <v>-1</v>
          </cell>
          <cell r="L29">
            <v>-1</v>
          </cell>
          <cell r="M29">
            <v>0.16774193548387095</v>
          </cell>
          <cell r="N29">
            <v>0</v>
          </cell>
          <cell r="O29" t="e">
            <v>#DIV/0!</v>
          </cell>
          <cell r="P29" t="e">
            <v>#DIV/0!</v>
          </cell>
          <cell r="Q29" t="e">
            <v>#DIV/0!</v>
          </cell>
          <cell r="R29">
            <v>3.1220218972751305E-3</v>
          </cell>
          <cell r="S29">
            <v>2.7967107073422677E-3</v>
          </cell>
        </row>
        <row r="30">
          <cell r="E30" t="e">
            <v>#DIV/0!</v>
          </cell>
          <cell r="F30" t="e">
            <v>#DIV/0!</v>
          </cell>
          <cell r="G30">
            <v>-1</v>
          </cell>
          <cell r="H30">
            <v>-9.9462365591397872E-2</v>
          </cell>
          <cell r="I30" t="e">
            <v>#DIV/0!</v>
          </cell>
          <cell r="J30">
            <v>-1</v>
          </cell>
          <cell r="K30">
            <v>-1</v>
          </cell>
          <cell r="L30">
            <v>-1</v>
          </cell>
          <cell r="M30">
            <v>-9.9462365591397872E-2</v>
          </cell>
          <cell r="N30">
            <v>0</v>
          </cell>
          <cell r="O30" t="e">
            <v>#DIV/0!</v>
          </cell>
          <cell r="P30" t="e">
            <v>#DIV/0!</v>
          </cell>
          <cell r="Q30" t="e">
            <v>#DIV/0!</v>
          </cell>
          <cell r="R30">
            <v>2.889163910461792E-3</v>
          </cell>
          <cell r="S30">
            <v>3.3560528488107214E-3</v>
          </cell>
        </row>
        <row r="31">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v>0</v>
          </cell>
          <cell r="S31">
            <v>0</v>
          </cell>
        </row>
        <row r="32">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v>0</v>
          </cell>
          <cell r="S32">
            <v>0</v>
          </cell>
        </row>
        <row r="33">
          <cell r="E33" t="e">
            <v>#DIV/0!</v>
          </cell>
          <cell r="F33" t="e">
            <v>#DIV/0!</v>
          </cell>
          <cell r="G33">
            <v>-1</v>
          </cell>
          <cell r="H33">
            <v>6.8830901993014226E-2</v>
          </cell>
          <cell r="I33" t="e">
            <v>#DIV/0!</v>
          </cell>
          <cell r="J33">
            <v>-1</v>
          </cell>
          <cell r="K33">
            <v>-1</v>
          </cell>
          <cell r="L33">
            <v>-1</v>
          </cell>
          <cell r="M33">
            <v>6.8830901993014226E-2</v>
          </cell>
          <cell r="N33">
            <v>0</v>
          </cell>
          <cell r="O33" t="e">
            <v>#DIV/0!</v>
          </cell>
          <cell r="P33" t="e">
            <v>#DIV/0!</v>
          </cell>
          <cell r="Q33" t="e">
            <v>#DIV/0!</v>
          </cell>
          <cell r="R33">
            <v>4.4863972126036544E-2</v>
          </cell>
          <cell r="S33">
            <v>4.3908358105273604E-2</v>
          </cell>
        </row>
        <row r="34">
          <cell r="E34" t="e">
            <v>#DIV/0!</v>
          </cell>
          <cell r="F34" t="e">
            <v>#DIV/0!</v>
          </cell>
          <cell r="G34">
            <v>-1</v>
          </cell>
          <cell r="H34">
            <v>5.6612734357290861E-3</v>
          </cell>
          <cell r="I34" t="e">
            <v>#DIV/0!</v>
          </cell>
          <cell r="J34">
            <v>-1</v>
          </cell>
          <cell r="K34">
            <v>-1</v>
          </cell>
          <cell r="L34">
            <v>-1</v>
          </cell>
          <cell r="M34">
            <v>5.6612734357290861E-3</v>
          </cell>
          <cell r="N34">
            <v>0</v>
          </cell>
          <cell r="O34" t="e">
            <v>#DIV/0!</v>
          </cell>
          <cell r="P34" t="e">
            <v>#DIV/0!</v>
          </cell>
          <cell r="Q34" t="e">
            <v>#DIV/0!</v>
          </cell>
          <cell r="R34">
            <v>0.80354547845848012</v>
          </cell>
          <cell r="S34">
            <v>0.83582857065528737</v>
          </cell>
        </row>
        <row r="35">
          <cell r="E35" t="e">
            <v>#DIV/0!</v>
          </cell>
          <cell r="F35" t="e">
            <v>#DIV/0!</v>
          </cell>
          <cell r="G35">
            <v>-1</v>
          </cell>
          <cell r="H35">
            <v>2.6140350877192984</v>
          </cell>
          <cell r="I35" t="e">
            <v>#DIV/0!</v>
          </cell>
          <cell r="J35">
            <v>-1</v>
          </cell>
          <cell r="K35">
            <v>-1</v>
          </cell>
          <cell r="L35">
            <v>-1</v>
          </cell>
          <cell r="M35">
            <v>2.6140350877192984</v>
          </cell>
          <cell r="N35">
            <v>0</v>
          </cell>
          <cell r="O35" t="e">
            <v>#DIV/0!</v>
          </cell>
          <cell r="P35" t="e">
            <v>#DIV/0!</v>
          </cell>
          <cell r="Q35" t="e">
            <v>#DIV/0!</v>
          </cell>
          <cell r="R35">
            <v>1.7766201956869526E-3</v>
          </cell>
          <cell r="S35">
            <v>5.1423390425325572E-4</v>
          </cell>
        </row>
        <row r="36">
          <cell r="E36" t="e">
            <v>#DIV/0!</v>
          </cell>
          <cell r="F36" t="e">
            <v>#DIV/0!</v>
          </cell>
          <cell r="G36">
            <v>-1</v>
          </cell>
          <cell r="H36">
            <v>7.570022710068125E-2</v>
          </cell>
          <cell r="I36" t="e">
            <v>#DIV/0!</v>
          </cell>
          <cell r="J36">
            <v>-1</v>
          </cell>
          <cell r="K36">
            <v>-1</v>
          </cell>
          <cell r="L36">
            <v>-1</v>
          </cell>
          <cell r="M36">
            <v>7.570022710068125E-2</v>
          </cell>
          <cell r="N36">
            <v>0</v>
          </cell>
          <cell r="O36" t="e">
            <v>#DIV/0!</v>
          </cell>
          <cell r="P36" t="e">
            <v>#DIV/0!</v>
          </cell>
          <cell r="Q36" t="e">
            <v>#DIV/0!</v>
          </cell>
          <cell r="R36">
            <v>1.8382844403430774E-2</v>
          </cell>
          <cell r="S36">
            <v>1.7876394408382915E-2</v>
          </cell>
        </row>
        <row r="37">
          <cell r="E37" t="e">
            <v>#DIV/0!</v>
          </cell>
          <cell r="F37" t="e">
            <v>#DIV/0!</v>
          </cell>
          <cell r="G37">
            <v>-1</v>
          </cell>
          <cell r="H37">
            <v>2.3651877133105801</v>
          </cell>
          <cell r="I37" t="e">
            <v>#DIV/0!</v>
          </cell>
          <cell r="J37">
            <v>-1</v>
          </cell>
          <cell r="K37">
            <v>-1</v>
          </cell>
          <cell r="L37">
            <v>-1</v>
          </cell>
          <cell r="M37">
            <v>2.3651877133105801</v>
          </cell>
          <cell r="N37">
            <v>0</v>
          </cell>
          <cell r="O37" t="e">
            <v>#DIV/0!</v>
          </cell>
          <cell r="P37" t="e">
            <v>#DIV/0!</v>
          </cell>
          <cell r="Q37" t="e">
            <v>#DIV/0!</v>
          </cell>
          <cell r="R37">
            <v>4.2518143518139205E-3</v>
          </cell>
          <cell r="S37">
            <v>1.3216713504052976E-3</v>
          </cell>
        </row>
        <row r="38">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v>0</v>
          </cell>
          <cell r="S38">
            <v>0</v>
          </cell>
        </row>
        <row r="39">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v>0</v>
          </cell>
          <cell r="S39">
            <v>0</v>
          </cell>
        </row>
        <row r="40">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v>0</v>
          </cell>
          <cell r="S40">
            <v>0</v>
          </cell>
        </row>
        <row r="41">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v>0</v>
          </cell>
          <cell r="S41">
            <v>0</v>
          </cell>
        </row>
        <row r="42">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v>0</v>
          </cell>
          <cell r="S42">
            <v>0</v>
          </cell>
        </row>
        <row r="43">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v>0</v>
          </cell>
          <cell r="S43">
            <v>0</v>
          </cell>
        </row>
        <row r="44">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v>0</v>
          </cell>
          <cell r="S44">
            <v>0</v>
          </cell>
        </row>
        <row r="45">
          <cell r="E45" t="e">
            <v>#DIV/0!</v>
          </cell>
          <cell r="F45" t="e">
            <v>#DIV/0!</v>
          </cell>
          <cell r="G45">
            <v>-1</v>
          </cell>
          <cell r="H45">
            <v>7.7672432800817148E-3</v>
          </cell>
          <cell r="I45" t="e">
            <v>#DIV/0!</v>
          </cell>
          <cell r="J45">
            <v>-1</v>
          </cell>
          <cell r="K45">
            <v>-1</v>
          </cell>
          <cell r="L45">
            <v>-1</v>
          </cell>
          <cell r="M45">
            <v>7.7672432800817148E-3</v>
          </cell>
          <cell r="N45">
            <v>0</v>
          </cell>
          <cell r="O45" t="e">
            <v>#DIV/0!</v>
          </cell>
          <cell r="P45" t="e">
            <v>#DIV/0!</v>
          </cell>
          <cell r="Q45" t="e">
            <v>#DIV/0!</v>
          </cell>
          <cell r="R45">
            <v>0.86720626474228224</v>
          </cell>
          <cell r="S45">
            <v>0.90016193857160254</v>
          </cell>
        </row>
        <row r="46">
          <cell r="E46" t="e">
            <v>#DIV/0!</v>
          </cell>
          <cell r="F46" t="e">
            <v>#DIV/0!</v>
          </cell>
          <cell r="G46">
            <v>-1</v>
          </cell>
          <cell r="H46">
            <v>4.606453184416015E-2</v>
          </cell>
          <cell r="I46" t="e">
            <v>#DIV/0!</v>
          </cell>
          <cell r="J46">
            <v>-1</v>
          </cell>
          <cell r="K46">
            <v>-1</v>
          </cell>
          <cell r="L46">
            <v>-1</v>
          </cell>
          <cell r="M46">
            <v>4.606453184416015E-2</v>
          </cell>
          <cell r="N46">
            <v>0</v>
          </cell>
          <cell r="O46" t="e">
            <v>#DIV/0!</v>
          </cell>
          <cell r="P46" t="e">
            <v>#DIV/0!</v>
          </cell>
          <cell r="Q46" t="e">
            <v>#DIV/0!</v>
          </cell>
          <cell r="R46">
            <v>1</v>
          </cell>
          <cell r="S46">
            <v>1</v>
          </cell>
        </row>
        <row r="47">
          <cell r="E47" t="e">
            <v>#DIV/0!</v>
          </cell>
          <cell r="F47" t="e">
            <v>#DIV/0!</v>
          </cell>
          <cell r="G47" t="e">
            <v>#DIV/0!</v>
          </cell>
          <cell r="H47" t="e">
            <v>#DIV/0!</v>
          </cell>
          <cell r="I47" t="e">
            <v>#DIV/0!</v>
          </cell>
          <cell r="J47" t="e">
            <v>#DIV/0!</v>
          </cell>
          <cell r="K47" t="e">
            <v>#DIV/0!</v>
          </cell>
          <cell r="L47" t="e">
            <v>#DIV/0!</v>
          </cell>
          <cell r="M47" t="e">
            <v>#DIV/0!</v>
          </cell>
          <cell r="N47" t="e">
            <v>#DIV/0!</v>
          </cell>
          <cell r="O47">
            <v>0</v>
          </cell>
          <cell r="P47">
            <v>0</v>
          </cell>
          <cell r="Q47">
            <v>0</v>
          </cell>
          <cell r="R47">
            <v>0</v>
          </cell>
          <cell r="S47">
            <v>0</v>
          </cell>
        </row>
        <row r="48">
          <cell r="E48" t="str">
            <v>No Data</v>
          </cell>
          <cell r="F48" t="str">
            <v>No Data</v>
          </cell>
          <cell r="G48" t="str">
            <v>No Data</v>
          </cell>
          <cell r="H48">
            <v>37802</v>
          </cell>
          <cell r="I48">
            <v>37437</v>
          </cell>
          <cell r="J48" t="str">
            <v>No Data</v>
          </cell>
          <cell r="K48" t="str">
            <v>No Data</v>
          </cell>
          <cell r="L48" t="str">
            <v>No Data</v>
          </cell>
          <cell r="M48">
            <v>37802</v>
          </cell>
          <cell r="N48">
            <v>37437</v>
          </cell>
          <cell r="O48" t="str">
            <v>No Data</v>
          </cell>
          <cell r="P48" t="str">
            <v>No Data</v>
          </cell>
          <cell r="Q48" t="str">
            <v>No Data</v>
          </cell>
          <cell r="R48">
            <v>37802</v>
          </cell>
          <cell r="S48">
            <v>37437</v>
          </cell>
        </row>
        <row r="49">
          <cell r="E49" t="e">
            <v>#DIV/0!</v>
          </cell>
          <cell r="F49" t="e">
            <v>#DIV/0!</v>
          </cell>
          <cell r="G49">
            <v>-1</v>
          </cell>
          <cell r="H49">
            <v>5.6642156862745097</v>
          </cell>
          <cell r="I49" t="e">
            <v>#DIV/0!</v>
          </cell>
          <cell r="J49">
            <v>-1</v>
          </cell>
          <cell r="K49">
            <v>-1</v>
          </cell>
          <cell r="L49">
            <v>-1</v>
          </cell>
          <cell r="M49">
            <v>5.6642156862745097</v>
          </cell>
          <cell r="N49">
            <v>0</v>
          </cell>
          <cell r="O49" t="e">
            <v>#DIV/0!</v>
          </cell>
          <cell r="P49" t="e">
            <v>#DIV/0!</v>
          </cell>
          <cell r="Q49" t="e">
            <v>#DIV/0!</v>
          </cell>
          <cell r="R49">
            <v>3.5106671429616654E-2</v>
          </cell>
          <cell r="S49">
            <v>5.5211486154276412E-3</v>
          </cell>
        </row>
        <row r="50">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v>0</v>
          </cell>
          <cell r="S50">
            <v>0</v>
          </cell>
        </row>
        <row r="51">
          <cell r="E51" t="e">
            <v>#DIV/0!</v>
          </cell>
          <cell r="F51" t="e">
            <v>#DIV/0!</v>
          </cell>
          <cell r="G51">
            <v>-1</v>
          </cell>
          <cell r="H51">
            <v>1.6169088507265523</v>
          </cell>
          <cell r="I51" t="e">
            <v>#DIV/0!</v>
          </cell>
          <cell r="J51">
            <v>-1</v>
          </cell>
          <cell r="K51">
            <v>-1</v>
          </cell>
          <cell r="L51">
            <v>-1</v>
          </cell>
          <cell r="M51">
            <v>1.6169088507265523</v>
          </cell>
          <cell r="N51">
            <v>0</v>
          </cell>
          <cell r="O51" t="e">
            <v>#DIV/0!</v>
          </cell>
          <cell r="P51" t="e">
            <v>#DIV/0!</v>
          </cell>
          <cell r="Q51" t="e">
            <v>#DIV/0!</v>
          </cell>
          <cell r="R51">
            <v>8.5259674024850546E-3</v>
          </cell>
          <cell r="S51">
            <v>3.41463194597935E-3</v>
          </cell>
        </row>
        <row r="54">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v>0</v>
          </cell>
          <cell r="S54">
            <v>0</v>
          </cell>
        </row>
        <row r="55">
          <cell r="E55" t="e">
            <v>#DIV/0!</v>
          </cell>
          <cell r="F55" t="e">
            <v>#DIV/0!</v>
          </cell>
          <cell r="G55">
            <v>-1</v>
          </cell>
          <cell r="H55" t="e">
            <v>#DIV/0!</v>
          </cell>
          <cell r="I55" t="e">
            <v>#DIV/0!</v>
          </cell>
          <cell r="J55" t="e">
            <v>#DIV/0!</v>
          </cell>
          <cell r="K55" t="e">
            <v>#DIV/0!</v>
          </cell>
          <cell r="L55" t="e">
            <v>#DIV/0!</v>
          </cell>
          <cell r="M55" t="e">
            <v>#DIV/0!</v>
          </cell>
          <cell r="N55" t="e">
            <v>#DIV/0!</v>
          </cell>
          <cell r="O55" t="e">
            <v>#DIV/0!</v>
          </cell>
          <cell r="P55" t="e">
            <v>#DIV/0!</v>
          </cell>
          <cell r="Q55" t="e">
            <v>#DIV/0!</v>
          </cell>
          <cell r="R55">
            <v>2.0378826678832274E-2</v>
          </cell>
          <cell r="S55">
            <v>0</v>
          </cell>
        </row>
        <row r="56">
          <cell r="E56" t="e">
            <v>#DIV/0!</v>
          </cell>
          <cell r="F56" t="e">
            <v>#DIV/0!</v>
          </cell>
          <cell r="G56">
            <v>-1</v>
          </cell>
          <cell r="H56">
            <v>0.43333333333333335</v>
          </cell>
          <cell r="I56" t="e">
            <v>#DIV/0!</v>
          </cell>
          <cell r="J56">
            <v>-1</v>
          </cell>
          <cell r="K56">
            <v>-1</v>
          </cell>
          <cell r="L56">
            <v>-1</v>
          </cell>
          <cell r="M56">
            <v>0.43333333333333335</v>
          </cell>
          <cell r="N56">
            <v>0</v>
          </cell>
          <cell r="O56" t="e">
            <v>#DIV/0!</v>
          </cell>
          <cell r="P56" t="e">
            <v>#DIV/0!</v>
          </cell>
          <cell r="Q56" t="e">
            <v>#DIV/0!</v>
          </cell>
          <cell r="R56">
            <v>5.5519929072214648E-4</v>
          </cell>
          <cell r="S56">
            <v>4.0596680995791477E-4</v>
          </cell>
        </row>
        <row r="57">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v>0</v>
          </cell>
          <cell r="S57">
            <v>0</v>
          </cell>
        </row>
        <row r="58">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v>0</v>
          </cell>
          <cell r="S58">
            <v>0</v>
          </cell>
        </row>
        <row r="59">
          <cell r="E59" t="e">
            <v>#DIV/0!</v>
          </cell>
          <cell r="F59" t="e">
            <v>#DIV/0!</v>
          </cell>
          <cell r="G59" t="e">
            <v>#DIV/0!</v>
          </cell>
          <cell r="H59">
            <v>-1</v>
          </cell>
          <cell r="I59" t="e">
            <v>#DIV/0!</v>
          </cell>
          <cell r="J59">
            <v>-1</v>
          </cell>
          <cell r="K59">
            <v>-1</v>
          </cell>
          <cell r="L59">
            <v>-1</v>
          </cell>
          <cell r="M59">
            <v>-1</v>
          </cell>
          <cell r="N59">
            <v>0</v>
          </cell>
          <cell r="O59" t="e">
            <v>#DIV/0!</v>
          </cell>
          <cell r="P59" t="e">
            <v>#DIV/0!</v>
          </cell>
          <cell r="Q59" t="e">
            <v>#DIV/0!</v>
          </cell>
          <cell r="R59">
            <v>0</v>
          </cell>
          <cell r="S59">
            <v>4.6911720261803483E-4</v>
          </cell>
        </row>
        <row r="60">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v>0</v>
          </cell>
          <cell r="S60">
            <v>0</v>
          </cell>
        </row>
        <row r="61">
          <cell r="E61" t="e">
            <v>#DIV/0!</v>
          </cell>
          <cell r="F61" t="e">
            <v>#DIV/0!</v>
          </cell>
          <cell r="G61">
            <v>-1</v>
          </cell>
          <cell r="H61">
            <v>-0.56213967744289572</v>
          </cell>
          <cell r="I61" t="e">
            <v>#DIV/0!</v>
          </cell>
          <cell r="J61">
            <v>-1</v>
          </cell>
          <cell r="K61">
            <v>-1</v>
          </cell>
          <cell r="L61">
            <v>-1</v>
          </cell>
          <cell r="M61">
            <v>-0.56213967744289572</v>
          </cell>
          <cell r="N61">
            <v>0</v>
          </cell>
          <cell r="O61" t="e">
            <v>#DIV/0!</v>
          </cell>
          <cell r="P61" t="e">
            <v>#DIV/0!</v>
          </cell>
          <cell r="Q61" t="e">
            <v>#DIV/0!</v>
          </cell>
          <cell r="R61">
            <v>2.5823222824285879E-2</v>
          </cell>
          <cell r="S61">
            <v>6.181070218725896E-2</v>
          </cell>
        </row>
        <row r="62">
          <cell r="E62" t="e">
            <v>#DIV/0!</v>
          </cell>
          <cell r="F62" t="e">
            <v>#DIV/0!</v>
          </cell>
          <cell r="G62">
            <v>-1</v>
          </cell>
          <cell r="H62">
            <v>-3.6924939467312345E-2</v>
          </cell>
          <cell r="I62" t="e">
            <v>#DIV/0!</v>
          </cell>
          <cell r="J62">
            <v>-1</v>
          </cell>
          <cell r="K62">
            <v>-1</v>
          </cell>
          <cell r="L62">
            <v>-1</v>
          </cell>
          <cell r="M62">
            <v>-3.6924939467312345E-2</v>
          </cell>
          <cell r="N62">
            <v>0</v>
          </cell>
          <cell r="O62" t="e">
            <v>#DIV/0!</v>
          </cell>
          <cell r="P62" t="e">
            <v>#DIV/0!</v>
          </cell>
          <cell r="Q62" t="e">
            <v>#DIV/0!</v>
          </cell>
          <cell r="R62">
            <v>6.847457918906473E-3</v>
          </cell>
          <cell r="S62">
            <v>7.4517463338941688E-3</v>
          </cell>
        </row>
        <row r="63">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v>0</v>
          </cell>
          <cell r="S63">
            <v>0</v>
          </cell>
        </row>
        <row r="64">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v>0</v>
          </cell>
          <cell r="S64">
            <v>0</v>
          </cell>
        </row>
        <row r="65">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v>0</v>
          </cell>
          <cell r="S65">
            <v>0</v>
          </cell>
        </row>
        <row r="66">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v>0</v>
          </cell>
          <cell r="S66">
            <v>0</v>
          </cell>
        </row>
        <row r="67">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v>0</v>
          </cell>
          <cell r="S67">
            <v>0</v>
          </cell>
        </row>
        <row r="68">
          <cell r="E68" t="e">
            <v>#DIV/0!</v>
          </cell>
          <cell r="F68" t="e">
            <v>#DIV/0!</v>
          </cell>
          <cell r="G68">
            <v>-1</v>
          </cell>
          <cell r="H68">
            <v>0.28881916714204214</v>
          </cell>
          <cell r="I68" t="e">
            <v>#DIV/0!</v>
          </cell>
          <cell r="J68">
            <v>-1</v>
          </cell>
          <cell r="K68">
            <v>-1</v>
          </cell>
          <cell r="L68">
            <v>-1</v>
          </cell>
          <cell r="M68">
            <v>0.28881916714204214</v>
          </cell>
          <cell r="N68">
            <v>0</v>
          </cell>
          <cell r="O68" t="e">
            <v>#DIV/0!</v>
          </cell>
          <cell r="P68" t="e">
            <v>#DIV/0!</v>
          </cell>
          <cell r="Q68" t="e">
            <v>#DIV/0!</v>
          </cell>
          <cell r="R68">
            <v>9.7237345544848489E-2</v>
          </cell>
          <cell r="S68">
            <v>7.9073313095136072E-2</v>
          </cell>
        </row>
        <row r="69">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v>0</v>
          </cell>
          <cell r="S69">
            <v>0</v>
          </cell>
        </row>
        <row r="70">
          <cell r="E70" t="e">
            <v>#DIV/0!</v>
          </cell>
          <cell r="F70" t="e">
            <v>#DIV/0!</v>
          </cell>
          <cell r="G70">
            <v>-1</v>
          </cell>
          <cell r="H70">
            <v>-0.18531732073765139</v>
          </cell>
          <cell r="I70" t="e">
            <v>#DIV/0!</v>
          </cell>
          <cell r="J70">
            <v>-1</v>
          </cell>
          <cell r="K70">
            <v>-1</v>
          </cell>
          <cell r="L70">
            <v>-1</v>
          </cell>
          <cell r="M70">
            <v>-0.18531732073765139</v>
          </cell>
          <cell r="N70">
            <v>0</v>
          </cell>
          <cell r="O70" t="e">
            <v>#DIV/0!</v>
          </cell>
          <cell r="P70" t="e">
            <v>#DIV/0!</v>
          </cell>
          <cell r="Q70" t="e">
            <v>#DIV/0!</v>
          </cell>
          <cell r="R70">
            <v>0.13955730388338233</v>
          </cell>
          <cell r="S70">
            <v>0.17953656633272139</v>
          </cell>
        </row>
        <row r="71">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v>0</v>
          </cell>
          <cell r="S71">
            <v>0</v>
          </cell>
        </row>
        <row r="74">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v>0</v>
          </cell>
          <cell r="S74">
            <v>0</v>
          </cell>
        </row>
        <row r="75">
          <cell r="E75" t="e">
            <v>#DIV/0!</v>
          </cell>
          <cell r="F75" t="e">
            <v>#DIV/0!</v>
          </cell>
          <cell r="G75">
            <v>-1</v>
          </cell>
          <cell r="H75">
            <v>-8.7803914932024552E-2</v>
          </cell>
          <cell r="I75" t="e">
            <v>#DIV/0!</v>
          </cell>
          <cell r="J75">
            <v>-1</v>
          </cell>
          <cell r="K75">
            <v>-1</v>
          </cell>
          <cell r="L75">
            <v>-1</v>
          </cell>
          <cell r="M75">
            <v>-8.7803914932024552E-2</v>
          </cell>
          <cell r="N75">
            <v>0</v>
          </cell>
          <cell r="O75" t="e">
            <v>#DIV/0!</v>
          </cell>
          <cell r="P75" t="e">
            <v>#DIV/0!</v>
          </cell>
          <cell r="Q75" t="e">
            <v>#DIV/0!</v>
          </cell>
          <cell r="R75">
            <v>0.13919147489337161</v>
          </cell>
          <cell r="S75">
            <v>0.15992385866942121</v>
          </cell>
        </row>
        <row r="76">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v>0</v>
          </cell>
          <cell r="S76">
            <v>0</v>
          </cell>
        </row>
        <row r="77">
          <cell r="E77" t="e">
            <v>#DIV/0!</v>
          </cell>
          <cell r="F77" t="e">
            <v>#DIV/0!</v>
          </cell>
          <cell r="G77">
            <v>-1</v>
          </cell>
          <cell r="H77">
            <v>0.38002171552660147</v>
          </cell>
          <cell r="I77" t="e">
            <v>#DIV/0!</v>
          </cell>
          <cell r="J77">
            <v>-1</v>
          </cell>
          <cell r="K77">
            <v>-1</v>
          </cell>
          <cell r="L77">
            <v>-1</v>
          </cell>
          <cell r="M77">
            <v>0.38002171552660147</v>
          </cell>
          <cell r="N77">
            <v>0</v>
          </cell>
          <cell r="O77" t="e">
            <v>#DIV/0!</v>
          </cell>
          <cell r="P77" t="e">
            <v>#DIV/0!</v>
          </cell>
          <cell r="Q77" t="e">
            <v>#DIV/0!</v>
          </cell>
          <cell r="R77">
            <v>0.1367554842069473</v>
          </cell>
          <cell r="S77">
            <v>0.10385984221423319</v>
          </cell>
        </row>
        <row r="78">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v>0</v>
          </cell>
          <cell r="S78">
            <v>0</v>
          </cell>
        </row>
        <row r="79">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v>0</v>
          </cell>
          <cell r="S79">
            <v>0</v>
          </cell>
        </row>
        <row r="80">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v>0</v>
          </cell>
          <cell r="S80">
            <v>0</v>
          </cell>
        </row>
        <row r="81">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v>0</v>
          </cell>
          <cell r="S81">
            <v>0</v>
          </cell>
        </row>
        <row r="82">
          <cell r="E82" t="e">
            <v>#DIV/0!</v>
          </cell>
          <cell r="F82" t="e">
            <v>#DIV/0!</v>
          </cell>
          <cell r="G82">
            <v>-1</v>
          </cell>
          <cell r="H82">
            <v>-8.5017560135179915E-2</v>
          </cell>
          <cell r="I82" t="e">
            <v>#DIV/0!</v>
          </cell>
          <cell r="J82">
            <v>-1</v>
          </cell>
          <cell r="K82">
            <v>-1</v>
          </cell>
          <cell r="L82">
            <v>-1</v>
          </cell>
          <cell r="M82">
            <v>-8.5017560135179915E-2</v>
          </cell>
          <cell r="N82">
            <v>0</v>
          </cell>
          <cell r="O82" t="e">
            <v>#DIV/0!</v>
          </cell>
          <cell r="P82" t="e">
            <v>#DIV/0!</v>
          </cell>
          <cell r="Q82" t="e">
            <v>#DIV/0!</v>
          </cell>
          <cell r="R82">
            <v>5.9427843459623236E-2</v>
          </cell>
          <cell r="S82">
            <v>6.8071612545276577E-2</v>
          </cell>
        </row>
        <row r="83">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v>0</v>
          </cell>
          <cell r="S83">
            <v>0</v>
          </cell>
        </row>
        <row r="84">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v>0</v>
          </cell>
          <cell r="S84">
            <v>0</v>
          </cell>
        </row>
        <row r="85">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v>0</v>
          </cell>
          <cell r="S85">
            <v>0</v>
          </cell>
        </row>
        <row r="86">
          <cell r="E86" t="e">
            <v>#DIV/0!</v>
          </cell>
          <cell r="F86" t="e">
            <v>#DIV/0!</v>
          </cell>
          <cell r="G86">
            <v>-1</v>
          </cell>
          <cell r="H86">
            <v>-8.5017560135179915E-2</v>
          </cell>
          <cell r="I86" t="e">
            <v>#DIV/0!</v>
          </cell>
          <cell r="J86">
            <v>-1</v>
          </cell>
          <cell r="K86">
            <v>-1</v>
          </cell>
          <cell r="L86">
            <v>-1</v>
          </cell>
          <cell r="M86">
            <v>-8.5017560135179915E-2</v>
          </cell>
          <cell r="N86">
            <v>0</v>
          </cell>
          <cell r="O86" t="e">
            <v>#DIV/0!</v>
          </cell>
          <cell r="P86" t="e">
            <v>#DIV/0!</v>
          </cell>
          <cell r="Q86" t="e">
            <v>#DIV/0!</v>
          </cell>
          <cell r="R86">
            <v>5.9427843459623236E-2</v>
          </cell>
          <cell r="S86">
            <v>6.8071612545276577E-2</v>
          </cell>
        </row>
        <row r="87">
          <cell r="E87" t="e">
            <v>#DIV/0!</v>
          </cell>
          <cell r="F87" t="e">
            <v>#DIV/0!</v>
          </cell>
          <cell r="G87">
            <v>-1</v>
          </cell>
          <cell r="H87">
            <v>-2.6655611614860852E-2</v>
          </cell>
          <cell r="I87" t="e">
            <v>#DIV/0!</v>
          </cell>
          <cell r="J87">
            <v>-1</v>
          </cell>
          <cell r="K87">
            <v>-1</v>
          </cell>
          <cell r="L87">
            <v>-1</v>
          </cell>
          <cell r="M87">
            <v>-2.6655611614860852E-2</v>
          </cell>
          <cell r="N87">
            <v>0</v>
          </cell>
          <cell r="O87" t="e">
            <v>#DIV/0!</v>
          </cell>
          <cell r="P87" t="e">
            <v>#DIV/0!</v>
          </cell>
          <cell r="Q87" t="e">
            <v>#DIV/0!</v>
          </cell>
          <cell r="R87">
            <v>0.47493210644332451</v>
          </cell>
          <cell r="S87">
            <v>0.51139187976165235</v>
          </cell>
        </row>
        <row r="88">
          <cell r="E88" t="e">
            <v>#DIV/0!</v>
          </cell>
          <cell r="F88" t="e">
            <v>#DIV/0!</v>
          </cell>
          <cell r="G88">
            <v>-1</v>
          </cell>
          <cell r="H88">
            <v>1.5591816778964374E-2</v>
          </cell>
          <cell r="I88" t="e">
            <v>#DIV/0!</v>
          </cell>
          <cell r="J88">
            <v>-1</v>
          </cell>
          <cell r="K88">
            <v>-1</v>
          </cell>
          <cell r="L88">
            <v>-1</v>
          </cell>
          <cell r="M88">
            <v>1.5591816778964374E-2</v>
          </cell>
          <cell r="N88">
            <v>0</v>
          </cell>
          <cell r="O88" t="e">
            <v>#DIV/0!</v>
          </cell>
          <cell r="P88" t="e">
            <v>#DIV/0!</v>
          </cell>
          <cell r="Q88" t="e">
            <v>#DIV/0!</v>
          </cell>
          <cell r="R88">
            <v>0.57216945198817293</v>
          </cell>
          <cell r="S88">
            <v>0.59046519285678845</v>
          </cell>
        </row>
        <row r="89">
          <cell r="E89" t="e">
            <v>#DIV/0!</v>
          </cell>
          <cell r="F89" t="e">
            <v>#DIV/0!</v>
          </cell>
          <cell r="G89" t="e">
            <v>#DIV/0!</v>
          </cell>
          <cell r="H89" t="e">
            <v>#DIV/0!</v>
          </cell>
          <cell r="I89" t="e">
            <v>#DIV/0!</v>
          </cell>
          <cell r="J89" t="e">
            <v>#DIV/0!</v>
          </cell>
          <cell r="K89" t="e">
            <v>#DIV/0!</v>
          </cell>
          <cell r="L89" t="e">
            <v>#DIV/0!</v>
          </cell>
          <cell r="M89" t="e">
            <v>#DIV/0!</v>
          </cell>
          <cell r="N89" t="e">
            <v>#DIV/0!</v>
          </cell>
          <cell r="Q89" t="e">
            <v>#DIV/0!</v>
          </cell>
          <cell r="R89">
            <v>0</v>
          </cell>
          <cell r="S89">
            <v>0</v>
          </cell>
        </row>
        <row r="90">
          <cell r="E90" t="e">
            <v>#DIV/0!</v>
          </cell>
          <cell r="F90" t="e">
            <v>#DIV/0!</v>
          </cell>
          <cell r="G90">
            <v>-1</v>
          </cell>
          <cell r="H90">
            <v>0</v>
          </cell>
          <cell r="I90" t="e">
            <v>#DIV/0!</v>
          </cell>
          <cell r="J90">
            <v>-1</v>
          </cell>
          <cell r="K90">
            <v>-1</v>
          </cell>
          <cell r="L90">
            <v>-1</v>
          </cell>
          <cell r="M90">
            <v>0</v>
          </cell>
          <cell r="N90">
            <v>0</v>
          </cell>
          <cell r="O90" t="e">
            <v>#DIV/0!</v>
          </cell>
          <cell r="P90" t="e">
            <v>#DIV/0!</v>
          </cell>
          <cell r="Q90" t="e">
            <v>#DIV/0!</v>
          </cell>
          <cell r="R90">
            <v>0.14946911757743739</v>
          </cell>
          <cell r="S90">
            <v>0.15665357047809358</v>
          </cell>
        </row>
        <row r="91">
          <cell r="E91" t="e">
            <v>#DIV/0!</v>
          </cell>
          <cell r="F91" t="e">
            <v>#DIV/0!</v>
          </cell>
          <cell r="G91">
            <v>-1</v>
          </cell>
          <cell r="H91">
            <v>0.26213592233009719</v>
          </cell>
          <cell r="I91" t="e">
            <v>#DIV/0!</v>
          </cell>
          <cell r="J91">
            <v>-1</v>
          </cell>
          <cell r="K91">
            <v>-1</v>
          </cell>
          <cell r="L91">
            <v>-1</v>
          </cell>
          <cell r="M91">
            <v>0.26213592233009719</v>
          </cell>
          <cell r="N91">
            <v>0</v>
          </cell>
          <cell r="O91" t="e">
            <v>#DIV/0!</v>
          </cell>
          <cell r="P91" t="e">
            <v>#DIV/0!</v>
          </cell>
          <cell r="Q91" t="e">
            <v>#DIV/0!</v>
          </cell>
          <cell r="R91">
            <v>5.5950316119286075E-4</v>
          </cell>
          <cell r="S91">
            <v>4.6460646028516914E-4</v>
          </cell>
        </row>
        <row r="92">
          <cell r="E92" t="e">
            <v>#DIV/0!</v>
          </cell>
          <cell r="F92" t="e">
            <v>#DIV/0!</v>
          </cell>
          <cell r="G92">
            <v>-1</v>
          </cell>
          <cell r="H92">
            <v>0.15174830141331874</v>
          </cell>
          <cell r="I92" t="e">
            <v>#DIV/0!</v>
          </cell>
          <cell r="J92">
            <v>-1</v>
          </cell>
          <cell r="K92">
            <v>-1</v>
          </cell>
          <cell r="L92">
            <v>-1</v>
          </cell>
          <cell r="M92">
            <v>0.15174830141331874</v>
          </cell>
          <cell r="N92">
            <v>0</v>
          </cell>
          <cell r="O92" t="e">
            <v>#DIV/0!</v>
          </cell>
          <cell r="P92" t="e">
            <v>#DIV/0!</v>
          </cell>
          <cell r="Q92" t="e">
            <v>#DIV/0!</v>
          </cell>
          <cell r="R92">
            <v>0.20938760227072206</v>
          </cell>
          <cell r="S92">
            <v>0.19053826688258085</v>
          </cell>
        </row>
        <row r="93">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v>0</v>
          </cell>
          <cell r="S93">
            <v>0</v>
          </cell>
        </row>
        <row r="94">
          <cell r="E94" t="e">
            <v>#DIV/0!</v>
          </cell>
          <cell r="F94" t="e">
            <v>#DIV/0!</v>
          </cell>
          <cell r="G94" t="e">
            <v>#DIV/0!</v>
          </cell>
          <cell r="H94">
            <v>-1</v>
          </cell>
          <cell r="I94" t="e">
            <v>#DIV/0!</v>
          </cell>
          <cell r="J94">
            <v>-1</v>
          </cell>
          <cell r="K94">
            <v>-1</v>
          </cell>
          <cell r="L94">
            <v>-1</v>
          </cell>
          <cell r="M94">
            <v>-1</v>
          </cell>
          <cell r="N94">
            <v>0</v>
          </cell>
          <cell r="O94" t="e">
            <v>#DIV/0!</v>
          </cell>
          <cell r="P94" t="e">
            <v>#DIV/0!</v>
          </cell>
          <cell r="Q94" t="e">
            <v>#DIV/0!</v>
          </cell>
          <cell r="R94">
            <v>0</v>
          </cell>
          <cell r="S94">
            <v>5.1873536827955777E-4</v>
          </cell>
        </row>
        <row r="95">
          <cell r="E95" t="e">
            <v>#DIV/0!</v>
          </cell>
          <cell r="F95" t="e">
            <v>#DIV/0!</v>
          </cell>
          <cell r="G95">
            <v>-1</v>
          </cell>
          <cell r="H95">
            <v>8.1471747700394115E-2</v>
          </cell>
          <cell r="I95" t="e">
            <v>#DIV/0!</v>
          </cell>
          <cell r="J95">
            <v>-1</v>
          </cell>
          <cell r="K95">
            <v>-1</v>
          </cell>
          <cell r="L95">
            <v>-1</v>
          </cell>
          <cell r="M95">
            <v>8.1471747700394115E-2</v>
          </cell>
          <cell r="N95">
            <v>0</v>
          </cell>
          <cell r="O95" t="e">
            <v>#DIV/0!</v>
          </cell>
          <cell r="P95" t="e">
            <v>#DIV/0!</v>
          </cell>
          <cell r="Q95" t="e">
            <v>#DIV/0!</v>
          </cell>
          <cell r="R95">
            <v>3.8962939371376681E-2</v>
          </cell>
          <cell r="S95">
            <v>3.7759424068418937E-2</v>
          </cell>
        </row>
        <row r="96">
          <cell r="E96" t="e">
            <v>#DIV/0!</v>
          </cell>
          <cell r="F96" t="e">
            <v>#DIV/0!</v>
          </cell>
          <cell r="G96">
            <v>-1</v>
          </cell>
          <cell r="H96">
            <v>2.1739130434782608</v>
          </cell>
          <cell r="I96" t="e">
            <v>#DIV/0!</v>
          </cell>
          <cell r="J96">
            <v>-1</v>
          </cell>
          <cell r="K96">
            <v>-1</v>
          </cell>
          <cell r="L96">
            <v>-1</v>
          </cell>
          <cell r="M96">
            <v>2.1739130434782608</v>
          </cell>
          <cell r="N96">
            <v>0</v>
          </cell>
          <cell r="O96" t="e">
            <v>#DIV/0!</v>
          </cell>
          <cell r="P96" t="e">
            <v>#DIV/0!</v>
          </cell>
          <cell r="Q96" t="e">
            <v>#DIV/0!</v>
          </cell>
          <cell r="R96">
            <v>6.2836508872428972E-4</v>
          </cell>
          <cell r="S96">
            <v>2.074941473118231E-4</v>
          </cell>
        </row>
        <row r="97">
          <cell r="E97" t="e">
            <v>#DIV/0!</v>
          </cell>
          <cell r="F97" t="e">
            <v>#DIV/0!</v>
          </cell>
          <cell r="G97">
            <v>-1</v>
          </cell>
          <cell r="H97">
            <v>0.29136135750096415</v>
          </cell>
          <cell r="I97" t="e">
            <v>#DIV/0!</v>
          </cell>
          <cell r="J97">
            <v>-1</v>
          </cell>
          <cell r="K97">
            <v>-1</v>
          </cell>
          <cell r="L97">
            <v>-1</v>
          </cell>
          <cell r="M97">
            <v>0.29136135750096415</v>
          </cell>
          <cell r="N97">
            <v>0</v>
          </cell>
          <cell r="O97" t="e">
            <v>#DIV/0!</v>
          </cell>
          <cell r="P97" t="e">
            <v>#DIV/0!</v>
          </cell>
          <cell r="Q97" t="e">
            <v>#DIV/0!</v>
          </cell>
          <cell r="R97">
            <v>2.8823020542373758E-2</v>
          </cell>
          <cell r="S97">
            <v>2.3392709738241622E-2</v>
          </cell>
        </row>
        <row r="98">
          <cell r="E98" t="e">
            <v>#DIV/0!</v>
          </cell>
          <cell r="F98" t="e">
            <v>#DIV/0!</v>
          </cell>
          <cell r="G98">
            <v>-1</v>
          </cell>
          <cell r="H98">
            <v>0.29136135750096415</v>
          </cell>
          <cell r="I98" t="e">
            <v>#DIV/0!</v>
          </cell>
          <cell r="J98">
            <v>-1</v>
          </cell>
          <cell r="K98">
            <v>-1</v>
          </cell>
          <cell r="L98">
            <v>-1</v>
          </cell>
          <cell r="M98">
            <v>0.29136135750096415</v>
          </cell>
          <cell r="N98">
            <v>0</v>
          </cell>
          <cell r="O98" t="e">
            <v>#DIV/0!</v>
          </cell>
          <cell r="P98" t="e">
            <v>#DIV/0!</v>
          </cell>
          <cell r="Q98" t="e">
            <v>#DIV/0!</v>
          </cell>
          <cell r="R98">
            <v>2.8823020542373758E-2</v>
          </cell>
          <cell r="S98">
            <v>2.3392709738241622E-2</v>
          </cell>
        </row>
        <row r="99">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v>0</v>
          </cell>
          <cell r="S99">
            <v>0</v>
          </cell>
        </row>
        <row r="100">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v>0</v>
          </cell>
          <cell r="S100">
            <v>0</v>
          </cell>
        </row>
        <row r="101">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v>0</v>
          </cell>
          <cell r="S101">
            <v>0</v>
          </cell>
        </row>
        <row r="102">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v>0</v>
          </cell>
          <cell r="S102">
            <v>0</v>
          </cell>
        </row>
        <row r="103">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v>0</v>
          </cell>
          <cell r="S103">
            <v>0</v>
          </cell>
        </row>
        <row r="104">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v>0</v>
          </cell>
          <cell r="S104">
            <v>0</v>
          </cell>
        </row>
        <row r="105">
          <cell r="E105" t="e">
            <v>#DIV/0!</v>
          </cell>
          <cell r="F105" t="e">
            <v>#DIV/0!</v>
          </cell>
          <cell r="G105">
            <v>-1</v>
          </cell>
          <cell r="H105">
            <v>9.4888259849544632E-2</v>
          </cell>
          <cell r="I105" t="e">
            <v>#DIV/0!</v>
          </cell>
          <cell r="J105">
            <v>-1</v>
          </cell>
          <cell r="K105">
            <v>-1</v>
          </cell>
          <cell r="L105">
            <v>-1</v>
          </cell>
          <cell r="M105">
            <v>9.4888259849544632E-2</v>
          </cell>
          <cell r="N105">
            <v>0</v>
          </cell>
          <cell r="O105" t="e">
            <v>#DIV/0!</v>
          </cell>
          <cell r="P105" t="e">
            <v>#DIV/0!</v>
          </cell>
          <cell r="Q105" t="e">
            <v>#DIV/0!</v>
          </cell>
          <cell r="R105">
            <v>0.42783054801182702</v>
          </cell>
          <cell r="S105">
            <v>0.40953480714321155</v>
          </cell>
        </row>
        <row r="106">
          <cell r="E106" t="e">
            <v>#DIV/0!</v>
          </cell>
          <cell r="F106" t="e">
            <v>#DIV/0!</v>
          </cell>
          <cell r="G106">
            <v>-1</v>
          </cell>
          <cell r="H106">
            <v>9.4888259849544632E-2</v>
          </cell>
          <cell r="I106" t="e">
            <v>#DIV/0!</v>
          </cell>
          <cell r="J106">
            <v>-1</v>
          </cell>
          <cell r="K106">
            <v>-1</v>
          </cell>
          <cell r="L106">
            <v>-1</v>
          </cell>
          <cell r="M106">
            <v>9.4888259849544632E-2</v>
          </cell>
          <cell r="N106">
            <v>0</v>
          </cell>
          <cell r="O106" t="e">
            <v>#DIV/0!</v>
          </cell>
          <cell r="P106" t="e">
            <v>#DIV/0!</v>
          </cell>
          <cell r="Q106" t="e">
            <v>#DIV/0!</v>
          </cell>
          <cell r="R106">
            <v>0.42783054801182702</v>
          </cell>
          <cell r="S106">
            <v>0.40953480714321155</v>
          </cell>
        </row>
      </sheetData>
      <sheetData sheetId="7" refreshError="1">
        <row r="5">
          <cell r="E5" t="e">
            <v>#DIV/0!</v>
          </cell>
          <cell r="F5" t="e">
            <v>#DIV/0!</v>
          </cell>
          <cell r="G5">
            <v>-1</v>
          </cell>
          <cell r="H5">
            <v>0.11952927028303906</v>
          </cell>
          <cell r="I5" t="e">
            <v>#DIV/0!</v>
          </cell>
          <cell r="J5">
            <v>-1</v>
          </cell>
          <cell r="K5">
            <v>-1</v>
          </cell>
          <cell r="L5">
            <v>-1</v>
          </cell>
          <cell r="M5">
            <v>0.11952927028303906</v>
          </cell>
          <cell r="N5">
            <v>0</v>
          </cell>
          <cell r="O5" t="e">
            <v>#DIV/0!</v>
          </cell>
          <cell r="P5" t="e">
            <v>#DIV/0!</v>
          </cell>
          <cell r="Q5" t="e">
            <v>#DIV/0!</v>
          </cell>
          <cell r="R5">
            <v>1</v>
          </cell>
          <cell r="S5">
            <v>1</v>
          </cell>
        </row>
        <row r="6">
          <cell r="E6" t="e">
            <v>#DIV/0!</v>
          </cell>
          <cell r="F6" t="e">
            <v>#DIV/0!</v>
          </cell>
          <cell r="G6">
            <v>-1</v>
          </cell>
          <cell r="H6" t="e">
            <v>#DIV/0!</v>
          </cell>
          <cell r="I6" t="e">
            <v>#DIV/0!</v>
          </cell>
          <cell r="J6" t="e">
            <v>#DIV/0!</v>
          </cell>
          <cell r="K6" t="e">
            <v>#DIV/0!</v>
          </cell>
          <cell r="L6" t="e">
            <v>#DIV/0!</v>
          </cell>
          <cell r="M6" t="e">
            <v>#DIV/0!</v>
          </cell>
          <cell r="N6" t="e">
            <v>#DIV/0!</v>
          </cell>
          <cell r="O6" t="e">
            <v>#DIV/0!</v>
          </cell>
          <cell r="P6" t="e">
            <v>#DIV/0!</v>
          </cell>
          <cell r="Q6" t="e">
            <v>#DIV/0!</v>
          </cell>
          <cell r="R6">
            <v>1.7762602624108035E-2</v>
          </cell>
          <cell r="S6">
            <v>0</v>
          </cell>
        </row>
        <row r="7">
          <cell r="E7" t="e">
            <v>#DIV/0!</v>
          </cell>
          <cell r="F7" t="e">
            <v>#DIV/0!</v>
          </cell>
          <cell r="G7" t="e">
            <v>#DIV/0!</v>
          </cell>
          <cell r="H7" t="e">
            <v>#DIV/0!</v>
          </cell>
          <cell r="I7" t="e">
            <v>#DIV/0!</v>
          </cell>
          <cell r="J7" t="e">
            <v>#DIV/0!</v>
          </cell>
          <cell r="K7" t="e">
            <v>#DIV/0!</v>
          </cell>
          <cell r="L7" t="e">
            <v>#DIV/0!</v>
          </cell>
          <cell r="M7" t="e">
            <v>#DIV/0!</v>
          </cell>
          <cell r="N7" t="e">
            <v>#DIV/0!</v>
          </cell>
          <cell r="O7" t="e">
            <v>#DIV/0!</v>
          </cell>
          <cell r="P7" t="e">
            <v>#DIV/0!</v>
          </cell>
          <cell r="Q7" t="e">
            <v>#DIV/0!</v>
          </cell>
          <cell r="R7">
            <v>0</v>
          </cell>
          <cell r="S7">
            <v>0</v>
          </cell>
        </row>
        <row r="8">
          <cell r="E8" t="e">
            <v>#DIV/0!</v>
          </cell>
          <cell r="F8" t="e">
            <v>#DIV/0!</v>
          </cell>
          <cell r="G8" t="e">
            <v>#DIV/0!</v>
          </cell>
          <cell r="H8" t="e">
            <v>#DIV/0!</v>
          </cell>
          <cell r="I8" t="e">
            <v>#DIV/0!</v>
          </cell>
          <cell r="J8" t="e">
            <v>#DIV/0!</v>
          </cell>
          <cell r="K8" t="e">
            <v>#DIV/0!</v>
          </cell>
          <cell r="L8" t="e">
            <v>#DIV/0!</v>
          </cell>
          <cell r="M8" t="e">
            <v>#DIV/0!</v>
          </cell>
          <cell r="N8" t="e">
            <v>#DIV/0!</v>
          </cell>
          <cell r="O8" t="e">
            <v>#DIV/0!</v>
          </cell>
          <cell r="P8" t="e">
            <v>#DIV/0!</v>
          </cell>
          <cell r="Q8" t="e">
            <v>#DIV/0!</v>
          </cell>
          <cell r="R8">
            <v>0</v>
          </cell>
          <cell r="S8">
            <v>0</v>
          </cell>
        </row>
        <row r="9">
          <cell r="E9" t="e">
            <v>#DIV/0!</v>
          </cell>
          <cell r="F9" t="e">
            <v>#DIV/0!</v>
          </cell>
          <cell r="G9" t="e">
            <v>#DIV/0!</v>
          </cell>
          <cell r="H9" t="e">
            <v>#DIV/0!</v>
          </cell>
          <cell r="I9" t="e">
            <v>#DIV/0!</v>
          </cell>
          <cell r="J9" t="e">
            <v>#DIV/0!</v>
          </cell>
          <cell r="K9" t="e">
            <v>#DIV/0!</v>
          </cell>
          <cell r="L9" t="e">
            <v>#DIV/0!</v>
          </cell>
          <cell r="M9" t="e">
            <v>#DIV/0!</v>
          </cell>
          <cell r="N9" t="e">
            <v>#DIV/0!</v>
          </cell>
          <cell r="O9" t="e">
            <v>#DIV/0!</v>
          </cell>
          <cell r="P9" t="e">
            <v>#DIV/0!</v>
          </cell>
          <cell r="Q9" t="e">
            <v>#DIV/0!</v>
          </cell>
          <cell r="R9">
            <v>0</v>
          </cell>
          <cell r="S9">
            <v>0</v>
          </cell>
        </row>
        <row r="10">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v>0</v>
          </cell>
          <cell r="S10">
            <v>0</v>
          </cell>
        </row>
        <row r="11">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v>0</v>
          </cell>
          <cell r="S11">
            <v>0</v>
          </cell>
        </row>
        <row r="12">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v>0</v>
          </cell>
          <cell r="S12">
            <v>0</v>
          </cell>
        </row>
        <row r="13">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v>0</v>
          </cell>
          <cell r="S13">
            <v>0</v>
          </cell>
        </row>
        <row r="14">
          <cell r="E14" t="e">
            <v>#DIV/0!</v>
          </cell>
          <cell r="F14" t="e">
            <v>#DIV/0!</v>
          </cell>
          <cell r="G14">
            <v>-1</v>
          </cell>
          <cell r="H14">
            <v>0.13941502383713433</v>
          </cell>
          <cell r="I14" t="e">
            <v>#DIV/0!</v>
          </cell>
          <cell r="J14">
            <v>-1</v>
          </cell>
          <cell r="K14">
            <v>-1</v>
          </cell>
          <cell r="L14">
            <v>-1</v>
          </cell>
          <cell r="M14">
            <v>0.13941502383713433</v>
          </cell>
          <cell r="N14">
            <v>0</v>
          </cell>
          <cell r="O14" t="e">
            <v>#DIV/0!</v>
          </cell>
          <cell r="P14" t="e">
            <v>#DIV/0!</v>
          </cell>
          <cell r="Q14" t="e">
            <v>#DIV/0!</v>
          </cell>
          <cell r="R14">
            <v>1.017762602624108</v>
          </cell>
          <cell r="S14">
            <v>1</v>
          </cell>
        </row>
        <row r="15">
          <cell r="E15" t="e">
            <v>#DIV/0!</v>
          </cell>
          <cell r="F15" t="e">
            <v>#DIV/0!</v>
          </cell>
          <cell r="G15">
            <v>-1</v>
          </cell>
          <cell r="H15">
            <v>7.3371004767790904E-2</v>
          </cell>
          <cell r="I15" t="e">
            <v>#DIV/0!</v>
          </cell>
          <cell r="J15">
            <v>-1</v>
          </cell>
          <cell r="K15">
            <v>-1</v>
          </cell>
          <cell r="L15">
            <v>-1</v>
          </cell>
          <cell r="M15">
            <v>7.3371004767790904E-2</v>
          </cell>
          <cell r="N15">
            <v>0</v>
          </cell>
          <cell r="O15" t="e">
            <v>#DIV/0!</v>
          </cell>
          <cell r="P15" t="e">
            <v>#DIV/0!</v>
          </cell>
          <cell r="Q15" t="e">
            <v>#DIV/0!</v>
          </cell>
          <cell r="R15">
            <v>0.46639300237857745</v>
          </cell>
          <cell r="S15">
            <v>0.48644934072069751</v>
          </cell>
        </row>
        <row r="16">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v>0</v>
          </cell>
          <cell r="S16">
            <v>0</v>
          </cell>
        </row>
        <row r="17">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v>0</v>
          </cell>
          <cell r="S17">
            <v>0</v>
          </cell>
        </row>
        <row r="18">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v>0</v>
          </cell>
          <cell r="S18">
            <v>0</v>
          </cell>
        </row>
        <row r="19">
          <cell r="E19" t="e">
            <v>#DIV/0!</v>
          </cell>
          <cell r="F19" t="e">
            <v>#DIV/0!</v>
          </cell>
          <cell r="G19">
            <v>-1</v>
          </cell>
          <cell r="H19">
            <v>7.3371004767790904E-2</v>
          </cell>
          <cell r="I19" t="e">
            <v>#DIV/0!</v>
          </cell>
          <cell r="J19">
            <v>-1</v>
          </cell>
          <cell r="K19">
            <v>-1</v>
          </cell>
          <cell r="L19">
            <v>-1</v>
          </cell>
          <cell r="M19">
            <v>7.3371004767790904E-2</v>
          </cell>
          <cell r="N19">
            <v>0</v>
          </cell>
          <cell r="O19" t="e">
            <v>#DIV/0!</v>
          </cell>
          <cell r="P19" t="e">
            <v>#DIV/0!</v>
          </cell>
          <cell r="Q19" t="e">
            <v>#DIV/0!</v>
          </cell>
          <cell r="R19">
            <v>0.46639300237857745</v>
          </cell>
          <cell r="S19">
            <v>0.48644934072069751</v>
          </cell>
        </row>
        <row r="20">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v>0</v>
          </cell>
          <cell r="S20">
            <v>0</v>
          </cell>
        </row>
        <row r="21">
          <cell r="E21" t="e">
            <v>#DIV/0!</v>
          </cell>
          <cell r="F21" t="e">
            <v>#DIV/0!</v>
          </cell>
          <cell r="G21">
            <v>-1</v>
          </cell>
          <cell r="H21">
            <v>0.20197373923224893</v>
          </cell>
          <cell r="I21" t="e">
            <v>#DIV/0!</v>
          </cell>
          <cell r="J21">
            <v>-1</v>
          </cell>
          <cell r="K21">
            <v>-1</v>
          </cell>
          <cell r="L21">
            <v>-1</v>
          </cell>
          <cell r="M21">
            <v>0.20197373923224893</v>
          </cell>
          <cell r="N21">
            <v>0</v>
          </cell>
          <cell r="O21" t="e">
            <v>#DIV/0!</v>
          </cell>
          <cell r="P21" t="e">
            <v>#DIV/0!</v>
          </cell>
          <cell r="Q21" t="e">
            <v>#DIV/0!</v>
          </cell>
          <cell r="R21">
            <v>0.55136960024553061</v>
          </cell>
          <cell r="S21">
            <v>0.51355065927930255</v>
          </cell>
        </row>
        <row r="22">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v>0</v>
          </cell>
          <cell r="S22">
            <v>0</v>
          </cell>
        </row>
        <row r="23">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v>0</v>
          </cell>
          <cell r="S23">
            <v>0</v>
          </cell>
        </row>
        <row r="24">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0</v>
          </cell>
          <cell r="S24">
            <v>0</v>
          </cell>
        </row>
        <row r="25">
          <cell r="E25" t="e">
            <v>#DIV/0!</v>
          </cell>
          <cell r="F25" t="e">
            <v>#DIV/0!</v>
          </cell>
          <cell r="G25">
            <v>-1</v>
          </cell>
          <cell r="H25">
            <v>0.26808295397066262</v>
          </cell>
          <cell r="I25" t="e">
            <v>#DIV/0!</v>
          </cell>
          <cell r="J25">
            <v>-1</v>
          </cell>
          <cell r="K25">
            <v>-1</v>
          </cell>
          <cell r="L25">
            <v>-1</v>
          </cell>
          <cell r="M25">
            <v>0.26808295397066262</v>
          </cell>
          <cell r="N25">
            <v>0</v>
          </cell>
          <cell r="O25" t="e">
            <v>#DIV/0!</v>
          </cell>
          <cell r="P25" t="e">
            <v>#DIV/0!</v>
          </cell>
          <cell r="Q25" t="e">
            <v>#DIV/0!</v>
          </cell>
          <cell r="R25">
            <v>9.6178930407427296E-2</v>
          </cell>
          <cell r="S25">
            <v>8.4911738178069837E-2</v>
          </cell>
        </row>
        <row r="26">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v>0</v>
          </cell>
          <cell r="S26">
            <v>0</v>
          </cell>
        </row>
        <row r="27">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0</v>
          </cell>
          <cell r="S27">
            <v>0</v>
          </cell>
        </row>
        <row r="28">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v>0</v>
          </cell>
          <cell r="S28">
            <v>0</v>
          </cell>
        </row>
        <row r="29">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v>0</v>
          </cell>
          <cell r="S29">
            <v>0</v>
          </cell>
        </row>
        <row r="30">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v>0</v>
          </cell>
          <cell r="S30">
            <v>0</v>
          </cell>
        </row>
        <row r="31">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v>0</v>
          </cell>
          <cell r="S31">
            <v>0</v>
          </cell>
        </row>
        <row r="32">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v>0</v>
          </cell>
          <cell r="S32">
            <v>0</v>
          </cell>
        </row>
        <row r="33">
          <cell r="E33" t="e">
            <v>#DIV/0!</v>
          </cell>
          <cell r="F33" t="e">
            <v>#DIV/0!</v>
          </cell>
          <cell r="G33">
            <v>-1</v>
          </cell>
          <cell r="H33">
            <v>0.18887775551102215</v>
          </cell>
          <cell r="I33" t="e">
            <v>#DIV/0!</v>
          </cell>
          <cell r="J33">
            <v>-1</v>
          </cell>
          <cell r="K33">
            <v>-1</v>
          </cell>
          <cell r="L33">
            <v>-1</v>
          </cell>
          <cell r="M33">
            <v>0.18887775551102215</v>
          </cell>
          <cell r="N33">
            <v>0</v>
          </cell>
          <cell r="O33" t="e">
            <v>#DIV/0!</v>
          </cell>
          <cell r="P33" t="e">
            <v>#DIV/0!</v>
          </cell>
          <cell r="Q33" t="e">
            <v>#DIV/0!</v>
          </cell>
          <cell r="R33">
            <v>0.4551906698381033</v>
          </cell>
          <cell r="S33">
            <v>0.42863892110123264</v>
          </cell>
        </row>
        <row r="34">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v>0</v>
          </cell>
          <cell r="S34">
            <v>0</v>
          </cell>
        </row>
        <row r="35">
          <cell r="E35" t="e">
            <v>#DIV/0!</v>
          </cell>
          <cell r="F35" t="e">
            <v>#DIV/0!</v>
          </cell>
          <cell r="G35">
            <v>-1</v>
          </cell>
          <cell r="H35">
            <v>-0.81876332622601278</v>
          </cell>
          <cell r="I35" t="e">
            <v>#DIV/0!</v>
          </cell>
          <cell r="J35">
            <v>-1</v>
          </cell>
          <cell r="K35">
            <v>-1</v>
          </cell>
          <cell r="L35">
            <v>-1</v>
          </cell>
          <cell r="M35">
            <v>-0.81876332622601278</v>
          </cell>
          <cell r="N35">
            <v>0</v>
          </cell>
          <cell r="O35" t="e">
            <v>#DIV/0!</v>
          </cell>
          <cell r="P35" t="e">
            <v>#DIV/0!</v>
          </cell>
          <cell r="Q35" t="e">
            <v>#DIV/0!</v>
          </cell>
          <cell r="R35">
            <v>3.2609529655489911E-3</v>
          </cell>
          <cell r="S35">
            <v>2.0143452304256324E-2</v>
          </cell>
        </row>
        <row r="36">
          <cell r="E36" t="e">
            <v>#DIV/0!</v>
          </cell>
          <cell r="F36" t="e">
            <v>#DIV/0!</v>
          </cell>
          <cell r="G36">
            <v>-1</v>
          </cell>
          <cell r="H36">
            <v>0.54430379746835444</v>
          </cell>
          <cell r="I36" t="e">
            <v>#DIV/0!</v>
          </cell>
          <cell r="J36">
            <v>-1</v>
          </cell>
          <cell r="K36">
            <v>-1</v>
          </cell>
          <cell r="L36">
            <v>-1</v>
          </cell>
          <cell r="M36">
            <v>0.54430379746835444</v>
          </cell>
          <cell r="N36">
            <v>0</v>
          </cell>
          <cell r="O36" t="e">
            <v>#DIV/0!</v>
          </cell>
          <cell r="P36" t="e">
            <v>#DIV/0!</v>
          </cell>
          <cell r="Q36" t="e">
            <v>#DIV/0!</v>
          </cell>
          <cell r="R36">
            <v>1.8721706437504794E-2</v>
          </cell>
          <cell r="S36">
            <v>1.3572134175149251E-2</v>
          </cell>
        </row>
        <row r="37">
          <cell r="E37" t="e">
            <v>#DIV/0!</v>
          </cell>
          <cell r="F37" t="e">
            <v>#DIV/0!</v>
          </cell>
          <cell r="G37">
            <v>-1</v>
          </cell>
          <cell r="H37">
            <v>0.43633952254641906</v>
          </cell>
          <cell r="I37" t="e">
            <v>#DIV/0!</v>
          </cell>
          <cell r="J37">
            <v>-1</v>
          </cell>
          <cell r="K37">
            <v>-1</v>
          </cell>
          <cell r="L37">
            <v>-1</v>
          </cell>
          <cell r="M37">
            <v>0.43633952254641906</v>
          </cell>
          <cell r="N37">
            <v>0</v>
          </cell>
          <cell r="O37" t="e">
            <v>#DIV/0!</v>
          </cell>
          <cell r="P37" t="e">
            <v>#DIV/0!</v>
          </cell>
          <cell r="Q37" t="e">
            <v>#DIV/0!</v>
          </cell>
          <cell r="R37">
            <v>4.1548377196347734E-2</v>
          </cell>
          <cell r="S37">
            <v>3.2384142936906758E-2</v>
          </cell>
        </row>
        <row r="38">
          <cell r="E38" t="e">
            <v>#DIV/0!</v>
          </cell>
          <cell r="F38" t="e">
            <v>#DIV/0!</v>
          </cell>
          <cell r="G38">
            <v>-1</v>
          </cell>
          <cell r="H38">
            <v>0.13554590570719594</v>
          </cell>
          <cell r="I38" t="e">
            <v>#DIV/0!</v>
          </cell>
          <cell r="J38">
            <v>-1</v>
          </cell>
          <cell r="K38">
            <v>-1</v>
          </cell>
          <cell r="L38">
            <v>-1</v>
          </cell>
          <cell r="M38">
            <v>0.13554590570719594</v>
          </cell>
          <cell r="N38">
            <v>0</v>
          </cell>
          <cell r="O38" t="e">
            <v>#DIV/0!</v>
          </cell>
          <cell r="P38" t="e">
            <v>#DIV/0!</v>
          </cell>
          <cell r="Q38" t="e">
            <v>#DIV/0!</v>
          </cell>
          <cell r="R38">
            <v>0.14045116243382183</v>
          </cell>
          <cell r="S38">
            <v>0.13847012841987716</v>
          </cell>
        </row>
        <row r="39">
          <cell r="E39" t="e">
            <v>#DIV/0!</v>
          </cell>
          <cell r="F39" t="e">
            <v>#DIV/0!</v>
          </cell>
          <cell r="G39">
            <v>-1</v>
          </cell>
          <cell r="H39">
            <v>4.1119038678182562E-2</v>
          </cell>
          <cell r="I39" t="e">
            <v>#DIV/0!</v>
          </cell>
          <cell r="J39">
            <v>-1</v>
          </cell>
          <cell r="K39">
            <v>-1</v>
          </cell>
          <cell r="L39">
            <v>-1</v>
          </cell>
          <cell r="M39">
            <v>4.1119038678182562E-2</v>
          </cell>
          <cell r="N39">
            <v>0</v>
          </cell>
          <cell r="O39" t="e">
            <v>#DIV/0!</v>
          </cell>
          <cell r="P39" t="e">
            <v>#DIV/0!</v>
          </cell>
          <cell r="Q39" t="e">
            <v>#DIV/0!</v>
          </cell>
          <cell r="R39">
            <v>0.21272922581140183</v>
          </cell>
          <cell r="S39">
            <v>0.22875059055963579</v>
          </cell>
        </row>
        <row r="40">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v>0</v>
          </cell>
          <cell r="S40">
            <v>0</v>
          </cell>
        </row>
        <row r="41">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v>0</v>
          </cell>
          <cell r="S41">
            <v>0</v>
          </cell>
        </row>
        <row r="42">
          <cell r="E42" t="e">
            <v>#DIV/0!</v>
          </cell>
          <cell r="F42" t="e">
            <v>#DIV/0!</v>
          </cell>
          <cell r="G42">
            <v>-1</v>
          </cell>
          <cell r="H42">
            <v>0.11086303795519292</v>
          </cell>
          <cell r="I42" t="e">
            <v>#DIV/0!</v>
          </cell>
          <cell r="J42">
            <v>-1</v>
          </cell>
          <cell r="K42">
            <v>-1</v>
          </cell>
          <cell r="L42">
            <v>-1</v>
          </cell>
          <cell r="M42">
            <v>0.11086303795519292</v>
          </cell>
          <cell r="N42">
            <v>0</v>
          </cell>
          <cell r="O42" t="e">
            <v>#DIV/0!</v>
          </cell>
          <cell r="P42" t="e">
            <v>#DIV/0!</v>
          </cell>
          <cell r="Q42" t="e">
            <v>#DIV/0!</v>
          </cell>
          <cell r="R42">
            <v>0.55355635694007521</v>
          </cell>
          <cell r="S42">
            <v>0.55787484430700507</v>
          </cell>
        </row>
        <row r="43">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v>0</v>
          </cell>
          <cell r="S43">
            <v>0</v>
          </cell>
        </row>
        <row r="44">
          <cell r="E44" t="e">
            <v>#DIV/0!</v>
          </cell>
          <cell r="F44" t="e">
            <v>#DIV/0!</v>
          </cell>
          <cell r="G44">
            <v>-1</v>
          </cell>
          <cell r="H44">
            <v>0.25487156775907893</v>
          </cell>
          <cell r="I44" t="e">
            <v>#DIV/0!</v>
          </cell>
          <cell r="J44">
            <v>-1</v>
          </cell>
          <cell r="K44">
            <v>-1</v>
          </cell>
          <cell r="L44">
            <v>-1</v>
          </cell>
          <cell r="M44">
            <v>0.25487156775907893</v>
          </cell>
          <cell r="N44">
            <v>0</v>
          </cell>
          <cell r="O44" t="e">
            <v>#DIV/0!</v>
          </cell>
          <cell r="P44" t="e">
            <v>#DIV/0!</v>
          </cell>
          <cell r="Q44" t="e">
            <v>#DIV/0!</v>
          </cell>
          <cell r="R44">
            <v>0.21740965242077803</v>
          </cell>
          <cell r="S44">
            <v>0.19396125928789246</v>
          </cell>
        </row>
        <row r="45">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v>0</v>
          </cell>
          <cell r="S45">
            <v>0</v>
          </cell>
        </row>
        <row r="46">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v>0</v>
          </cell>
          <cell r="S46">
            <v>0</v>
          </cell>
        </row>
        <row r="47">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v>0</v>
          </cell>
          <cell r="S47">
            <v>0</v>
          </cell>
        </row>
        <row r="48">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v>0</v>
          </cell>
          <cell r="S48">
            <v>0</v>
          </cell>
        </row>
        <row r="49">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v>0</v>
          </cell>
          <cell r="S49">
            <v>0</v>
          </cell>
        </row>
        <row r="50">
          <cell r="E50" t="e">
            <v>#DIV/0!</v>
          </cell>
          <cell r="F50" t="e">
            <v>#DIV/0!</v>
          </cell>
          <cell r="G50">
            <v>-1</v>
          </cell>
          <cell r="H50">
            <v>3.4108344152012249E-2</v>
          </cell>
          <cell r="I50" t="e">
            <v>#DIV/0!</v>
          </cell>
          <cell r="J50">
            <v>-1</v>
          </cell>
          <cell r="K50">
            <v>-1</v>
          </cell>
          <cell r="L50">
            <v>-1</v>
          </cell>
          <cell r="M50">
            <v>3.4108344152012249E-2</v>
          </cell>
          <cell r="N50">
            <v>0</v>
          </cell>
          <cell r="O50" t="e">
            <v>#DIV/0!</v>
          </cell>
          <cell r="P50" t="e">
            <v>#DIV/0!</v>
          </cell>
          <cell r="Q50" t="e">
            <v>#DIV/0!</v>
          </cell>
          <cell r="R50">
            <v>0.33614670451929718</v>
          </cell>
          <cell r="S50">
            <v>0.36391358501911264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ow r="4">
          <cell r="B4" t="str">
            <v>PROYECTOS DE INFRAESTRUCTURA S.A. (PISA)</v>
          </cell>
        </row>
      </sheetData>
      <sheetData sheetId="26">
        <row r="5">
          <cell r="E5">
            <v>0</v>
          </cell>
        </row>
      </sheetData>
      <sheetData sheetId="27">
        <row r="5">
          <cell r="E5">
            <v>0</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VER (2)"/>
      <sheetName val="BALANCE"/>
      <sheetName val="P Y G"/>
      <sheetName val="BSDATAST"/>
      <sheetName val="ISDATAST"/>
      <sheetName val="FIDATA"/>
      <sheetName val="COMPAR RES"/>
      <sheetName val="GRAFIK"/>
      <sheetName val="BC"/>
      <sheetName val="PG"/>
      <sheetName val="CENTRAL"/>
      <sheetName val="Text"/>
      <sheetName val="Source1"/>
      <sheetName val="COVER _2_"/>
      <sheetName val="bce x 3"/>
      <sheetName val="Estados Financieros"/>
      <sheetName val="NOVEDADES"/>
      <sheetName val="#¡REF"/>
      <sheetName val="PATRIMONIO"/>
      <sheetName val="ANEXO 1"/>
      <sheetName val="INGRESOS"/>
      <sheetName val="DATOS"/>
      <sheetName val="COVER_(2)"/>
      <sheetName val="P_Y_G"/>
      <sheetName val="COMPAR_RES"/>
      <sheetName val="COVER__2_"/>
      <sheetName val="bce_x_3"/>
      <sheetName val="Estados_Financieros"/>
      <sheetName val="ANEXO_1"/>
      <sheetName val="Hoja9"/>
      <sheetName val="O1"/>
      <sheetName val="JURIDICAS"/>
      <sheetName val="01_99"/>
      <sheetName val="ENE"/>
      <sheetName val="02_99"/>
      <sheetName val="FEB"/>
      <sheetName val="03_99"/>
      <sheetName val="MAR"/>
      <sheetName val="04_99"/>
      <sheetName val="ABR"/>
      <sheetName val="05_99"/>
      <sheetName val="MAY"/>
      <sheetName val="06_99"/>
      <sheetName val="JUN"/>
      <sheetName val="07_99"/>
      <sheetName val="JUL"/>
      <sheetName val="08_99"/>
      <sheetName val="AGO"/>
      <sheetName val="09_99"/>
      <sheetName val="10_99"/>
      <sheetName val="OCT"/>
      <sheetName val="FEBRERO 2005"/>
      <sheetName val="COVER_(2)1"/>
      <sheetName val="P_Y_G1"/>
      <sheetName val="COMPAR_RES1"/>
      <sheetName val="COVER__2_1"/>
      <sheetName val="bce_x_31"/>
      <sheetName val="Estados_Financieros1"/>
      <sheetName val="ANEXO_11"/>
      <sheetName val="COVER_(2)2"/>
      <sheetName val="P_Y_G2"/>
      <sheetName val="COMPAR_RES2"/>
      <sheetName val="COVER__2_2"/>
      <sheetName val="bce_x_32"/>
      <sheetName val="Estados_Financieros2"/>
      <sheetName val="ANEXO_12"/>
    </sheetNames>
    <sheetDataSet>
      <sheetData sheetId="0" refreshError="1">
        <row r="3">
          <cell r="C3" t="str">
            <v>SOCIEDAD DE IMPORTACIONES PRODECOR SA</v>
          </cell>
        </row>
        <row r="4">
          <cell r="C4" t="str">
            <v>Compra y venta de pisos y alfombras</v>
          </cell>
        </row>
        <row r="6">
          <cell r="B6" t="str">
            <v>CONSTRUCCION</v>
          </cell>
          <cell r="C6">
            <v>1977</v>
          </cell>
          <cell r="D6" t="str">
            <v>COLOMBIA</v>
          </cell>
          <cell r="E6" t="str">
            <v>$COP</v>
          </cell>
        </row>
        <row r="11">
          <cell r="B11" t="str">
            <v>Millions</v>
          </cell>
        </row>
      </sheetData>
      <sheetData sheetId="1" refreshError="1"/>
      <sheetData sheetId="2" refreshError="1">
        <row r="4">
          <cell r="K4">
            <v>245</v>
          </cell>
          <cell r="L4">
            <v>79</v>
          </cell>
        </row>
        <row r="5">
          <cell r="K5">
            <v>0</v>
          </cell>
          <cell r="L5">
            <v>0</v>
          </cell>
        </row>
        <row r="6">
          <cell r="K6">
            <v>185</v>
          </cell>
          <cell r="L6">
            <v>148</v>
          </cell>
        </row>
        <row r="7">
          <cell r="L7">
            <v>0</v>
          </cell>
        </row>
        <row r="8">
          <cell r="K8">
            <v>184</v>
          </cell>
          <cell r="L8">
            <v>173</v>
          </cell>
        </row>
        <row r="9">
          <cell r="L9">
            <v>0</v>
          </cell>
        </row>
        <row r="10">
          <cell r="K10">
            <v>1163</v>
          </cell>
          <cell r="L10">
            <v>1226</v>
          </cell>
        </row>
        <row r="11">
          <cell r="K11">
            <v>147</v>
          </cell>
          <cell r="L11">
            <v>153</v>
          </cell>
        </row>
        <row r="12">
          <cell r="K12">
            <v>3</v>
          </cell>
        </row>
        <row r="13">
          <cell r="K13">
            <v>43</v>
          </cell>
          <cell r="L13">
            <v>48</v>
          </cell>
        </row>
        <row r="14">
          <cell r="K14">
            <v>1</v>
          </cell>
        </row>
        <row r="21">
          <cell r="L21">
            <v>0</v>
          </cell>
        </row>
        <row r="22">
          <cell r="L22">
            <v>0</v>
          </cell>
        </row>
        <row r="23">
          <cell r="K23">
            <v>9</v>
          </cell>
        </row>
        <row r="25">
          <cell r="L25">
            <v>7</v>
          </cell>
        </row>
        <row r="26">
          <cell r="K26">
            <v>-1</v>
          </cell>
          <cell r="L26">
            <v>-1</v>
          </cell>
        </row>
        <row r="32">
          <cell r="K32">
            <v>21</v>
          </cell>
        </row>
        <row r="44">
          <cell r="K44">
            <v>1</v>
          </cell>
          <cell r="L44">
            <v>60</v>
          </cell>
        </row>
        <row r="46">
          <cell r="K46">
            <v>678</v>
          </cell>
          <cell r="L46">
            <v>862</v>
          </cell>
        </row>
        <row r="48">
          <cell r="K48">
            <v>151</v>
          </cell>
          <cell r="L48">
            <v>148</v>
          </cell>
        </row>
        <row r="49">
          <cell r="K49">
            <v>444</v>
          </cell>
          <cell r="L49">
            <v>274</v>
          </cell>
        </row>
        <row r="50">
          <cell r="K50">
            <v>382</v>
          </cell>
          <cell r="L50">
            <v>347</v>
          </cell>
        </row>
        <row r="51">
          <cell r="K51">
            <v>64</v>
          </cell>
          <cell r="L51">
            <v>68</v>
          </cell>
        </row>
        <row r="57">
          <cell r="K57">
            <v>17</v>
          </cell>
          <cell r="L57">
            <v>31</v>
          </cell>
        </row>
        <row r="58">
          <cell r="K58">
            <v>69</v>
          </cell>
        </row>
        <row r="79">
          <cell r="K79">
            <v>25</v>
          </cell>
          <cell r="L79">
            <v>25</v>
          </cell>
        </row>
        <row r="81">
          <cell r="K81">
            <v>7</v>
          </cell>
          <cell r="L81">
            <v>4</v>
          </cell>
        </row>
        <row r="84">
          <cell r="K84">
            <v>143</v>
          </cell>
          <cell r="L84">
            <v>3</v>
          </cell>
        </row>
        <row r="85">
          <cell r="K85">
            <v>16</v>
          </cell>
          <cell r="L85">
            <v>12</v>
          </cell>
        </row>
      </sheetData>
      <sheetData sheetId="3" refreshError="1">
        <row r="4">
          <cell r="K4">
            <v>3301.84</v>
          </cell>
        </row>
        <row r="8">
          <cell r="K8">
            <v>-198.38200000000001</v>
          </cell>
        </row>
        <row r="14">
          <cell r="K14">
            <v>2039.393</v>
          </cell>
        </row>
        <row r="23">
          <cell r="K23">
            <v>419.28200000000004</v>
          </cell>
        </row>
        <row r="24">
          <cell r="K24">
            <v>460.33800000000002</v>
          </cell>
        </row>
        <row r="28">
          <cell r="K28">
            <v>63.121000000000002</v>
          </cell>
        </row>
        <row r="29">
          <cell r="K29">
            <v>156.50899999999999</v>
          </cell>
        </row>
        <row r="34">
          <cell r="K34">
            <v>13.163</v>
          </cell>
        </row>
        <row r="35">
          <cell r="K35">
            <v>8.4680000000000017</v>
          </cell>
        </row>
        <row r="37">
          <cell r="K37">
            <v>47.798999999999999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ow r="4">
          <cell r="K4">
            <v>3301.84</v>
          </cell>
        </row>
      </sheetData>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BAGE"/>
      <sheetName val="P Y G"/>
      <sheetName val="FUENTES Y USOS"/>
      <sheetName val="SIT.FINANC"/>
      <sheetName val="FLUJO "/>
      <sheetName val="NOTAS"/>
      <sheetName val="INDICES"/>
      <sheetName val="RAZ FCRAS"/>
      <sheetName val="E V A"/>
      <sheetName val="C.C.11"/>
      <sheetName val="C.C.12"/>
      <sheetName val="C.C.13"/>
      <sheetName val="C.C.14"/>
      <sheetName val="C.C.31"/>
      <sheetName val="C.C.32"/>
      <sheetName val="C.C.34"/>
      <sheetName val="C.C.41"/>
      <sheetName val="C.C.42"/>
      <sheetName val="C.C.52"/>
      <sheetName val="C.C.53"/>
      <sheetName val="C.C.61"/>
      <sheetName val="C.C.99"/>
      <sheetName val="PYG CONSOLID "/>
      <sheetName val="PYG ACUMULADO _"/>
      <sheetName val="PYG PROYECTADO _"/>
      <sheetName val="IND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BAGE"/>
      <sheetName val="VSH BCE 2005-2004"/>
      <sheetName val="PY G ACUMULADO"/>
      <sheetName val="ANEXOS 2005-2004"/>
      <sheetName val="VSH PYG 2005-2004 FINAN"/>
      <sheetName val="RAZ FCRAS"/>
      <sheetName val="FLUJO "/>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o #"/>
      <sheetName val="Presto $"/>
      <sheetName val="01_99"/>
      <sheetName val="02_99"/>
      <sheetName val="03_99"/>
      <sheetName val="04_99"/>
      <sheetName val="ACUM 04_99"/>
      <sheetName val="05_99"/>
      <sheetName val="06_99"/>
      <sheetName val="07_99"/>
      <sheetName val="08_99"/>
      <sheetName val="09_99"/>
      <sheetName val="10_99"/>
      <sheetName val="11_99"/>
      <sheetName val="12_99"/>
      <sheetName val="METAS"/>
      <sheetName val="Resumen"/>
      <sheetName val="ENE"/>
      <sheetName val="FEB"/>
      <sheetName val="MAR"/>
      <sheetName val="ABR"/>
      <sheetName val="MAY"/>
      <sheetName val="JUN"/>
      <sheetName val="JUL"/>
      <sheetName val="AGO"/>
      <sheetName val="SEP"/>
      <sheetName val="OCT"/>
      <sheetName val="NOV"/>
      <sheetName val="DIC"/>
      <sheetName val="Mensual"/>
      <sheetName val="Presto_#"/>
      <sheetName val="Presto_$"/>
      <sheetName val="ACUM_04_99"/>
      <sheetName val="Presto_#1"/>
      <sheetName val="Presto_$1"/>
      <sheetName val="ACUM_04_991"/>
      <sheetName val="Presto_#2"/>
      <sheetName val="Presto_$2"/>
      <sheetName val="ACUM_04_992"/>
    </sheetNames>
    <sheetDataSet>
      <sheetData sheetId="0" refreshError="1"/>
      <sheetData sheetId="1" refreshError="1"/>
      <sheetData sheetId="2" refreshError="1">
        <row r="10">
          <cell r="B10" t="str">
            <v>BOGOTA</v>
          </cell>
          <cell r="C10">
            <v>99527</v>
          </cell>
          <cell r="D10">
            <v>78999</v>
          </cell>
          <cell r="E10">
            <v>0.79374441106433435</v>
          </cell>
          <cell r="F10">
            <v>-20528</v>
          </cell>
          <cell r="H10">
            <v>99886</v>
          </cell>
          <cell r="I10">
            <v>-0.20910838355725525</v>
          </cell>
          <cell r="J10">
            <v>-20887</v>
          </cell>
          <cell r="M10">
            <v>1969298938</v>
          </cell>
          <cell r="N10">
            <v>1616320800</v>
          </cell>
          <cell r="O10">
            <v>0.82075949405706727</v>
          </cell>
          <cell r="P10">
            <v>-352978138</v>
          </cell>
          <cell r="R10">
            <v>1607809240</v>
          </cell>
          <cell r="S10">
            <v>5.2938867299954229E-3</v>
          </cell>
          <cell r="T10">
            <v>8511560</v>
          </cell>
        </row>
        <row r="11">
          <cell r="B11" t="str">
            <v>CALI</v>
          </cell>
          <cell r="C11">
            <v>35000</v>
          </cell>
          <cell r="D11">
            <v>25169</v>
          </cell>
          <cell r="E11">
            <v>0.71911428571428571</v>
          </cell>
          <cell r="F11">
            <v>-9831</v>
          </cell>
          <cell r="H11">
            <v>27610</v>
          </cell>
          <cell r="I11">
            <v>-8.8409996378123856E-2</v>
          </cell>
          <cell r="J11">
            <v>-2441</v>
          </cell>
          <cell r="M11">
            <v>1033549352</v>
          </cell>
          <cell r="N11">
            <v>858053600</v>
          </cell>
          <cell r="O11">
            <v>0.83020089784740148</v>
          </cell>
          <cell r="P11">
            <v>-175495752</v>
          </cell>
          <cell r="R11">
            <v>714708000</v>
          </cell>
          <cell r="S11">
            <v>0.20056526581485024</v>
          </cell>
          <cell r="T11">
            <v>143345600</v>
          </cell>
        </row>
        <row r="12">
          <cell r="B12" t="str">
            <v>MEDELLIN</v>
          </cell>
          <cell r="C12">
            <v>13736</v>
          </cell>
          <cell r="D12">
            <v>10983</v>
          </cell>
          <cell r="E12">
            <v>0.79957775189283631</v>
          </cell>
          <cell r="F12">
            <v>-2753</v>
          </cell>
          <cell r="H12">
            <v>13439</v>
          </cell>
          <cell r="I12">
            <v>-0.18275169283428827</v>
          </cell>
          <cell r="J12">
            <v>-2456</v>
          </cell>
          <cell r="M12">
            <v>455289360</v>
          </cell>
          <cell r="N12">
            <v>393602800</v>
          </cell>
          <cell r="O12">
            <v>0.86451130770989248</v>
          </cell>
          <cell r="P12">
            <v>-61686560</v>
          </cell>
          <cell r="R12">
            <v>377253900</v>
          </cell>
          <cell r="S12">
            <v>4.3336596387737902E-2</v>
          </cell>
          <cell r="T12">
            <v>16348900</v>
          </cell>
        </row>
        <row r="13">
          <cell r="B13" t="str">
            <v>MEDELLIN SUR</v>
          </cell>
          <cell r="C13">
            <v>4678</v>
          </cell>
          <cell r="D13">
            <v>3887</v>
          </cell>
          <cell r="E13">
            <v>0.83091064557503203</v>
          </cell>
          <cell r="F13">
            <v>-791</v>
          </cell>
          <cell r="H13">
            <v>4451</v>
          </cell>
          <cell r="I13">
            <v>-0.12671309818018428</v>
          </cell>
          <cell r="J13">
            <v>-564</v>
          </cell>
          <cell r="M13">
            <v>163950834</v>
          </cell>
          <cell r="N13">
            <v>144992400</v>
          </cell>
          <cell r="O13">
            <v>0.88436512619386853</v>
          </cell>
          <cell r="P13">
            <v>-18958434</v>
          </cell>
          <cell r="R13">
            <v>131410200</v>
          </cell>
          <cell r="S13">
            <v>0.1033572736362931</v>
          </cell>
          <cell r="T13">
            <v>13582200</v>
          </cell>
        </row>
        <row r="14">
          <cell r="B14" t="str">
            <v>IBAGUE</v>
          </cell>
          <cell r="C14">
            <v>30950</v>
          </cell>
          <cell r="D14">
            <v>28609</v>
          </cell>
          <cell r="E14">
            <v>0.92436187399030689</v>
          </cell>
          <cell r="F14">
            <v>-2341</v>
          </cell>
          <cell r="H14">
            <v>31319</v>
          </cell>
          <cell r="I14">
            <v>-8.6528944091446069E-2</v>
          </cell>
          <cell r="J14">
            <v>-2710</v>
          </cell>
          <cell r="M14">
            <v>324071374</v>
          </cell>
          <cell r="N14">
            <v>347891060</v>
          </cell>
          <cell r="O14">
            <v>1.0735013577595409</v>
          </cell>
          <cell r="P14">
            <v>23819686</v>
          </cell>
          <cell r="R14">
            <v>282912680</v>
          </cell>
          <cell r="S14">
            <v>0.22967644999156622</v>
          </cell>
          <cell r="T14">
            <v>64978380</v>
          </cell>
        </row>
        <row r="15">
          <cell r="B15" t="str">
            <v>PEREIRA</v>
          </cell>
          <cell r="C15">
            <v>17620</v>
          </cell>
          <cell r="D15">
            <v>16256</v>
          </cell>
          <cell r="E15">
            <v>0.92258796821793421</v>
          </cell>
          <cell r="F15">
            <v>-1364</v>
          </cell>
          <cell r="H15">
            <v>17070</v>
          </cell>
          <cell r="I15">
            <v>-4.7685998828353782E-2</v>
          </cell>
          <cell r="J15">
            <v>-814</v>
          </cell>
          <cell r="M15">
            <v>359514339</v>
          </cell>
          <cell r="N15">
            <v>363476900</v>
          </cell>
          <cell r="O15">
            <v>1.0110219831871574</v>
          </cell>
          <cell r="P15">
            <v>3962561</v>
          </cell>
          <cell r="R15">
            <v>304332200</v>
          </cell>
          <cell r="S15">
            <v>0.19434256381677661</v>
          </cell>
          <cell r="T15">
            <v>59144700</v>
          </cell>
        </row>
        <row r="16">
          <cell r="B16" t="str">
            <v>LA SEVILLANA</v>
          </cell>
          <cell r="C16">
            <v>12740</v>
          </cell>
          <cell r="D16">
            <v>11880</v>
          </cell>
          <cell r="E16">
            <v>0.93249607535321821</v>
          </cell>
          <cell r="F16">
            <v>-860</v>
          </cell>
          <cell r="H16">
            <v>14026</v>
          </cell>
          <cell r="I16">
            <v>-0.15300156851561386</v>
          </cell>
          <cell r="J16">
            <v>-2146</v>
          </cell>
          <cell r="M16">
            <v>164450845</v>
          </cell>
          <cell r="N16">
            <v>163264000</v>
          </cell>
          <cell r="O16">
            <v>0.99278298022731348</v>
          </cell>
          <cell r="P16">
            <v>-1186845</v>
          </cell>
          <cell r="R16">
            <v>157782280</v>
          </cell>
          <cell r="S16">
            <v>3.4742304395652068E-2</v>
          </cell>
          <cell r="T16">
            <v>5481720</v>
          </cell>
        </row>
        <row r="17">
          <cell r="B17" t="str">
            <v>MANIZALES</v>
          </cell>
          <cell r="C17">
            <v>16218</v>
          </cell>
          <cell r="D17">
            <v>14079</v>
          </cell>
          <cell r="E17">
            <v>0.868109507954125</v>
          </cell>
          <cell r="F17">
            <v>-2139</v>
          </cell>
          <cell r="H17">
            <v>15530</v>
          </cell>
          <cell r="I17">
            <v>-9.3432066967160332E-2</v>
          </cell>
          <cell r="J17">
            <v>-1451</v>
          </cell>
          <cell r="M17">
            <v>330593522</v>
          </cell>
          <cell r="N17">
            <v>311519200</v>
          </cell>
          <cell r="O17">
            <v>0.94230279563675179</v>
          </cell>
          <cell r="P17">
            <v>-19074322</v>
          </cell>
          <cell r="R17">
            <v>272493100</v>
          </cell>
          <cell r="S17">
            <v>0.14321867232601493</v>
          </cell>
          <cell r="T17">
            <v>39026100</v>
          </cell>
        </row>
        <row r="18">
          <cell r="B18" t="str">
            <v>ARMENIA</v>
          </cell>
          <cell r="C18">
            <v>8601</v>
          </cell>
          <cell r="D18">
            <v>11549</v>
          </cell>
          <cell r="E18">
            <v>1.3427508429252413</v>
          </cell>
          <cell r="F18">
            <v>2948</v>
          </cell>
          <cell r="H18">
            <v>10089</v>
          </cell>
          <cell r="I18">
            <v>0.14471206264248182</v>
          </cell>
          <cell r="J18">
            <v>1460</v>
          </cell>
          <cell r="M18">
            <v>128093084</v>
          </cell>
          <cell r="N18">
            <v>210415100</v>
          </cell>
          <cell r="O18">
            <v>1.642673385863674</v>
          </cell>
          <cell r="P18">
            <v>82322016</v>
          </cell>
          <cell r="R18">
            <v>135990800</v>
          </cell>
          <cell r="S18">
            <v>0.54727452151174938</v>
          </cell>
          <cell r="T18">
            <v>74424300</v>
          </cell>
        </row>
        <row r="19">
          <cell r="B19" t="str">
            <v>CALARCA</v>
          </cell>
          <cell r="F19">
            <v>0</v>
          </cell>
          <cell r="J19">
            <v>0</v>
          </cell>
          <cell r="P19">
            <v>0</v>
          </cell>
          <cell r="T19">
            <v>0</v>
          </cell>
        </row>
        <row r="20">
          <cell r="B20" t="str">
            <v>PASTO</v>
          </cell>
          <cell r="C20">
            <v>4643</v>
          </cell>
          <cell r="D20">
            <v>4937</v>
          </cell>
          <cell r="E20">
            <v>1.063321128580659</v>
          </cell>
          <cell r="F20">
            <v>294</v>
          </cell>
          <cell r="H20">
            <v>4890</v>
          </cell>
          <cell r="I20">
            <v>9.6114519427403788E-3</v>
          </cell>
          <cell r="J20">
            <v>47</v>
          </cell>
          <cell r="M20">
            <v>144008330</v>
          </cell>
          <cell r="N20">
            <v>200020600</v>
          </cell>
          <cell r="O20">
            <v>1.3889515974527307</v>
          </cell>
          <cell r="P20">
            <v>56012270</v>
          </cell>
          <cell r="R20">
            <v>162082200</v>
          </cell>
          <cell r="S20">
            <v>0.23406888603437026</v>
          </cell>
          <cell r="T20">
            <v>37938400</v>
          </cell>
        </row>
        <row r="21">
          <cell r="B21" t="str">
            <v>IPIALES</v>
          </cell>
          <cell r="C21">
            <v>4420</v>
          </cell>
          <cell r="D21">
            <v>3691</v>
          </cell>
          <cell r="E21">
            <v>0.83506787330316745</v>
          </cell>
          <cell r="F21">
            <v>-729</v>
          </cell>
          <cell r="H21">
            <v>4299</v>
          </cell>
          <cell r="I21">
            <v>-0.14142823912537794</v>
          </cell>
          <cell r="J21">
            <v>-608</v>
          </cell>
          <cell r="M21">
            <v>170905442</v>
          </cell>
          <cell r="N21">
            <v>164010400</v>
          </cell>
          <cell r="O21">
            <v>0.95965580780043269</v>
          </cell>
          <cell r="P21">
            <v>-6895042</v>
          </cell>
          <cell r="R21">
            <v>150104300</v>
          </cell>
          <cell r="S21">
            <v>9.2642915626001354E-2</v>
          </cell>
          <cell r="T21">
            <v>13906100</v>
          </cell>
        </row>
        <row r="22">
          <cell r="B22" t="str">
            <v>NEIVA</v>
          </cell>
          <cell r="C22">
            <v>7658</v>
          </cell>
          <cell r="D22">
            <v>7192</v>
          </cell>
          <cell r="E22">
            <v>0.93914860276834677</v>
          </cell>
          <cell r="F22">
            <v>-466</v>
          </cell>
          <cell r="H22">
            <v>7320</v>
          </cell>
          <cell r="I22">
            <v>-1.7486338797814249E-2</v>
          </cell>
          <cell r="J22">
            <v>-128</v>
          </cell>
          <cell r="M22">
            <v>128180659</v>
          </cell>
          <cell r="N22">
            <v>134600700</v>
          </cell>
          <cell r="O22">
            <v>1.0500858791808834</v>
          </cell>
          <cell r="P22">
            <v>6420041</v>
          </cell>
          <cell r="R22">
            <v>113464160</v>
          </cell>
          <cell r="S22">
            <v>0.18628384504851581</v>
          </cell>
          <cell r="T22">
            <v>21136540</v>
          </cell>
        </row>
        <row r="23">
          <cell r="B23" t="str">
            <v>BUCARAMANGA</v>
          </cell>
          <cell r="C23">
            <v>2000</v>
          </cell>
          <cell r="D23">
            <v>3036</v>
          </cell>
          <cell r="E23">
            <v>1.518</v>
          </cell>
          <cell r="F23">
            <v>1036</v>
          </cell>
          <cell r="H23">
            <v>1113</v>
          </cell>
          <cell r="I23">
            <v>1.7277628032345014</v>
          </cell>
          <cell r="J23">
            <v>1923</v>
          </cell>
          <cell r="M23">
            <v>74642196</v>
          </cell>
          <cell r="N23">
            <v>121674700</v>
          </cell>
          <cell r="O23">
            <v>1.6301061131695536</v>
          </cell>
          <cell r="P23">
            <v>47032504</v>
          </cell>
          <cell r="R23">
            <v>31033100</v>
          </cell>
          <cell r="S23">
            <v>2.9208039158189161</v>
          </cell>
          <cell r="T23">
            <v>90641600</v>
          </cell>
        </row>
        <row r="24">
          <cell r="B24" t="str">
            <v>CUCUTA</v>
          </cell>
          <cell r="C24">
            <v>2000</v>
          </cell>
          <cell r="D24">
            <v>1872</v>
          </cell>
          <cell r="E24">
            <v>0.93600000000000005</v>
          </cell>
          <cell r="F24">
            <v>-128</v>
          </cell>
          <cell r="J24">
            <v>1872</v>
          </cell>
          <cell r="M24">
            <v>112000000</v>
          </cell>
          <cell r="N24">
            <v>97477600</v>
          </cell>
          <cell r="O24">
            <v>0.87033571428571432</v>
          </cell>
          <cell r="P24">
            <v>-14522400</v>
          </cell>
          <cell r="T24">
            <v>97477600</v>
          </cell>
        </row>
        <row r="25">
          <cell r="B25" t="str">
            <v>VILLAVO</v>
          </cell>
          <cell r="C25">
            <v>12380</v>
          </cell>
          <cell r="D25">
            <v>6862</v>
          </cell>
          <cell r="E25">
            <v>0.55428109854604202</v>
          </cell>
          <cell r="F25">
            <v>-5518</v>
          </cell>
          <cell r="H25">
            <v>12623</v>
          </cell>
          <cell r="I25">
            <v>-0.45638913095143785</v>
          </cell>
          <cell r="J25">
            <v>-5761</v>
          </cell>
          <cell r="M25">
            <v>92710275</v>
          </cell>
          <cell r="N25">
            <v>57929800</v>
          </cell>
          <cell r="O25">
            <v>0.62484767734752167</v>
          </cell>
          <cell r="P25">
            <v>-34780475</v>
          </cell>
          <cell r="R25">
            <v>86370740</v>
          </cell>
          <cell r="S25">
            <v>-0.32928906247648215</v>
          </cell>
          <cell r="T25">
            <v>-28440940</v>
          </cell>
        </row>
        <row r="26">
          <cell r="B26" t="str">
            <v>VILLAVO GALAN</v>
          </cell>
          <cell r="C26">
            <v>2045</v>
          </cell>
          <cell r="D26">
            <v>608</v>
          </cell>
          <cell r="E26">
            <v>0.29731051344743276</v>
          </cell>
          <cell r="F26">
            <v>-1437</v>
          </cell>
          <cell r="H26">
            <v>2450</v>
          </cell>
          <cell r="I26">
            <v>-0.75183673469387757</v>
          </cell>
          <cell r="J26">
            <v>-1842</v>
          </cell>
          <cell r="M26">
            <v>14650057</v>
          </cell>
          <cell r="N26">
            <v>4232700</v>
          </cell>
          <cell r="O26">
            <v>0.2889203775794183</v>
          </cell>
          <cell r="P26">
            <v>-10417357</v>
          </cell>
          <cell r="R26">
            <v>15707900</v>
          </cell>
          <cell r="S26">
            <v>-0.73053686361639691</v>
          </cell>
          <cell r="T26">
            <v>-11475200</v>
          </cell>
        </row>
        <row r="27">
          <cell r="B27" t="str">
            <v>LA DORADA</v>
          </cell>
          <cell r="C27">
            <v>6300</v>
          </cell>
          <cell r="D27">
            <v>5043</v>
          </cell>
          <cell r="E27">
            <v>0.80047619047619045</v>
          </cell>
          <cell r="F27">
            <v>-1257</v>
          </cell>
          <cell r="H27">
            <v>6716</v>
          </cell>
          <cell r="I27">
            <v>-0.24910661107802268</v>
          </cell>
          <cell r="J27">
            <v>-1673</v>
          </cell>
          <cell r="M27">
            <v>50267726</v>
          </cell>
          <cell r="N27">
            <v>42349000</v>
          </cell>
          <cell r="O27">
            <v>0.84246898298124728</v>
          </cell>
          <cell r="P27">
            <v>-7918726</v>
          </cell>
          <cell r="R27">
            <v>47863980</v>
          </cell>
          <cell r="S27">
            <v>-0.11522192680174115</v>
          </cell>
          <cell r="T27">
            <v>-5514980</v>
          </cell>
        </row>
        <row r="29">
          <cell r="B29" t="str">
            <v>TOTAL GRUPO A</v>
          </cell>
          <cell r="C29">
            <v>280516</v>
          </cell>
          <cell r="D29">
            <v>234652</v>
          </cell>
          <cell r="E29">
            <v>0.83650130473841067</v>
          </cell>
          <cell r="F29">
            <v>-45864</v>
          </cell>
          <cell r="H29">
            <v>272831</v>
          </cell>
          <cell r="I29">
            <v>-0.13993644417239981</v>
          </cell>
          <cell r="J29">
            <v>-38179</v>
          </cell>
          <cell r="M29">
            <v>5716176333</v>
          </cell>
          <cell r="N29">
            <v>5231831360</v>
          </cell>
          <cell r="O29">
            <v>0.91526766411948612</v>
          </cell>
          <cell r="P29">
            <v>-484344973</v>
          </cell>
          <cell r="R29">
            <v>4591318780</v>
          </cell>
          <cell r="S29">
            <v>0.13950514235476374</v>
          </cell>
          <cell r="T29">
            <v>640512580</v>
          </cell>
        </row>
        <row r="30">
          <cell r="B30" t="str">
            <v>% del total de agencias actuales</v>
          </cell>
          <cell r="C30">
            <v>0.76155777871289143</v>
          </cell>
          <cell r="D30">
            <v>0.76278337981835087</v>
          </cell>
          <cell r="H30">
            <v>0.7528096088207783</v>
          </cell>
          <cell r="M30">
            <v>0.87836338103299927</v>
          </cell>
          <cell r="N30">
            <v>0.87050224470531634</v>
          </cell>
          <cell r="R30">
            <v>0.85848836335123702</v>
          </cell>
        </row>
        <row r="33">
          <cell r="B33" t="str">
            <v>POPAYAN</v>
          </cell>
          <cell r="C33">
            <v>2954</v>
          </cell>
          <cell r="D33">
            <v>2514</v>
          </cell>
          <cell r="E33">
            <v>0.85104942450914012</v>
          </cell>
          <cell r="F33">
            <v>-440</v>
          </cell>
          <cell r="H33">
            <v>3113</v>
          </cell>
          <cell r="I33">
            <v>-0.19241888853196276</v>
          </cell>
          <cell r="J33">
            <v>-599</v>
          </cell>
          <cell r="M33">
            <v>93670959</v>
          </cell>
          <cell r="N33">
            <v>99996200</v>
          </cell>
          <cell r="O33">
            <v>1.0675261689164515</v>
          </cell>
          <cell r="P33">
            <v>6325241</v>
          </cell>
          <cell r="R33">
            <v>94695600</v>
          </cell>
          <cell r="S33">
            <v>5.5975145624506339E-2</v>
          </cell>
          <cell r="T33">
            <v>5300600</v>
          </cell>
        </row>
        <row r="34">
          <cell r="B34" t="str">
            <v>SOACHA</v>
          </cell>
          <cell r="C34">
            <v>5000</v>
          </cell>
          <cell r="D34">
            <v>5824</v>
          </cell>
          <cell r="E34">
            <v>1.1648000000000001</v>
          </cell>
          <cell r="F34">
            <v>824</v>
          </cell>
          <cell r="H34">
            <v>5689</v>
          </cell>
          <cell r="I34">
            <v>2.3730005273334465E-2</v>
          </cell>
          <cell r="J34">
            <v>135</v>
          </cell>
          <cell r="M34">
            <v>50357236</v>
          </cell>
          <cell r="N34">
            <v>67730900</v>
          </cell>
          <cell r="O34">
            <v>1.3450082923534563</v>
          </cell>
          <cell r="P34">
            <v>17373664</v>
          </cell>
          <cell r="R34">
            <v>57206100</v>
          </cell>
          <cell r="S34">
            <v>0.18398037971475079</v>
          </cell>
          <cell r="T34">
            <v>10524800</v>
          </cell>
        </row>
        <row r="35">
          <cell r="B35" t="str">
            <v>MELGAR</v>
          </cell>
          <cell r="C35">
            <v>13862</v>
          </cell>
          <cell r="D35">
            <v>10701</v>
          </cell>
          <cell r="E35">
            <v>0.77196652719665271</v>
          </cell>
          <cell r="F35">
            <v>-3161</v>
          </cell>
          <cell r="H35">
            <v>13599</v>
          </cell>
          <cell r="I35">
            <v>-0.21310390469887497</v>
          </cell>
          <cell r="J35">
            <v>-2898</v>
          </cell>
          <cell r="M35">
            <v>65342042</v>
          </cell>
          <cell r="N35">
            <v>55153800</v>
          </cell>
          <cell r="O35">
            <v>0.84407830413380713</v>
          </cell>
          <cell r="P35">
            <v>-10188242</v>
          </cell>
          <cell r="R35">
            <v>54102550</v>
          </cell>
          <cell r="S35">
            <v>1.9430692268663785E-2</v>
          </cell>
          <cell r="T35">
            <v>1051250</v>
          </cell>
        </row>
        <row r="36">
          <cell r="B36" t="str">
            <v>GIRARDOT</v>
          </cell>
          <cell r="C36">
            <v>14645</v>
          </cell>
          <cell r="D36">
            <v>11898</v>
          </cell>
          <cell r="E36">
            <v>0.81242744964151592</v>
          </cell>
          <cell r="F36">
            <v>-2747</v>
          </cell>
          <cell r="H36">
            <v>14023</v>
          </cell>
          <cell r="I36">
            <v>-0.15153676103544178</v>
          </cell>
          <cell r="J36">
            <v>-2125</v>
          </cell>
          <cell r="M36">
            <v>76055188</v>
          </cell>
          <cell r="N36">
            <v>71906200</v>
          </cell>
          <cell r="O36">
            <v>0.94544766623941556</v>
          </cell>
          <cell r="P36">
            <v>-4148988</v>
          </cell>
          <cell r="R36">
            <v>68233900</v>
          </cell>
          <cell r="S36">
            <v>5.3819289238926649E-2</v>
          </cell>
          <cell r="T36">
            <v>3672300</v>
          </cell>
        </row>
        <row r="37">
          <cell r="B37" t="str">
            <v>TULUA PANA</v>
          </cell>
          <cell r="C37">
            <v>814</v>
          </cell>
          <cell r="D37">
            <v>1192</v>
          </cell>
          <cell r="E37">
            <v>1.4643734643734643</v>
          </cell>
          <cell r="F37">
            <v>378</v>
          </cell>
          <cell r="H37">
            <v>900</v>
          </cell>
          <cell r="I37">
            <v>0.32444444444444454</v>
          </cell>
          <cell r="J37">
            <v>292</v>
          </cell>
          <cell r="M37">
            <v>18034351</v>
          </cell>
          <cell r="N37">
            <v>31791000</v>
          </cell>
          <cell r="O37">
            <v>1.7628025538595762</v>
          </cell>
          <cell r="P37">
            <v>13756649</v>
          </cell>
          <cell r="R37">
            <v>16982300</v>
          </cell>
          <cell r="S37">
            <v>0.8720079141223509</v>
          </cell>
          <cell r="T37">
            <v>14808700</v>
          </cell>
        </row>
        <row r="38">
          <cell r="B38" t="str">
            <v>TULUA</v>
          </cell>
          <cell r="C38">
            <v>1034</v>
          </cell>
          <cell r="D38">
            <v>962</v>
          </cell>
          <cell r="E38">
            <v>0.93036750483558994</v>
          </cell>
          <cell r="F38">
            <v>-72</v>
          </cell>
          <cell r="H38">
            <v>1059</v>
          </cell>
          <cell r="I38">
            <v>-9.159584513692165E-2</v>
          </cell>
          <cell r="J38">
            <v>-97</v>
          </cell>
          <cell r="M38">
            <v>25281982</v>
          </cell>
          <cell r="N38">
            <v>25278000</v>
          </cell>
          <cell r="O38">
            <v>0.99984249652578661</v>
          </cell>
          <cell r="P38">
            <v>-3982</v>
          </cell>
          <cell r="R38">
            <v>22255600</v>
          </cell>
          <cell r="S38">
            <v>0.1358040223584176</v>
          </cell>
          <cell r="T38">
            <v>3022400</v>
          </cell>
        </row>
        <row r="39">
          <cell r="B39" t="str">
            <v>HONDA</v>
          </cell>
          <cell r="C39">
            <v>8000</v>
          </cell>
          <cell r="D39">
            <v>5930</v>
          </cell>
          <cell r="E39">
            <v>0.74124999999999996</v>
          </cell>
          <cell r="F39">
            <v>-2070</v>
          </cell>
          <cell r="H39">
            <v>6334</v>
          </cell>
          <cell r="I39">
            <v>-6.3782759709504311E-2</v>
          </cell>
          <cell r="J39">
            <v>-404</v>
          </cell>
          <cell r="M39">
            <v>67118176</v>
          </cell>
          <cell r="N39">
            <v>57761700</v>
          </cell>
          <cell r="O39">
            <v>0.86059698642585281</v>
          </cell>
          <cell r="P39">
            <v>-9356476</v>
          </cell>
          <cell r="R39">
            <v>47998780</v>
          </cell>
          <cell r="S39">
            <v>0.20339933639980012</v>
          </cell>
          <cell r="T39">
            <v>9762920</v>
          </cell>
        </row>
        <row r="40">
          <cell r="B40" t="str">
            <v>ESPINAL</v>
          </cell>
          <cell r="C40">
            <v>6862</v>
          </cell>
          <cell r="D40">
            <v>3861</v>
          </cell>
          <cell r="E40">
            <v>0.56266394637132033</v>
          </cell>
          <cell r="F40">
            <v>-3001</v>
          </cell>
          <cell r="H40">
            <v>7029</v>
          </cell>
          <cell r="I40">
            <v>-0.45070422535211263</v>
          </cell>
          <cell r="J40">
            <v>-3168</v>
          </cell>
          <cell r="M40">
            <v>36966066</v>
          </cell>
          <cell r="N40">
            <v>26207400</v>
          </cell>
          <cell r="O40">
            <v>0.70895831869152648</v>
          </cell>
          <cell r="P40">
            <v>-10758666</v>
          </cell>
          <cell r="R40">
            <v>27981040</v>
          </cell>
          <cell r="S40">
            <v>-6.3387207909355814E-2</v>
          </cell>
          <cell r="T40">
            <v>-1773640</v>
          </cell>
        </row>
        <row r="41">
          <cell r="B41" t="str">
            <v>MARIQUITA</v>
          </cell>
          <cell r="C41">
            <v>2294</v>
          </cell>
          <cell r="D41">
            <v>2867</v>
          </cell>
          <cell r="E41">
            <v>1.2497820401046207</v>
          </cell>
          <cell r="F41">
            <v>573</v>
          </cell>
          <cell r="H41">
            <v>2648</v>
          </cell>
          <cell r="I41">
            <v>8.2703927492447038E-2</v>
          </cell>
          <cell r="J41">
            <v>219</v>
          </cell>
          <cell r="M41">
            <v>24444499</v>
          </cell>
          <cell r="N41">
            <v>34163600</v>
          </cell>
          <cell r="O41">
            <v>1.3975986989956308</v>
          </cell>
          <cell r="P41">
            <v>9719101</v>
          </cell>
          <cell r="R41">
            <v>24271600</v>
          </cell>
          <cell r="S41">
            <v>0.40755450814944205</v>
          </cell>
          <cell r="T41">
            <v>9892000</v>
          </cell>
        </row>
        <row r="42">
          <cell r="B42" t="str">
            <v>FACATATIVA</v>
          </cell>
          <cell r="C42">
            <v>1796</v>
          </cell>
          <cell r="D42">
            <v>2229</v>
          </cell>
          <cell r="E42">
            <v>1.2410913140311803</v>
          </cell>
          <cell r="F42">
            <v>433</v>
          </cell>
          <cell r="H42">
            <v>1971</v>
          </cell>
          <cell r="I42">
            <v>0.13089802130898032</v>
          </cell>
          <cell r="J42">
            <v>258</v>
          </cell>
          <cell r="M42">
            <v>11245343</v>
          </cell>
          <cell r="N42">
            <v>15205600</v>
          </cell>
          <cell r="O42">
            <v>1.3521686266039195</v>
          </cell>
          <cell r="P42">
            <v>3960257</v>
          </cell>
          <cell r="R42">
            <v>14184220</v>
          </cell>
          <cell r="S42">
            <v>7.2008189382285481E-2</v>
          </cell>
          <cell r="T42">
            <v>1021380</v>
          </cell>
        </row>
        <row r="43">
          <cell r="B43" t="str">
            <v>GRANADA</v>
          </cell>
          <cell r="C43">
            <v>2273</v>
          </cell>
          <cell r="D43">
            <v>745</v>
          </cell>
          <cell r="E43">
            <v>0.32776066871975362</v>
          </cell>
          <cell r="F43">
            <v>-1528</v>
          </cell>
          <cell r="H43">
            <v>2296</v>
          </cell>
          <cell r="I43">
            <v>-0.67552264808362361</v>
          </cell>
          <cell r="J43">
            <v>-1551</v>
          </cell>
          <cell r="M43">
            <v>17195717</v>
          </cell>
          <cell r="N43">
            <v>7296400</v>
          </cell>
          <cell r="O43">
            <v>0.42431496168493582</v>
          </cell>
          <cell r="P43">
            <v>-9899317</v>
          </cell>
          <cell r="R43">
            <v>19950280</v>
          </cell>
          <cell r="S43">
            <v>-0.63427079720184376</v>
          </cell>
          <cell r="T43">
            <v>-12653880</v>
          </cell>
        </row>
        <row r="45">
          <cell r="B45" t="str">
            <v>TOTAL GRUPO B</v>
          </cell>
          <cell r="C45">
            <v>59534</v>
          </cell>
          <cell r="D45">
            <v>48723</v>
          </cell>
          <cell r="E45">
            <v>0.81840628884334998</v>
          </cell>
          <cell r="F45">
            <v>-10811</v>
          </cell>
          <cell r="H45">
            <v>58661</v>
          </cell>
          <cell r="I45">
            <v>-0.16941409113380268</v>
          </cell>
          <cell r="J45">
            <v>-9938</v>
          </cell>
          <cell r="M45">
            <v>485711559</v>
          </cell>
          <cell r="N45">
            <v>492490800</v>
          </cell>
          <cell r="O45">
            <v>1.0139573392363923</v>
          </cell>
          <cell r="P45">
            <v>6779241</v>
          </cell>
          <cell r="R45">
            <v>447861970</v>
          </cell>
          <cell r="S45">
            <v>9.9648626115765193E-2</v>
          </cell>
          <cell r="T45">
            <v>44628830</v>
          </cell>
        </row>
        <row r="46">
          <cell r="B46" t="str">
            <v>% del total de agencias actuales</v>
          </cell>
          <cell r="C46">
            <v>0.16162564986629382</v>
          </cell>
          <cell r="D46">
            <v>0.15838388172651208</v>
          </cell>
          <cell r="H46">
            <v>0.16186050875096919</v>
          </cell>
          <cell r="M46">
            <v>7.4635774391190235E-2</v>
          </cell>
          <cell r="N46">
            <v>8.1943456773942547E-2</v>
          </cell>
          <cell r="R46">
            <v>8.3741580155007406E-2</v>
          </cell>
        </row>
        <row r="49">
          <cell r="B49" t="str">
            <v>AV 1 DE MAYO</v>
          </cell>
          <cell r="C49">
            <v>3132</v>
          </cell>
          <cell r="D49">
            <v>2402</v>
          </cell>
          <cell r="E49">
            <v>0.7669220945083014</v>
          </cell>
          <cell r="F49">
            <v>-730</v>
          </cell>
          <cell r="H49">
            <v>3482</v>
          </cell>
          <cell r="I49">
            <v>-0.31016657093624356</v>
          </cell>
          <cell r="J49">
            <v>-1080</v>
          </cell>
          <cell r="M49">
            <v>50981366</v>
          </cell>
          <cell r="N49">
            <v>38364000</v>
          </cell>
          <cell r="O49">
            <v>0.75251024070245587</v>
          </cell>
          <cell r="P49">
            <v>-12617366</v>
          </cell>
          <cell r="R49">
            <v>45045300</v>
          </cell>
          <cell r="S49">
            <v>-0.14832402048604409</v>
          </cell>
          <cell r="T49">
            <v>-6681300</v>
          </cell>
        </row>
        <row r="50">
          <cell r="B50" t="str">
            <v>SOSIEGO</v>
          </cell>
          <cell r="C50">
            <v>5690</v>
          </cell>
          <cell r="D50">
            <v>3300</v>
          </cell>
          <cell r="E50">
            <v>0.57996485061511427</v>
          </cell>
          <cell r="F50">
            <v>-2390</v>
          </cell>
          <cell r="H50">
            <v>6215</v>
          </cell>
          <cell r="I50">
            <v>-0.46902654867256632</v>
          </cell>
          <cell r="J50">
            <v>-2915</v>
          </cell>
          <cell r="M50">
            <v>41680189</v>
          </cell>
          <cell r="N50">
            <v>25266500</v>
          </cell>
          <cell r="O50">
            <v>0.60619926651484235</v>
          </cell>
          <cell r="P50">
            <v>-16413689</v>
          </cell>
          <cell r="R50">
            <v>41207690</v>
          </cell>
          <cell r="S50">
            <v>-0.38684988166043766</v>
          </cell>
          <cell r="T50">
            <v>-15941190</v>
          </cell>
        </row>
        <row r="51">
          <cell r="B51" t="str">
            <v>FUSAGASUGA</v>
          </cell>
          <cell r="C51">
            <v>1891</v>
          </cell>
          <cell r="D51">
            <v>3110</v>
          </cell>
          <cell r="E51">
            <v>1.6446324695928081</v>
          </cell>
          <cell r="F51">
            <v>1219</v>
          </cell>
          <cell r="H51">
            <v>2183</v>
          </cell>
          <cell r="I51">
            <v>0.42464498396701789</v>
          </cell>
          <cell r="J51">
            <v>927</v>
          </cell>
          <cell r="M51">
            <v>13853880</v>
          </cell>
          <cell r="N51">
            <v>23398300</v>
          </cell>
          <cell r="O51">
            <v>1.6889347966057162</v>
          </cell>
          <cell r="P51">
            <v>9544420</v>
          </cell>
          <cell r="R51">
            <v>16992330</v>
          </cell>
          <cell r="S51">
            <v>0.3769918545602633</v>
          </cell>
          <cell r="T51">
            <v>6405970</v>
          </cell>
        </row>
        <row r="52">
          <cell r="B52" t="str">
            <v>FONTIBON</v>
          </cell>
          <cell r="C52">
            <v>1655</v>
          </cell>
          <cell r="D52">
            <v>2664</v>
          </cell>
          <cell r="E52">
            <v>1.609667673716012</v>
          </cell>
          <cell r="F52">
            <v>1009</v>
          </cell>
          <cell r="H52">
            <v>1865</v>
          </cell>
          <cell r="I52">
            <v>0.42841823056300266</v>
          </cell>
          <cell r="J52">
            <v>799</v>
          </cell>
          <cell r="M52">
            <v>12863295</v>
          </cell>
          <cell r="N52">
            <v>20068500</v>
          </cell>
          <cell r="O52">
            <v>1.5601368078707671</v>
          </cell>
          <cell r="P52">
            <v>7205205</v>
          </cell>
          <cell r="R52">
            <v>14252700</v>
          </cell>
          <cell r="S52">
            <v>0.40804900124187005</v>
          </cell>
          <cell r="T52">
            <v>5815800</v>
          </cell>
        </row>
        <row r="53">
          <cell r="B53" t="str">
            <v>BUGA</v>
          </cell>
          <cell r="C53">
            <v>1007</v>
          </cell>
          <cell r="D53">
            <v>1051</v>
          </cell>
          <cell r="E53">
            <v>1.0436941410129097</v>
          </cell>
          <cell r="F53">
            <v>44</v>
          </cell>
          <cell r="H53">
            <v>1153</v>
          </cell>
          <cell r="I53">
            <v>-8.8464874241110159E-2</v>
          </cell>
          <cell r="J53">
            <v>-102</v>
          </cell>
          <cell r="M53">
            <v>24052502</v>
          </cell>
          <cell r="N53">
            <v>29585500</v>
          </cell>
          <cell r="O53">
            <v>1.2300383552613363</v>
          </cell>
          <cell r="P53">
            <v>5532998</v>
          </cell>
          <cell r="R53">
            <v>25020000</v>
          </cell>
          <cell r="S53">
            <v>0.18247402078337327</v>
          </cell>
          <cell r="T53">
            <v>4565500</v>
          </cell>
        </row>
        <row r="54">
          <cell r="B54" t="str">
            <v>FLORENCIA</v>
          </cell>
          <cell r="C54">
            <v>327</v>
          </cell>
          <cell r="D54">
            <v>565</v>
          </cell>
          <cell r="E54">
            <v>1.72782874617737</v>
          </cell>
          <cell r="F54">
            <v>238</v>
          </cell>
          <cell r="H54">
            <v>394</v>
          </cell>
          <cell r="I54">
            <v>0.43401015228426387</v>
          </cell>
          <cell r="J54">
            <v>171</v>
          </cell>
          <cell r="M54">
            <v>11487758</v>
          </cell>
          <cell r="N54">
            <v>18437500</v>
          </cell>
          <cell r="O54">
            <v>1.6049693943761698</v>
          </cell>
          <cell r="P54">
            <v>6949742</v>
          </cell>
          <cell r="R54">
            <v>13002800</v>
          </cell>
          <cell r="S54">
            <v>0.41796382317654657</v>
          </cell>
          <cell r="T54">
            <v>5434700</v>
          </cell>
        </row>
        <row r="55">
          <cell r="B55" t="str">
            <v>PALMIRA</v>
          </cell>
          <cell r="C55">
            <v>579</v>
          </cell>
          <cell r="D55">
            <v>689</v>
          </cell>
          <cell r="E55">
            <v>1.1899827288428324</v>
          </cell>
          <cell r="F55">
            <v>110</v>
          </cell>
          <cell r="H55">
            <v>649</v>
          </cell>
          <cell r="I55">
            <v>6.1633281972264919E-2</v>
          </cell>
          <cell r="J55">
            <v>40</v>
          </cell>
          <cell r="M55">
            <v>17048291</v>
          </cell>
          <cell r="N55">
            <v>23830000</v>
          </cell>
          <cell r="O55">
            <v>1.3977940662791362</v>
          </cell>
          <cell r="P55">
            <v>6781709</v>
          </cell>
          <cell r="R55">
            <v>15915900</v>
          </cell>
          <cell r="S55">
            <v>0.49724489347130851</v>
          </cell>
          <cell r="T55">
            <v>7914100</v>
          </cell>
        </row>
        <row r="56">
          <cell r="B56" t="str">
            <v>VILLETA</v>
          </cell>
          <cell r="C56">
            <v>1386</v>
          </cell>
          <cell r="D56">
            <v>2409</v>
          </cell>
          <cell r="E56">
            <v>1.7380952380952381</v>
          </cell>
          <cell r="F56">
            <v>1023</v>
          </cell>
          <cell r="H56">
            <v>1582</v>
          </cell>
          <cell r="I56">
            <v>0.52275600505689002</v>
          </cell>
          <cell r="J56">
            <v>827</v>
          </cell>
          <cell r="M56">
            <v>6197530</v>
          </cell>
          <cell r="N56">
            <v>12127600</v>
          </cell>
          <cell r="O56">
            <v>1.956844097567902</v>
          </cell>
          <cell r="P56">
            <v>5930070</v>
          </cell>
          <cell r="R56">
            <v>8159390</v>
          </cell>
          <cell r="S56">
            <v>0.4863366011429775</v>
          </cell>
          <cell r="T56">
            <v>3968210</v>
          </cell>
        </row>
        <row r="57">
          <cell r="B57" t="str">
            <v>Pto BOYACA</v>
          </cell>
          <cell r="C57">
            <v>758</v>
          </cell>
          <cell r="D57">
            <v>734</v>
          </cell>
          <cell r="E57">
            <v>0.9683377308707124</v>
          </cell>
          <cell r="F57">
            <v>-24</v>
          </cell>
          <cell r="H57">
            <v>843</v>
          </cell>
          <cell r="I57">
            <v>-0.12930011862396207</v>
          </cell>
          <cell r="J57">
            <v>-109</v>
          </cell>
          <cell r="M57">
            <v>11477695</v>
          </cell>
          <cell r="N57">
            <v>11912000</v>
          </cell>
          <cell r="O57">
            <v>1.0378390434664799</v>
          </cell>
          <cell r="P57">
            <v>434305</v>
          </cell>
          <cell r="R57">
            <v>10931700</v>
          </cell>
          <cell r="S57">
            <v>8.9674981933276721E-2</v>
          </cell>
          <cell r="T57">
            <v>980300</v>
          </cell>
        </row>
        <row r="58">
          <cell r="B58" t="str">
            <v>FRESNO</v>
          </cell>
          <cell r="C58">
            <v>1024</v>
          </cell>
          <cell r="D58">
            <v>951</v>
          </cell>
          <cell r="E58">
            <v>0.9287109375</v>
          </cell>
          <cell r="F58">
            <v>-73</v>
          </cell>
          <cell r="H58">
            <v>1238</v>
          </cell>
          <cell r="I58">
            <v>-0.23182552504038767</v>
          </cell>
          <cell r="J58">
            <v>-287</v>
          </cell>
          <cell r="M58">
            <v>12188637</v>
          </cell>
          <cell r="N58">
            <v>12455500</v>
          </cell>
          <cell r="O58">
            <v>1.021894408702138</v>
          </cell>
          <cell r="P58">
            <v>266863</v>
          </cell>
          <cell r="R58">
            <v>12788600</v>
          </cell>
          <cell r="S58">
            <v>-2.6046635284550312E-2</v>
          </cell>
          <cell r="T58">
            <v>-333100</v>
          </cell>
        </row>
        <row r="59">
          <cell r="B59" t="str">
            <v>EL BORDO</v>
          </cell>
          <cell r="C59">
            <v>285</v>
          </cell>
          <cell r="D59">
            <v>329</v>
          </cell>
          <cell r="E59">
            <v>1.1543859649122807</v>
          </cell>
          <cell r="F59">
            <v>44</v>
          </cell>
          <cell r="H59">
            <v>335</v>
          </cell>
          <cell r="I59">
            <v>-1.7910447761193993E-2</v>
          </cell>
          <cell r="J59">
            <v>-6</v>
          </cell>
          <cell r="M59">
            <v>4793765</v>
          </cell>
          <cell r="N59">
            <v>9659000</v>
          </cell>
          <cell r="O59">
            <v>2.0149089494374461</v>
          </cell>
          <cell r="P59">
            <v>4865235</v>
          </cell>
          <cell r="R59">
            <v>7639000</v>
          </cell>
          <cell r="S59">
            <v>0.26443251734520223</v>
          </cell>
          <cell r="T59">
            <v>2020000</v>
          </cell>
        </row>
        <row r="60">
          <cell r="B60" t="str">
            <v>ACACIAS</v>
          </cell>
          <cell r="C60">
            <v>2318</v>
          </cell>
          <cell r="D60">
            <v>1140</v>
          </cell>
          <cell r="E60">
            <v>0.49180327868852458</v>
          </cell>
          <cell r="F60">
            <v>-1178</v>
          </cell>
          <cell r="H60">
            <v>2356</v>
          </cell>
          <cell r="I60">
            <v>-0.5161290322580645</v>
          </cell>
          <cell r="J60">
            <v>-1216</v>
          </cell>
          <cell r="M60">
            <v>14980892</v>
          </cell>
          <cell r="N60">
            <v>10128000</v>
          </cell>
          <cell r="O60">
            <v>0.67606121184239232</v>
          </cell>
          <cell r="P60">
            <v>-4852892</v>
          </cell>
          <cell r="R60">
            <v>14830640</v>
          </cell>
          <cell r="S60">
            <v>-0.31708948501211009</v>
          </cell>
          <cell r="T60">
            <v>-4702640</v>
          </cell>
        </row>
        <row r="61">
          <cell r="B61" t="str">
            <v>GUADUAS</v>
          </cell>
          <cell r="C61">
            <v>685</v>
          </cell>
          <cell r="D61">
            <v>1416</v>
          </cell>
          <cell r="E61">
            <v>2.0671532846715328</v>
          </cell>
          <cell r="F61">
            <v>731</v>
          </cell>
          <cell r="H61">
            <v>718</v>
          </cell>
          <cell r="I61">
            <v>0.97214484679665736</v>
          </cell>
          <cell r="J61">
            <v>698</v>
          </cell>
          <cell r="M61">
            <v>2991307</v>
          </cell>
          <cell r="N61">
            <v>6023100</v>
          </cell>
          <cell r="O61">
            <v>2.0135345519533767</v>
          </cell>
          <cell r="P61">
            <v>3031793</v>
          </cell>
          <cell r="R61">
            <v>3411660</v>
          </cell>
          <cell r="S61">
            <v>0.76544556022581389</v>
          </cell>
          <cell r="T61">
            <v>2611440</v>
          </cell>
        </row>
        <row r="62">
          <cell r="B62" t="str">
            <v>GUAMO</v>
          </cell>
          <cell r="C62">
            <v>2022</v>
          </cell>
          <cell r="D62">
            <v>683</v>
          </cell>
          <cell r="E62">
            <v>0.33778437190900101</v>
          </cell>
          <cell r="F62">
            <v>-1339</v>
          </cell>
          <cell r="H62">
            <v>1902</v>
          </cell>
          <cell r="I62">
            <v>-0.64090431125131442</v>
          </cell>
          <cell r="J62">
            <v>-1219</v>
          </cell>
          <cell r="M62">
            <v>19020393</v>
          </cell>
          <cell r="N62">
            <v>6494700</v>
          </cell>
          <cell r="O62">
            <v>0.34145982157151011</v>
          </cell>
          <cell r="P62">
            <v>-12525693</v>
          </cell>
          <cell r="R62">
            <v>14699360</v>
          </cell>
          <cell r="S62">
            <v>-0.55816443709113872</v>
          </cell>
          <cell r="T62">
            <v>-8204660</v>
          </cell>
        </row>
        <row r="63">
          <cell r="B63" t="str">
            <v>NATAGAIMA</v>
          </cell>
          <cell r="C63">
            <v>1016</v>
          </cell>
          <cell r="D63">
            <v>612</v>
          </cell>
          <cell r="E63">
            <v>0.60236220472440949</v>
          </cell>
          <cell r="F63">
            <v>-404</v>
          </cell>
          <cell r="H63">
            <v>1104</v>
          </cell>
          <cell r="I63">
            <v>-0.44565217391304346</v>
          </cell>
          <cell r="J63">
            <v>-492</v>
          </cell>
          <cell r="M63">
            <v>9812040</v>
          </cell>
          <cell r="N63">
            <v>7059500</v>
          </cell>
          <cell r="O63">
            <v>0.71947321861712754</v>
          </cell>
          <cell r="P63">
            <v>-2752540</v>
          </cell>
          <cell r="R63">
            <v>9316440</v>
          </cell>
          <cell r="S63">
            <v>-0.24225347879662185</v>
          </cell>
          <cell r="T63">
            <v>-2256940</v>
          </cell>
        </row>
        <row r="64">
          <cell r="B64" t="str">
            <v>CAICEDONIA</v>
          </cell>
          <cell r="C64">
            <v>347</v>
          </cell>
          <cell r="D64">
            <v>297</v>
          </cell>
          <cell r="E64">
            <v>0.85590778097982712</v>
          </cell>
          <cell r="F64">
            <v>-50</v>
          </cell>
          <cell r="H64">
            <v>399</v>
          </cell>
          <cell r="I64">
            <v>-0.25563909774436089</v>
          </cell>
          <cell r="J64">
            <v>-102</v>
          </cell>
          <cell r="M64">
            <v>5902090</v>
          </cell>
          <cell r="N64">
            <v>5790300</v>
          </cell>
          <cell r="O64">
            <v>0.98105925189212639</v>
          </cell>
          <cell r="P64">
            <v>-111790</v>
          </cell>
          <cell r="R64">
            <v>6449400</v>
          </cell>
          <cell r="S64">
            <v>-0.10219555307470463</v>
          </cell>
          <cell r="T64">
            <v>-659100</v>
          </cell>
        </row>
        <row r="65">
          <cell r="B65" t="str">
            <v>SEVILLA</v>
          </cell>
          <cell r="C65">
            <v>364</v>
          </cell>
          <cell r="D65">
            <v>232</v>
          </cell>
          <cell r="E65">
            <v>0.63736263736263732</v>
          </cell>
          <cell r="F65">
            <v>-132</v>
          </cell>
          <cell r="H65">
            <v>431</v>
          </cell>
          <cell r="I65">
            <v>-0.46171693735498842</v>
          </cell>
          <cell r="J65">
            <v>-199</v>
          </cell>
          <cell r="M65">
            <v>5266849</v>
          </cell>
          <cell r="N65">
            <v>4554800</v>
          </cell>
          <cell r="O65">
            <v>0.86480550325251393</v>
          </cell>
          <cell r="P65">
            <v>-712049</v>
          </cell>
          <cell r="R65">
            <v>6539120</v>
          </cell>
          <cell r="S65">
            <v>-0.30345367572395066</v>
          </cell>
          <cell r="T65">
            <v>-1984320</v>
          </cell>
        </row>
        <row r="66">
          <cell r="B66" t="str">
            <v>GARZON</v>
          </cell>
          <cell r="C66">
            <v>272</v>
          </cell>
          <cell r="D66">
            <v>122</v>
          </cell>
          <cell r="E66">
            <v>0.4485294117647059</v>
          </cell>
          <cell r="F66">
            <v>-150</v>
          </cell>
          <cell r="H66">
            <v>317</v>
          </cell>
          <cell r="I66">
            <v>-0.6151419558359621</v>
          </cell>
          <cell r="J66">
            <v>-195</v>
          </cell>
          <cell r="M66">
            <v>7349556</v>
          </cell>
          <cell r="N66">
            <v>4228500</v>
          </cell>
          <cell r="O66">
            <v>0.57534087773465503</v>
          </cell>
          <cell r="P66">
            <v>-3121056</v>
          </cell>
          <cell r="R66">
            <v>7868600</v>
          </cell>
          <cell r="S66">
            <v>-0.46261088376585413</v>
          </cell>
          <cell r="T66">
            <v>-3640100</v>
          </cell>
        </row>
        <row r="67">
          <cell r="B67" t="str">
            <v>Pto LOPEZ</v>
          </cell>
          <cell r="C67">
            <v>1271</v>
          </cell>
          <cell r="D67">
            <v>549</v>
          </cell>
          <cell r="E67">
            <v>0.43194335169158143</v>
          </cell>
          <cell r="F67">
            <v>-722</v>
          </cell>
          <cell r="H67">
            <v>1284</v>
          </cell>
          <cell r="I67">
            <v>-0.57242990654205606</v>
          </cell>
          <cell r="J67">
            <v>-735</v>
          </cell>
          <cell r="M67">
            <v>8398552</v>
          </cell>
          <cell r="N67">
            <v>5292900</v>
          </cell>
          <cell r="O67">
            <v>0.63021578005351397</v>
          </cell>
          <cell r="P67">
            <v>-3105652</v>
          </cell>
          <cell r="R67">
            <v>8594400</v>
          </cell>
          <cell r="S67">
            <v>-0.38414549008656795</v>
          </cell>
          <cell r="T67">
            <v>-3301500</v>
          </cell>
        </row>
        <row r="68">
          <cell r="B68" t="str">
            <v>PITALITO</v>
          </cell>
          <cell r="C68">
            <v>378</v>
          </cell>
          <cell r="D68">
            <v>66</v>
          </cell>
          <cell r="E68">
            <v>0.17460317460317459</v>
          </cell>
          <cell r="F68">
            <v>-312</v>
          </cell>
          <cell r="H68">
            <v>451</v>
          </cell>
          <cell r="I68">
            <v>-0.85365853658536583</v>
          </cell>
          <cell r="J68">
            <v>-385</v>
          </cell>
          <cell r="M68">
            <v>9466364</v>
          </cell>
          <cell r="N68">
            <v>1567500</v>
          </cell>
          <cell r="O68">
            <v>0.16558628001205108</v>
          </cell>
          <cell r="P68">
            <v>-7898864</v>
          </cell>
          <cell r="R68">
            <v>9569300</v>
          </cell>
          <cell r="S68">
            <v>-0.83619491498855714</v>
          </cell>
          <cell r="T68">
            <v>-8001800</v>
          </cell>
        </row>
        <row r="69">
          <cell r="B69" t="str">
            <v>MOCOA</v>
          </cell>
          <cell r="C69">
            <v>128</v>
          </cell>
          <cell r="D69">
            <v>33</v>
          </cell>
          <cell r="E69">
            <v>0.2578125</v>
          </cell>
          <cell r="F69">
            <v>-95</v>
          </cell>
          <cell r="H69">
            <v>146</v>
          </cell>
          <cell r="I69">
            <v>-0.77397260273972601</v>
          </cell>
          <cell r="J69">
            <v>-113</v>
          </cell>
          <cell r="M69">
            <v>4099266</v>
          </cell>
          <cell r="N69">
            <v>1070500</v>
          </cell>
          <cell r="O69">
            <v>0.2611443121768629</v>
          </cell>
          <cell r="P69">
            <v>-3028766</v>
          </cell>
          <cell r="R69">
            <v>4221500</v>
          </cell>
          <cell r="S69">
            <v>-0.74641715030202538</v>
          </cell>
          <cell r="T69">
            <v>-3151000</v>
          </cell>
        </row>
        <row r="70">
          <cell r="B70" t="str">
            <v>SALDAÑA</v>
          </cell>
          <cell r="C70">
            <v>456</v>
          </cell>
          <cell r="D70">
            <v>273</v>
          </cell>
          <cell r="E70">
            <v>0.59868421052631582</v>
          </cell>
          <cell r="F70">
            <v>-183</v>
          </cell>
          <cell r="H70">
            <v>505</v>
          </cell>
          <cell r="I70">
            <v>-0.45940594059405937</v>
          </cell>
          <cell r="J70">
            <v>-232</v>
          </cell>
          <cell r="M70">
            <v>4354028</v>
          </cell>
          <cell r="N70">
            <v>2747100</v>
          </cell>
          <cell r="O70">
            <v>0.6309330119144847</v>
          </cell>
          <cell r="P70">
            <v>-1606928</v>
          </cell>
          <cell r="R70">
            <v>3741160</v>
          </cell>
          <cell r="S70">
            <v>-0.26570903142340874</v>
          </cell>
          <cell r="T70">
            <v>-994060</v>
          </cell>
        </row>
        <row r="71">
          <cell r="B71" t="str">
            <v>SAN MARTIN</v>
          </cell>
          <cell r="C71">
            <v>828</v>
          </cell>
          <cell r="D71">
            <v>256</v>
          </cell>
          <cell r="E71">
            <v>0.30917874396135264</v>
          </cell>
          <cell r="F71">
            <v>-572</v>
          </cell>
          <cell r="H71">
            <v>876</v>
          </cell>
          <cell r="I71">
            <v>-0.70776255707762559</v>
          </cell>
          <cell r="J71">
            <v>-620</v>
          </cell>
          <cell r="M71">
            <v>3510591</v>
          </cell>
          <cell r="N71">
            <v>2316600</v>
          </cell>
          <cell r="O71">
            <v>0.65988889050305199</v>
          </cell>
          <cell r="P71">
            <v>-1193991</v>
          </cell>
          <cell r="R71">
            <v>4982550</v>
          </cell>
          <cell r="S71">
            <v>-0.5350573501520306</v>
          </cell>
          <cell r="T71">
            <v>-2665950</v>
          </cell>
        </row>
        <row r="72">
          <cell r="B72" t="str">
            <v>DORADAL</v>
          </cell>
          <cell r="C72">
            <v>105</v>
          </cell>
          <cell r="D72">
            <v>65</v>
          </cell>
          <cell r="E72">
            <v>0.61904761904761907</v>
          </cell>
          <cell r="F72">
            <v>-40</v>
          </cell>
          <cell r="H72">
            <v>105</v>
          </cell>
          <cell r="I72">
            <v>-0.38095238095238093</v>
          </cell>
          <cell r="J72">
            <v>-40</v>
          </cell>
          <cell r="M72">
            <v>1469576</v>
          </cell>
          <cell r="N72">
            <v>1024100</v>
          </cell>
          <cell r="O72">
            <v>0.69686766795320554</v>
          </cell>
          <cell r="P72">
            <v>-445476</v>
          </cell>
          <cell r="R72">
            <v>1252200</v>
          </cell>
          <cell r="S72">
            <v>-0.18215939945695581</v>
          </cell>
          <cell r="T72">
            <v>-228100</v>
          </cell>
        </row>
        <row r="73">
          <cell r="B73" t="str">
            <v>Pto SALGAR</v>
          </cell>
          <cell r="C73">
            <v>371</v>
          </cell>
          <cell r="D73">
            <v>303</v>
          </cell>
          <cell r="E73">
            <v>0.81671159029649598</v>
          </cell>
          <cell r="F73">
            <v>-68</v>
          </cell>
          <cell r="H73">
            <v>392</v>
          </cell>
          <cell r="I73">
            <v>-0.22704081632653061</v>
          </cell>
          <cell r="J73">
            <v>-89</v>
          </cell>
          <cell r="M73">
            <v>2623711</v>
          </cell>
          <cell r="N73">
            <v>2405500</v>
          </cell>
          <cell r="O73">
            <v>0.9168311601392074</v>
          </cell>
          <cell r="P73">
            <v>-218211</v>
          </cell>
          <cell r="R73">
            <v>2530800</v>
          </cell>
          <cell r="S73">
            <v>-4.9510036352141573E-2</v>
          </cell>
          <cell r="T73">
            <v>-125300</v>
          </cell>
        </row>
        <row r="75">
          <cell r="B75" t="str">
            <v>TOTAL GRUPO C</v>
          </cell>
          <cell r="C75">
            <v>28295</v>
          </cell>
          <cell r="D75">
            <v>24251</v>
          </cell>
          <cell r="E75">
            <v>0.85707722212405013</v>
          </cell>
          <cell r="F75">
            <v>-4044</v>
          </cell>
          <cell r="H75">
            <v>30925</v>
          </cell>
          <cell r="I75">
            <v>-0.21581244947453515</v>
          </cell>
          <cell r="J75">
            <v>-6674</v>
          </cell>
          <cell r="M75">
            <v>305870123</v>
          </cell>
          <cell r="N75">
            <v>285807500</v>
          </cell>
          <cell r="O75">
            <v>0.93440803304610431</v>
          </cell>
          <cell r="P75">
            <v>-20062623</v>
          </cell>
          <cell r="R75">
            <v>308962540</v>
          </cell>
          <cell r="S75">
            <v>-7.4944490034293487E-2</v>
          </cell>
          <cell r="T75">
            <v>-23155040</v>
          </cell>
        </row>
        <row r="76">
          <cell r="B76" t="str">
            <v>% del total de agencias actuales</v>
          </cell>
          <cell r="C76">
            <v>7.681657142081473E-2</v>
          </cell>
          <cell r="D76">
            <v>7.883273845513708E-2</v>
          </cell>
          <cell r="H76">
            <v>8.532988242825254E-2</v>
          </cell>
          <cell r="M76">
            <v>4.700084457581049E-2</v>
          </cell>
          <cell r="N76">
            <v>4.7554298520741063E-2</v>
          </cell>
          <cell r="R76">
            <v>5.7770056493755613E-2</v>
          </cell>
        </row>
        <row r="78">
          <cell r="B78" t="str">
            <v>TOTAL AGENCIAS ACTUALES</v>
          </cell>
          <cell r="C78">
            <v>368345</v>
          </cell>
          <cell r="D78">
            <v>307626</v>
          </cell>
          <cell r="E78">
            <v>0.8351572574624333</v>
          </cell>
          <cell r="F78">
            <v>-60719</v>
          </cell>
          <cell r="H78">
            <v>362417</v>
          </cell>
          <cell r="I78">
            <v>-0.15118220171791064</v>
          </cell>
          <cell r="J78">
            <v>-54791</v>
          </cell>
          <cell r="M78">
            <v>6507758015</v>
          </cell>
          <cell r="N78">
            <v>6010129660</v>
          </cell>
          <cell r="O78">
            <v>0.92353305795129503</v>
          </cell>
          <cell r="P78">
            <v>-497628355</v>
          </cell>
          <cell r="R78">
            <v>5348143290</v>
          </cell>
          <cell r="S78">
            <v>0.12377872732725526</v>
          </cell>
          <cell r="T78">
            <v>661986370</v>
          </cell>
        </row>
        <row r="81">
          <cell r="B81" t="str">
            <v>EXPRESOS</v>
          </cell>
          <cell r="R81">
            <v>1180000</v>
          </cell>
          <cell r="S81">
            <v>-1</v>
          </cell>
          <cell r="T81">
            <v>-1180000</v>
          </cell>
        </row>
        <row r="82">
          <cell r="B82" t="str">
            <v>MOVIL</v>
          </cell>
          <cell r="D82">
            <v>271</v>
          </cell>
          <cell r="J82">
            <v>271</v>
          </cell>
          <cell r="N82">
            <v>1319200</v>
          </cell>
          <cell r="T82">
            <v>1319200</v>
          </cell>
        </row>
        <row r="85">
          <cell r="B85" t="str">
            <v>PETAQUEROS</v>
          </cell>
          <cell r="C85">
            <v>88</v>
          </cell>
          <cell r="D85">
            <v>165</v>
          </cell>
          <cell r="E85">
            <v>1.875</v>
          </cell>
          <cell r="F85">
            <v>77</v>
          </cell>
          <cell r="H85">
            <v>130</v>
          </cell>
          <cell r="I85">
            <v>0.26923076923076916</v>
          </cell>
          <cell r="J85">
            <v>35</v>
          </cell>
          <cell r="M85">
            <v>1080592</v>
          </cell>
          <cell r="N85">
            <v>2402500</v>
          </cell>
          <cell r="O85">
            <v>2.2233183292121357</v>
          </cell>
          <cell r="P85">
            <v>1321908</v>
          </cell>
          <cell r="R85">
            <v>1506960</v>
          </cell>
          <cell r="S85">
            <v>0.5942692573127355</v>
          </cell>
          <cell r="T85">
            <v>895540</v>
          </cell>
        </row>
        <row r="86">
          <cell r="B86" t="str">
            <v>GUAMAL</v>
          </cell>
          <cell r="C86">
            <v>1093</v>
          </cell>
          <cell r="D86">
            <v>291</v>
          </cell>
          <cell r="E86">
            <v>0.26623970722781337</v>
          </cell>
          <cell r="F86">
            <v>-802</v>
          </cell>
          <cell r="H86">
            <v>1164</v>
          </cell>
          <cell r="I86">
            <v>-0.75</v>
          </cell>
          <cell r="J86">
            <v>-873</v>
          </cell>
          <cell r="M86">
            <v>4384601</v>
          </cell>
          <cell r="N86">
            <v>1991300</v>
          </cell>
          <cell r="O86">
            <v>0.45415763030661171</v>
          </cell>
          <cell r="P86">
            <v>-2393301</v>
          </cell>
          <cell r="R86">
            <v>6352000</v>
          </cell>
          <cell r="S86">
            <v>-0.68650818639798494</v>
          </cell>
          <cell r="T86">
            <v>-4360700</v>
          </cell>
        </row>
        <row r="87">
          <cell r="B87" t="str">
            <v>Pto ARAUJO</v>
          </cell>
          <cell r="D87">
            <v>7</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1122</v>
          </cell>
          <cell r="I89">
            <v>-1</v>
          </cell>
          <cell r="J89">
            <v>-1122</v>
          </cell>
          <cell r="R89">
            <v>8047880</v>
          </cell>
          <cell r="S89">
            <v>-1</v>
          </cell>
          <cell r="T89">
            <v>-8047880</v>
          </cell>
        </row>
        <row r="90">
          <cell r="B90" t="str">
            <v>DELGADITAS</v>
          </cell>
          <cell r="H90">
            <v>97</v>
          </cell>
          <cell r="I90">
            <v>-1</v>
          </cell>
          <cell r="J90">
            <v>-97</v>
          </cell>
          <cell r="R90">
            <v>777480</v>
          </cell>
          <cell r="S90">
            <v>-1</v>
          </cell>
          <cell r="T90">
            <v>-777480</v>
          </cell>
        </row>
        <row r="91">
          <cell r="B91" t="str">
            <v>GUTIERREZ</v>
          </cell>
          <cell r="H91">
            <v>746</v>
          </cell>
          <cell r="I91">
            <v>-1</v>
          </cell>
          <cell r="J91">
            <v>-746</v>
          </cell>
          <cell r="R91">
            <v>3430620</v>
          </cell>
          <cell r="S91">
            <v>-1</v>
          </cell>
          <cell r="T91">
            <v>-3430620</v>
          </cell>
        </row>
        <row r="92">
          <cell r="B92" t="str">
            <v>DORADA-Y</v>
          </cell>
          <cell r="J92">
            <v>0</v>
          </cell>
          <cell r="T92">
            <v>0</v>
          </cell>
        </row>
        <row r="94">
          <cell r="B94" t="str">
            <v>GRAN TOTAL</v>
          </cell>
          <cell r="C94">
            <v>369526</v>
          </cell>
          <cell r="D94">
            <v>308360</v>
          </cell>
          <cell r="E94">
            <v>0.83447443481649464</v>
          </cell>
          <cell r="F94">
            <v>-61166</v>
          </cell>
          <cell r="H94">
            <v>366406</v>
          </cell>
          <cell r="I94">
            <v>-0.15841989487071717</v>
          </cell>
          <cell r="J94">
            <v>-58046</v>
          </cell>
          <cell r="M94">
            <v>6513223208</v>
          </cell>
          <cell r="N94">
            <v>6015931660</v>
          </cell>
          <cell r="O94">
            <v>0.92364893200816589</v>
          </cell>
          <cell r="P94">
            <v>-497291548</v>
          </cell>
          <cell r="R94">
            <v>5371860490</v>
          </cell>
          <cell r="S94">
            <v>0.11989722577475193</v>
          </cell>
          <cell r="T94">
            <v>644071170</v>
          </cell>
        </row>
      </sheetData>
      <sheetData sheetId="3" refreshError="1">
        <row r="10">
          <cell r="B10" t="str">
            <v>BOGOTA</v>
          </cell>
          <cell r="C10">
            <v>156751</v>
          </cell>
          <cell r="D10">
            <v>115006</v>
          </cell>
          <cell r="E10">
            <v>0.73368590949977985</v>
          </cell>
          <cell r="F10">
            <v>-41745</v>
          </cell>
          <cell r="H10">
            <v>143119</v>
          </cell>
          <cell r="I10">
            <v>-0.19643094208316159</v>
          </cell>
          <cell r="J10">
            <v>-28113</v>
          </cell>
          <cell r="M10">
            <v>3101572988</v>
          </cell>
          <cell r="N10">
            <v>2374161200</v>
          </cell>
          <cell r="O10">
            <v>0.76547004026203491</v>
          </cell>
          <cell r="P10">
            <v>-727411788</v>
          </cell>
          <cell r="R10">
            <v>2368397540</v>
          </cell>
          <cell r="S10">
            <v>2.4335694927297702E-3</v>
          </cell>
          <cell r="T10">
            <v>5763660</v>
          </cell>
        </row>
        <row r="11">
          <cell r="B11" t="str">
            <v>CALI</v>
          </cell>
          <cell r="C11">
            <v>52000</v>
          </cell>
          <cell r="D11">
            <v>36700</v>
          </cell>
          <cell r="E11">
            <v>0.70576923076923082</v>
          </cell>
          <cell r="F11">
            <v>-15300</v>
          </cell>
          <cell r="H11">
            <v>41156</v>
          </cell>
          <cell r="I11">
            <v>-0.10827096899601518</v>
          </cell>
          <cell r="J11">
            <v>-4456</v>
          </cell>
          <cell r="M11">
            <v>1535559037</v>
          </cell>
          <cell r="N11">
            <v>1224236800</v>
          </cell>
          <cell r="O11">
            <v>0.79725804772167808</v>
          </cell>
          <cell r="P11">
            <v>-311322237</v>
          </cell>
          <cell r="R11">
            <v>1078958000</v>
          </cell>
          <cell r="S11">
            <v>0.13464731713375322</v>
          </cell>
          <cell r="T11">
            <v>145278800</v>
          </cell>
        </row>
        <row r="12">
          <cell r="B12" t="str">
            <v>MEDELLIN</v>
          </cell>
          <cell r="C12">
            <v>20058</v>
          </cell>
          <cell r="D12">
            <v>14984</v>
          </cell>
          <cell r="E12">
            <v>0.74703360255259743</v>
          </cell>
          <cell r="F12">
            <v>-5074</v>
          </cell>
          <cell r="H12">
            <v>18076</v>
          </cell>
          <cell r="I12">
            <v>-0.17105554326178363</v>
          </cell>
          <cell r="J12">
            <v>-3092</v>
          </cell>
          <cell r="M12">
            <v>664856458</v>
          </cell>
          <cell r="N12">
            <v>529699300</v>
          </cell>
          <cell r="O12">
            <v>0.79671227319265958</v>
          </cell>
          <cell r="P12">
            <v>-135157158</v>
          </cell>
          <cell r="R12">
            <v>515042000</v>
          </cell>
          <cell r="S12">
            <v>2.8458455815253858E-2</v>
          </cell>
          <cell r="T12">
            <v>14657300</v>
          </cell>
        </row>
        <row r="13">
          <cell r="B13" t="str">
            <v>MEDELLIN SUR</v>
          </cell>
          <cell r="C13">
            <v>7521</v>
          </cell>
          <cell r="D13">
            <v>5788</v>
          </cell>
          <cell r="E13">
            <v>0.76957851349554585</v>
          </cell>
          <cell r="F13">
            <v>-1733</v>
          </cell>
          <cell r="H13">
            <v>6734</v>
          </cell>
          <cell r="I13">
            <v>-0.14048114048114047</v>
          </cell>
          <cell r="J13">
            <v>-946</v>
          </cell>
          <cell r="M13">
            <v>263602069</v>
          </cell>
          <cell r="N13">
            <v>214137800</v>
          </cell>
          <cell r="O13">
            <v>0.81235250092062061</v>
          </cell>
          <cell r="P13">
            <v>-49464269</v>
          </cell>
          <cell r="R13">
            <v>201625900</v>
          </cell>
          <cell r="S13">
            <v>6.2055023684953081E-2</v>
          </cell>
          <cell r="T13">
            <v>12511900</v>
          </cell>
        </row>
        <row r="14">
          <cell r="B14" t="str">
            <v>IBAGUE</v>
          </cell>
          <cell r="C14">
            <v>54637</v>
          </cell>
          <cell r="D14">
            <v>47475</v>
          </cell>
          <cell r="E14">
            <v>0.86891666819188462</v>
          </cell>
          <cell r="F14">
            <v>-7162</v>
          </cell>
          <cell r="H14">
            <v>49325</v>
          </cell>
          <cell r="I14">
            <v>-3.7506335529650325E-2</v>
          </cell>
          <cell r="J14">
            <v>-1850</v>
          </cell>
          <cell r="M14">
            <v>572093301</v>
          </cell>
          <cell r="N14">
            <v>544283960</v>
          </cell>
          <cell r="O14">
            <v>0.95139019990027818</v>
          </cell>
          <cell r="P14">
            <v>-27809341</v>
          </cell>
          <cell r="R14">
            <v>454103320</v>
          </cell>
          <cell r="S14">
            <v>0.19859057625916487</v>
          </cell>
          <cell r="T14">
            <v>90180640</v>
          </cell>
        </row>
        <row r="15">
          <cell r="B15" t="str">
            <v>PEREIRA</v>
          </cell>
          <cell r="C15">
            <v>29362</v>
          </cell>
          <cell r="D15">
            <v>24489</v>
          </cell>
          <cell r="E15">
            <v>0.83403719092704853</v>
          </cell>
          <cell r="F15">
            <v>-4873</v>
          </cell>
          <cell r="H15">
            <v>25563</v>
          </cell>
          <cell r="I15">
            <v>-4.2013848139889731E-2</v>
          </cell>
          <cell r="J15">
            <v>-1074</v>
          </cell>
          <cell r="M15">
            <v>599090992</v>
          </cell>
          <cell r="N15">
            <v>536857400</v>
          </cell>
          <cell r="O15">
            <v>0.89611996703165253</v>
          </cell>
          <cell r="P15">
            <v>-62233592</v>
          </cell>
          <cell r="R15">
            <v>461962700</v>
          </cell>
          <cell r="S15">
            <v>0.16212282939726519</v>
          </cell>
          <cell r="T15">
            <v>74894700</v>
          </cell>
        </row>
        <row r="16">
          <cell r="B16" t="str">
            <v>LA SEVILLANA</v>
          </cell>
          <cell r="C16">
            <v>24204</v>
          </cell>
          <cell r="D16">
            <v>22760</v>
          </cell>
          <cell r="E16">
            <v>0.94034043959676084</v>
          </cell>
          <cell r="F16">
            <v>-1444</v>
          </cell>
          <cell r="H16">
            <v>23137</v>
          </cell>
          <cell r="I16">
            <v>-1.6294247309504239E-2</v>
          </cell>
          <cell r="J16">
            <v>-377</v>
          </cell>
          <cell r="M16">
            <v>312432982</v>
          </cell>
          <cell r="N16">
            <v>287072400</v>
          </cell>
          <cell r="O16">
            <v>0.91882872980420482</v>
          </cell>
          <cell r="P16">
            <v>-25360582</v>
          </cell>
          <cell r="R16">
            <v>269152680</v>
          </cell>
          <cell r="S16">
            <v>6.6578270742093215E-2</v>
          </cell>
          <cell r="T16">
            <v>17919720</v>
          </cell>
        </row>
        <row r="17">
          <cell r="B17" t="str">
            <v>MANIZALES</v>
          </cell>
          <cell r="C17">
            <v>25122</v>
          </cell>
          <cell r="D17">
            <v>18912</v>
          </cell>
          <cell r="E17">
            <v>0.75280630523047531</v>
          </cell>
          <cell r="F17">
            <v>-6210</v>
          </cell>
          <cell r="H17">
            <v>21831</v>
          </cell>
          <cell r="I17">
            <v>-0.13370894599422845</v>
          </cell>
          <cell r="J17">
            <v>-2919</v>
          </cell>
          <cell r="M17">
            <v>512105021</v>
          </cell>
          <cell r="N17">
            <v>411832900</v>
          </cell>
          <cell r="O17">
            <v>0.80419617678382416</v>
          </cell>
          <cell r="P17">
            <v>-100272121</v>
          </cell>
          <cell r="R17">
            <v>385312300</v>
          </cell>
          <cell r="S17">
            <v>6.882884351213292E-2</v>
          </cell>
          <cell r="T17">
            <v>26520600</v>
          </cell>
        </row>
        <row r="18">
          <cell r="B18" t="str">
            <v>ARMENIA</v>
          </cell>
          <cell r="C18">
            <v>19281</v>
          </cell>
          <cell r="D18">
            <v>15325</v>
          </cell>
          <cell r="E18">
            <v>0.79482391992116597</v>
          </cell>
          <cell r="F18">
            <v>-3956</v>
          </cell>
          <cell r="H18">
            <v>18185</v>
          </cell>
          <cell r="I18">
            <v>-0.15727247731646965</v>
          </cell>
          <cell r="J18">
            <v>-2860</v>
          </cell>
          <cell r="M18">
            <v>287150873</v>
          </cell>
          <cell r="N18">
            <v>277459000</v>
          </cell>
          <cell r="O18">
            <v>0.9662481506716506</v>
          </cell>
          <cell r="P18">
            <v>-9691873</v>
          </cell>
          <cell r="R18">
            <v>244239100</v>
          </cell>
          <cell r="S18">
            <v>0.13601384872446709</v>
          </cell>
          <cell r="T18">
            <v>33219900</v>
          </cell>
        </row>
        <row r="19">
          <cell r="B19" t="str">
            <v>CALARCA</v>
          </cell>
          <cell r="D19">
            <v>1128</v>
          </cell>
          <cell r="F19">
            <v>1128</v>
          </cell>
          <cell r="J19">
            <v>1128</v>
          </cell>
          <cell r="N19">
            <v>16838000</v>
          </cell>
          <cell r="P19">
            <v>16838000</v>
          </cell>
          <cell r="T19">
            <v>16838000</v>
          </cell>
        </row>
        <row r="20">
          <cell r="B20" t="str">
            <v>PASTO</v>
          </cell>
          <cell r="C20">
            <v>8545</v>
          </cell>
          <cell r="D20">
            <v>7040</v>
          </cell>
          <cell r="E20">
            <v>0.8238736102984201</v>
          </cell>
          <cell r="F20">
            <v>-1505</v>
          </cell>
          <cell r="H20">
            <v>7795</v>
          </cell>
          <cell r="I20">
            <v>-9.6856959589480485E-2</v>
          </cell>
          <cell r="J20">
            <v>-755</v>
          </cell>
          <cell r="M20">
            <v>265017716</v>
          </cell>
          <cell r="N20">
            <v>274394900</v>
          </cell>
          <cell r="O20">
            <v>1.0353832345306304</v>
          </cell>
          <cell r="P20">
            <v>9377184</v>
          </cell>
          <cell r="R20">
            <v>242318500</v>
          </cell>
          <cell r="S20">
            <v>0.13237288939969494</v>
          </cell>
          <cell r="T20">
            <v>32076400</v>
          </cell>
        </row>
        <row r="21">
          <cell r="B21" t="str">
            <v>IPIALES</v>
          </cell>
          <cell r="C21">
            <v>7190</v>
          </cell>
          <cell r="D21">
            <v>5626</v>
          </cell>
          <cell r="E21">
            <v>0.78247566063977747</v>
          </cell>
          <cell r="F21">
            <v>-1564</v>
          </cell>
          <cell r="H21">
            <v>6350</v>
          </cell>
          <cell r="I21">
            <v>-0.11401574803149606</v>
          </cell>
          <cell r="J21">
            <v>-724</v>
          </cell>
          <cell r="M21">
            <v>278011754</v>
          </cell>
          <cell r="N21">
            <v>244868900</v>
          </cell>
          <cell r="O21">
            <v>0.88078614114998888</v>
          </cell>
          <cell r="P21">
            <v>-33142854</v>
          </cell>
          <cell r="R21">
            <v>221476700</v>
          </cell>
          <cell r="S21">
            <v>0.1056192366962303</v>
          </cell>
          <cell r="T21">
            <v>23392200</v>
          </cell>
        </row>
        <row r="22">
          <cell r="B22" t="str">
            <v>NEIVA</v>
          </cell>
          <cell r="C22">
            <v>12769</v>
          </cell>
          <cell r="D22">
            <v>10396</v>
          </cell>
          <cell r="E22">
            <v>0.81415929203539827</v>
          </cell>
          <cell r="F22">
            <v>-2373</v>
          </cell>
          <cell r="H22">
            <v>11180</v>
          </cell>
          <cell r="I22">
            <v>-7.0125223613595744E-2</v>
          </cell>
          <cell r="J22">
            <v>-784</v>
          </cell>
          <cell r="M22">
            <v>213718118</v>
          </cell>
          <cell r="N22">
            <v>183080300</v>
          </cell>
          <cell r="O22">
            <v>0.856643796573204</v>
          </cell>
          <cell r="P22">
            <v>-30637818</v>
          </cell>
          <cell r="R22">
            <v>172008340</v>
          </cell>
          <cell r="S22">
            <v>6.4368739329732527E-2</v>
          </cell>
          <cell r="T22">
            <v>11071960</v>
          </cell>
        </row>
        <row r="23">
          <cell r="B23" t="str">
            <v>BUCARAMANGA</v>
          </cell>
          <cell r="C23">
            <v>2500</v>
          </cell>
          <cell r="D23">
            <v>4156</v>
          </cell>
          <cell r="E23">
            <v>1.6624000000000001</v>
          </cell>
          <cell r="F23">
            <v>1656</v>
          </cell>
          <cell r="H23">
            <v>1447</v>
          </cell>
          <cell r="I23">
            <v>1.8721492743607464</v>
          </cell>
          <cell r="J23">
            <v>2709</v>
          </cell>
          <cell r="M23">
            <v>93302745</v>
          </cell>
          <cell r="N23">
            <v>168159200</v>
          </cell>
          <cell r="O23">
            <v>1.8022963847419495</v>
          </cell>
          <cell r="P23">
            <v>74856455</v>
          </cell>
          <cell r="R23">
            <v>40912100</v>
          </cell>
          <cell r="S23">
            <v>3.1102558900667532</v>
          </cell>
          <cell r="T23">
            <v>127247100</v>
          </cell>
        </row>
        <row r="24">
          <cell r="B24" t="str">
            <v>CUCUTA</v>
          </cell>
          <cell r="C24">
            <v>3000</v>
          </cell>
          <cell r="D24">
            <v>2703</v>
          </cell>
          <cell r="E24">
            <v>0.90100000000000002</v>
          </cell>
          <cell r="F24">
            <v>-297</v>
          </cell>
          <cell r="I24" t="e">
            <v>#DIV/0!</v>
          </cell>
          <cell r="J24">
            <v>2703</v>
          </cell>
          <cell r="M24">
            <v>168000000</v>
          </cell>
          <cell r="N24">
            <v>145960200</v>
          </cell>
          <cell r="O24">
            <v>0.86881071428571433</v>
          </cell>
          <cell r="P24">
            <v>-22039800</v>
          </cell>
          <cell r="S24" t="e">
            <v>#DIV/0!</v>
          </cell>
          <cell r="T24">
            <v>145960200</v>
          </cell>
        </row>
        <row r="25">
          <cell r="B25" t="str">
            <v>VILLAVO</v>
          </cell>
          <cell r="C25">
            <v>20272</v>
          </cell>
          <cell r="D25">
            <v>10192</v>
          </cell>
          <cell r="E25">
            <v>0.50276243093922657</v>
          </cell>
          <cell r="F25">
            <v>-10080</v>
          </cell>
          <cell r="H25">
            <v>18873</v>
          </cell>
          <cell r="I25">
            <v>-0.45996926826683626</v>
          </cell>
          <cell r="J25">
            <v>-8681</v>
          </cell>
          <cell r="M25">
            <v>151805617</v>
          </cell>
          <cell r="N25">
            <v>81374500</v>
          </cell>
          <cell r="O25">
            <v>0.53604406482534828</v>
          </cell>
          <cell r="P25">
            <v>-70431117</v>
          </cell>
          <cell r="R25">
            <v>132041690</v>
          </cell>
          <cell r="S25">
            <v>-0.38372115655290384</v>
          </cell>
          <cell r="T25">
            <v>-50667190</v>
          </cell>
        </row>
        <row r="26">
          <cell r="B26" t="str">
            <v>VILLAVO GALAN</v>
          </cell>
          <cell r="C26">
            <v>4622</v>
          </cell>
          <cell r="D26">
            <v>1518</v>
          </cell>
          <cell r="E26">
            <v>0.32842925140631762</v>
          </cell>
          <cell r="F26">
            <v>-3104</v>
          </cell>
          <cell r="H26">
            <v>4453</v>
          </cell>
          <cell r="I26">
            <v>-0.65910622052548851</v>
          </cell>
          <cell r="J26">
            <v>-2935</v>
          </cell>
          <cell r="M26">
            <v>33111178</v>
          </cell>
          <cell r="N26">
            <v>9724000</v>
          </cell>
          <cell r="O26">
            <v>0.29367725908151016</v>
          </cell>
          <cell r="P26">
            <v>-23387178</v>
          </cell>
          <cell r="R26">
            <v>28951440</v>
          </cell>
          <cell r="S26">
            <v>-0.66412724203010276</v>
          </cell>
          <cell r="T26">
            <v>-19227440</v>
          </cell>
        </row>
        <row r="27">
          <cell r="B27" t="str">
            <v>LA DORADA</v>
          </cell>
          <cell r="C27">
            <v>9500</v>
          </cell>
          <cell r="D27">
            <v>6647</v>
          </cell>
          <cell r="E27">
            <v>0.6996842105263158</v>
          </cell>
          <cell r="F27">
            <v>-2853</v>
          </cell>
          <cell r="H27">
            <v>9137</v>
          </cell>
          <cell r="I27">
            <v>-0.27251833205647369</v>
          </cell>
          <cell r="J27">
            <v>-2490</v>
          </cell>
          <cell r="M27">
            <v>75800539</v>
          </cell>
          <cell r="N27">
            <v>54966000</v>
          </cell>
          <cell r="O27">
            <v>0.72513996239525425</v>
          </cell>
          <cell r="P27">
            <v>-20834539</v>
          </cell>
          <cell r="R27">
            <v>65845780</v>
          </cell>
          <cell r="S27">
            <v>-0.16523124185027505</v>
          </cell>
          <cell r="T27">
            <v>-10879780</v>
          </cell>
        </row>
        <row r="29">
          <cell r="B29" t="str">
            <v>TOTAL GRUPO A</v>
          </cell>
          <cell r="C29">
            <v>457334</v>
          </cell>
          <cell r="D29">
            <v>350845</v>
          </cell>
          <cell r="E29">
            <v>0.76715267178910818</v>
          </cell>
          <cell r="F29">
            <v>-106489</v>
          </cell>
          <cell r="H29">
            <v>406361</v>
          </cell>
          <cell r="I29">
            <v>-0.13661744114223562</v>
          </cell>
          <cell r="J29">
            <v>-55516</v>
          </cell>
          <cell r="M29">
            <v>9127231388</v>
          </cell>
          <cell r="N29">
            <v>7579106760</v>
          </cell>
          <cell r="O29">
            <v>0.83038398368694888</v>
          </cell>
          <cell r="P29">
            <v>-1548124628</v>
          </cell>
          <cell r="R29">
            <v>6882348090</v>
          </cell>
          <cell r="S29">
            <v>0.10123851059093991</v>
          </cell>
          <cell r="T29">
            <v>696758670</v>
          </cell>
        </row>
        <row r="30">
          <cell r="B30" t="str">
            <v>% del total de agencias actuales</v>
          </cell>
          <cell r="C30">
            <v>0.74345844225092006</v>
          </cell>
          <cell r="D30">
            <v>0.73965189379725005</v>
          </cell>
          <cell r="H30">
            <v>0.73737683499972784</v>
          </cell>
          <cell r="M30">
            <v>0.86684848202734077</v>
          </cell>
          <cell r="N30">
            <v>0.86461835823513589</v>
          </cell>
          <cell r="R30">
            <v>0.85473858017536541</v>
          </cell>
        </row>
        <row r="33">
          <cell r="B33" t="str">
            <v>POPAYAN</v>
          </cell>
          <cell r="C33">
            <v>5383</v>
          </cell>
          <cell r="D33">
            <v>3930</v>
          </cell>
          <cell r="E33">
            <v>0.73007616570685496</v>
          </cell>
          <cell r="F33">
            <v>-1453</v>
          </cell>
          <cell r="H33">
            <v>4993</v>
          </cell>
          <cell r="I33">
            <v>-0.21289805728019229</v>
          </cell>
          <cell r="J33">
            <v>-1063</v>
          </cell>
          <cell r="M33">
            <v>170678770</v>
          </cell>
          <cell r="N33">
            <v>150144200</v>
          </cell>
          <cell r="O33">
            <v>0.87968878613315526</v>
          </cell>
          <cell r="P33">
            <v>-20534570</v>
          </cell>
          <cell r="R33">
            <v>146562400</v>
          </cell>
          <cell r="S33">
            <v>2.4438737356921036E-2</v>
          </cell>
          <cell r="T33">
            <v>3581800</v>
          </cell>
        </row>
        <row r="34">
          <cell r="B34" t="str">
            <v>SOACHA</v>
          </cell>
          <cell r="C34">
            <v>10400</v>
          </cell>
          <cell r="D34">
            <v>11860</v>
          </cell>
          <cell r="E34">
            <v>1.1403846153846153</v>
          </cell>
          <cell r="F34">
            <v>1460</v>
          </cell>
          <cell r="H34">
            <v>10603</v>
          </cell>
          <cell r="I34">
            <v>0.11855135339054979</v>
          </cell>
          <cell r="J34">
            <v>1257</v>
          </cell>
          <cell r="M34">
            <v>104743051</v>
          </cell>
          <cell r="N34">
            <v>122490900</v>
          </cell>
          <cell r="O34">
            <v>1.1694417799611356</v>
          </cell>
          <cell r="P34">
            <v>17747849</v>
          </cell>
          <cell r="R34">
            <v>99190800</v>
          </cell>
          <cell r="S34">
            <v>0.23490182557253303</v>
          </cell>
          <cell r="T34">
            <v>23300100</v>
          </cell>
        </row>
        <row r="35">
          <cell r="B35" t="str">
            <v>MELGAR</v>
          </cell>
          <cell r="C35">
            <v>26605</v>
          </cell>
          <cell r="D35">
            <v>18098</v>
          </cell>
          <cell r="E35">
            <v>0.68024807367036266</v>
          </cell>
          <cell r="F35">
            <v>-8507</v>
          </cell>
          <cell r="H35">
            <v>23733</v>
          </cell>
          <cell r="I35">
            <v>-0.23743311001559009</v>
          </cell>
          <cell r="J35">
            <v>-5635</v>
          </cell>
          <cell r="M35">
            <v>125405776</v>
          </cell>
          <cell r="N35">
            <v>89785500</v>
          </cell>
          <cell r="O35">
            <v>0.715959845422112</v>
          </cell>
          <cell r="P35">
            <v>-35620276</v>
          </cell>
          <cell r="R35">
            <v>94210750</v>
          </cell>
          <cell r="S35">
            <v>-4.6971815849040532E-2</v>
          </cell>
          <cell r="T35">
            <v>-4425250</v>
          </cell>
        </row>
        <row r="36">
          <cell r="B36" t="str">
            <v>GIRARDOT</v>
          </cell>
          <cell r="C36">
            <v>25264</v>
          </cell>
          <cell r="D36">
            <v>18692</v>
          </cell>
          <cell r="E36">
            <v>0.73986700443318554</v>
          </cell>
          <cell r="F36">
            <v>-6572</v>
          </cell>
          <cell r="H36">
            <v>22181</v>
          </cell>
          <cell r="I36">
            <v>-0.15729678553717141</v>
          </cell>
          <cell r="J36">
            <v>-3489</v>
          </cell>
          <cell r="M36">
            <v>131202340</v>
          </cell>
          <cell r="N36">
            <v>103718500</v>
          </cell>
          <cell r="O36">
            <v>0.7905232482896265</v>
          </cell>
          <cell r="P36">
            <v>-27483840</v>
          </cell>
          <cell r="R36">
            <v>103618450</v>
          </cell>
          <cell r="S36">
            <v>9.6556163501770875E-4</v>
          </cell>
          <cell r="T36">
            <v>100050</v>
          </cell>
        </row>
        <row r="37">
          <cell r="B37" t="str">
            <v>TULUA PANA</v>
          </cell>
          <cell r="C37">
            <v>1486</v>
          </cell>
          <cell r="D37">
            <v>1803</v>
          </cell>
          <cell r="E37">
            <v>1.2133243606998654</v>
          </cell>
          <cell r="F37">
            <v>317</v>
          </cell>
          <cell r="H37">
            <v>1381</v>
          </cell>
          <cell r="I37">
            <v>0.30557566980448958</v>
          </cell>
          <cell r="J37">
            <v>422</v>
          </cell>
          <cell r="M37">
            <v>32919003</v>
          </cell>
          <cell r="N37">
            <v>47556500</v>
          </cell>
          <cell r="O37">
            <v>1.444651893011462</v>
          </cell>
          <cell r="P37">
            <v>14637497</v>
          </cell>
          <cell r="R37">
            <v>26644700</v>
          </cell>
          <cell r="S37">
            <v>0.78483901113542287</v>
          </cell>
          <cell r="T37">
            <v>20911800</v>
          </cell>
        </row>
        <row r="38">
          <cell r="B38" t="str">
            <v>TULUA</v>
          </cell>
          <cell r="C38">
            <v>1717</v>
          </cell>
          <cell r="D38">
            <v>1290</v>
          </cell>
          <cell r="E38">
            <v>0.75131042516016311</v>
          </cell>
          <cell r="F38">
            <v>-427</v>
          </cell>
          <cell r="H38">
            <v>1607</v>
          </cell>
          <cell r="I38">
            <v>-0.1972619788425638</v>
          </cell>
          <cell r="J38">
            <v>-317</v>
          </cell>
          <cell r="M38">
            <v>41971978</v>
          </cell>
          <cell r="N38">
            <v>33765000</v>
          </cell>
          <cell r="O38">
            <v>0.80446530301717012</v>
          </cell>
          <cell r="P38">
            <v>-8206978</v>
          </cell>
          <cell r="R38">
            <v>34466200</v>
          </cell>
          <cell r="S38">
            <v>-2.0344569462255824E-2</v>
          </cell>
          <cell r="T38">
            <v>-701200</v>
          </cell>
        </row>
        <row r="39">
          <cell r="B39" t="str">
            <v>HONDA</v>
          </cell>
          <cell r="C39">
            <v>12000</v>
          </cell>
          <cell r="D39">
            <v>8428</v>
          </cell>
          <cell r="E39">
            <v>0.70233333333333337</v>
          </cell>
          <cell r="F39">
            <v>-3572</v>
          </cell>
          <cell r="H39">
            <v>9493</v>
          </cell>
          <cell r="I39">
            <v>-0.11218792794690824</v>
          </cell>
          <cell r="J39">
            <v>-1065</v>
          </cell>
          <cell r="M39">
            <v>100677264</v>
          </cell>
          <cell r="N39">
            <v>82237700</v>
          </cell>
          <cell r="O39">
            <v>0.81684480420524741</v>
          </cell>
          <cell r="P39">
            <v>-18439564</v>
          </cell>
          <cell r="R39">
            <v>71914160</v>
          </cell>
          <cell r="S39">
            <v>0.14355364784904667</v>
          </cell>
          <cell r="T39">
            <v>10323540</v>
          </cell>
        </row>
        <row r="40">
          <cell r="B40" t="str">
            <v>ESPINAL</v>
          </cell>
          <cell r="C40">
            <v>13370</v>
          </cell>
          <cell r="D40">
            <v>9149</v>
          </cell>
          <cell r="E40">
            <v>0.68429319371727748</v>
          </cell>
          <cell r="F40">
            <v>-4221</v>
          </cell>
          <cell r="H40">
            <v>11809</v>
          </cell>
          <cell r="I40">
            <v>-0.22525192649673975</v>
          </cell>
          <cell r="J40">
            <v>-2660</v>
          </cell>
          <cell r="M40">
            <v>72026345</v>
          </cell>
          <cell r="N40">
            <v>41379800</v>
          </cell>
          <cell r="O40">
            <v>0.57450922992135722</v>
          </cell>
          <cell r="P40">
            <v>-30646545</v>
          </cell>
          <cell r="R40">
            <v>43571370</v>
          </cell>
          <cell r="S40">
            <v>-5.0298395483089009E-2</v>
          </cell>
          <cell r="T40">
            <v>-2191570</v>
          </cell>
        </row>
        <row r="41">
          <cell r="B41" t="str">
            <v>MARIQUITA</v>
          </cell>
          <cell r="C41">
            <v>3749</v>
          </cell>
          <cell r="D41">
            <v>4112</v>
          </cell>
          <cell r="E41">
            <v>1.0968258202187251</v>
          </cell>
          <cell r="F41">
            <v>363</v>
          </cell>
          <cell r="H41">
            <v>3849</v>
          </cell>
          <cell r="I41">
            <v>6.8329436217199335E-2</v>
          </cell>
          <cell r="J41">
            <v>263</v>
          </cell>
          <cell r="M41">
            <v>39948748</v>
          </cell>
          <cell r="N41">
            <v>48506400</v>
          </cell>
          <cell r="O41">
            <v>1.2142157746720874</v>
          </cell>
          <cell r="P41">
            <v>8557652</v>
          </cell>
          <cell r="R41">
            <v>35934200</v>
          </cell>
          <cell r="S41">
            <v>0.34986725737598157</v>
          </cell>
          <cell r="T41">
            <v>12572200</v>
          </cell>
        </row>
        <row r="42">
          <cell r="B42" t="str">
            <v>FACATATIVA</v>
          </cell>
          <cell r="C42">
            <v>4162</v>
          </cell>
          <cell r="D42">
            <v>4281</v>
          </cell>
          <cell r="E42">
            <v>1.0285920230658336</v>
          </cell>
          <cell r="F42">
            <v>119</v>
          </cell>
          <cell r="H42">
            <v>3744</v>
          </cell>
          <cell r="I42">
            <v>0.14342948717948723</v>
          </cell>
          <cell r="J42">
            <v>537</v>
          </cell>
          <cell r="M42">
            <v>26053527</v>
          </cell>
          <cell r="N42">
            <v>25455300</v>
          </cell>
          <cell r="O42">
            <v>0.9770385406935499</v>
          </cell>
          <cell r="P42">
            <v>-598227</v>
          </cell>
          <cell r="R42">
            <v>23856760</v>
          </cell>
          <cell r="S42">
            <v>6.7005745960474039E-2</v>
          </cell>
          <cell r="T42">
            <v>1598540</v>
          </cell>
        </row>
        <row r="43">
          <cell r="B43" t="str">
            <v>GRANADA</v>
          </cell>
          <cell r="C43">
            <v>3507</v>
          </cell>
          <cell r="D43">
            <v>1045</v>
          </cell>
          <cell r="E43">
            <v>0.29797547761619619</v>
          </cell>
          <cell r="F43">
            <v>-2462</v>
          </cell>
          <cell r="H43">
            <v>3302</v>
          </cell>
          <cell r="I43">
            <v>-0.68352513628104172</v>
          </cell>
          <cell r="J43">
            <v>-2257</v>
          </cell>
          <cell r="M43">
            <v>26531616</v>
          </cell>
          <cell r="N43">
            <v>10149100</v>
          </cell>
          <cell r="O43">
            <v>0.38252852747454208</v>
          </cell>
          <cell r="P43">
            <v>-16382516</v>
          </cell>
          <cell r="R43">
            <v>26630740</v>
          </cell>
          <cell r="S43">
            <v>-0.61889530670195425</v>
          </cell>
          <cell r="T43">
            <v>-16481640</v>
          </cell>
        </row>
        <row r="45">
          <cell r="B45" t="str">
            <v>TOTAL GRUPO B</v>
          </cell>
          <cell r="C45">
            <v>107643</v>
          </cell>
          <cell r="D45">
            <v>82688</v>
          </cell>
          <cell r="E45">
            <v>0.76816885445407501</v>
          </cell>
          <cell r="F45">
            <v>-24955</v>
          </cell>
          <cell r="H45">
            <v>96695</v>
          </cell>
          <cell r="I45">
            <v>-0.14485754175500287</v>
          </cell>
          <cell r="J45">
            <v>-14007</v>
          </cell>
          <cell r="M45">
            <v>872158418</v>
          </cell>
          <cell r="N45">
            <v>755188900</v>
          </cell>
          <cell r="O45">
            <v>0.86588500943643931</v>
          </cell>
          <cell r="P45">
            <v>-116969518</v>
          </cell>
          <cell r="R45">
            <v>706600530</v>
          </cell>
          <cell r="S45">
            <v>6.8763562914395226E-2</v>
          </cell>
          <cell r="T45">
            <v>48588370</v>
          </cell>
        </row>
        <row r="46">
          <cell r="B46" t="str">
            <v>% del total de agencias actuales</v>
          </cell>
          <cell r="C46">
            <v>0.1749882954235106</v>
          </cell>
          <cell r="D46">
            <v>0.17432295114454249</v>
          </cell>
          <cell r="H46">
            <v>0.17546135839880964</v>
          </cell>
          <cell r="M46">
            <v>8.2832259706339215E-2</v>
          </cell>
          <cell r="N46">
            <v>8.615133782274341E-2</v>
          </cell>
          <cell r="R46">
            <v>8.7754749667618273E-2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0">
          <cell r="B10" t="str">
            <v>BOGOTA</v>
          </cell>
          <cell r="C10">
            <v>99527</v>
          </cell>
          <cell r="D10">
            <v>78999</v>
          </cell>
          <cell r="E10">
            <v>0.79374441106433435</v>
          </cell>
          <cell r="F10">
            <v>-20528</v>
          </cell>
          <cell r="H10">
            <v>99886</v>
          </cell>
          <cell r="I10">
            <v>-0.20910838355725525</v>
          </cell>
          <cell r="J10">
            <v>-20887</v>
          </cell>
          <cell r="M10">
            <v>1969298938</v>
          </cell>
          <cell r="N10">
            <v>1616320800</v>
          </cell>
          <cell r="O10">
            <v>0.82075949405706727</v>
          </cell>
          <cell r="P10">
            <v>-352978138</v>
          </cell>
          <cell r="R10">
            <v>1607809240</v>
          </cell>
          <cell r="S10">
            <v>5.2938867299954229E-3</v>
          </cell>
          <cell r="T10">
            <v>8511560</v>
          </cell>
        </row>
        <row r="11">
          <cell r="B11" t="str">
            <v>CALI</v>
          </cell>
          <cell r="C11">
            <v>35000</v>
          </cell>
          <cell r="D11">
            <v>25169</v>
          </cell>
          <cell r="E11">
            <v>0.71911428571428571</v>
          </cell>
          <cell r="F11">
            <v>-9831</v>
          </cell>
          <cell r="H11">
            <v>27610</v>
          </cell>
          <cell r="I11">
            <v>-8.8409996378123856E-2</v>
          </cell>
          <cell r="J11">
            <v>-2441</v>
          </cell>
          <cell r="M11">
            <v>1033549352</v>
          </cell>
          <cell r="N11">
            <v>858053600</v>
          </cell>
          <cell r="O11">
            <v>0.83020089784740148</v>
          </cell>
          <cell r="P11">
            <v>-175495752</v>
          </cell>
          <cell r="R11">
            <v>714708000</v>
          </cell>
          <cell r="S11">
            <v>0.20056526581485024</v>
          </cell>
          <cell r="T11">
            <v>143345600</v>
          </cell>
        </row>
        <row r="12">
          <cell r="B12" t="str">
            <v>MEDELLIN</v>
          </cell>
          <cell r="C12">
            <v>13736</v>
          </cell>
          <cell r="D12">
            <v>10983</v>
          </cell>
          <cell r="E12">
            <v>0.79957775189283631</v>
          </cell>
          <cell r="F12">
            <v>-2753</v>
          </cell>
          <cell r="H12">
            <v>13439</v>
          </cell>
          <cell r="I12">
            <v>-0.18275169283428827</v>
          </cell>
          <cell r="J12">
            <v>-2456</v>
          </cell>
          <cell r="M12">
            <v>455289360</v>
          </cell>
          <cell r="N12">
            <v>393602800</v>
          </cell>
          <cell r="O12">
            <v>0.86451130770989248</v>
          </cell>
          <cell r="P12">
            <v>-61686560</v>
          </cell>
          <cell r="R12">
            <v>377253900</v>
          </cell>
          <cell r="S12">
            <v>4.3336596387737902E-2</v>
          </cell>
          <cell r="T12">
            <v>16348900</v>
          </cell>
        </row>
        <row r="13">
          <cell r="B13" t="str">
            <v>MEDELLIN SUR</v>
          </cell>
          <cell r="C13">
            <v>4678</v>
          </cell>
          <cell r="D13">
            <v>3887</v>
          </cell>
          <cell r="E13">
            <v>0.83091064557503203</v>
          </cell>
          <cell r="F13">
            <v>-791</v>
          </cell>
          <cell r="H13">
            <v>4451</v>
          </cell>
          <cell r="I13">
            <v>-0.12671309818018428</v>
          </cell>
          <cell r="J13">
            <v>-564</v>
          </cell>
          <cell r="M13">
            <v>163950834</v>
          </cell>
          <cell r="N13">
            <v>144992400</v>
          </cell>
          <cell r="O13">
            <v>0.88436512619386853</v>
          </cell>
          <cell r="P13">
            <v>-18958434</v>
          </cell>
          <cell r="R13">
            <v>131410200</v>
          </cell>
          <cell r="S13">
            <v>0.1033572736362931</v>
          </cell>
          <cell r="T13">
            <v>13582200</v>
          </cell>
        </row>
        <row r="14">
          <cell r="B14" t="str">
            <v>IBAGUE</v>
          </cell>
          <cell r="C14">
            <v>30950</v>
          </cell>
          <cell r="D14">
            <v>28609</v>
          </cell>
          <cell r="E14">
            <v>0.92436187399030689</v>
          </cell>
          <cell r="F14">
            <v>-2341</v>
          </cell>
          <cell r="H14">
            <v>31319</v>
          </cell>
          <cell r="I14">
            <v>-8.6528944091446069E-2</v>
          </cell>
          <cell r="J14">
            <v>-2710</v>
          </cell>
          <cell r="M14">
            <v>324071374</v>
          </cell>
          <cell r="N14">
            <v>347891060</v>
          </cell>
          <cell r="O14">
            <v>1.0735013577595409</v>
          </cell>
          <cell r="P14">
            <v>23819686</v>
          </cell>
          <cell r="R14">
            <v>282912680</v>
          </cell>
          <cell r="S14">
            <v>0.22967644999156622</v>
          </cell>
          <cell r="T14">
            <v>64978380</v>
          </cell>
        </row>
        <row r="15">
          <cell r="B15" t="str">
            <v>PEREIRA</v>
          </cell>
          <cell r="C15">
            <v>17620</v>
          </cell>
          <cell r="D15">
            <v>16256</v>
          </cell>
          <cell r="E15">
            <v>0.92258796821793421</v>
          </cell>
          <cell r="F15">
            <v>-1364</v>
          </cell>
          <cell r="H15">
            <v>17070</v>
          </cell>
          <cell r="I15">
            <v>-4.7685998828353782E-2</v>
          </cell>
          <cell r="J15">
            <v>-814</v>
          </cell>
          <cell r="M15">
            <v>359514339</v>
          </cell>
          <cell r="N15">
            <v>363476900</v>
          </cell>
          <cell r="O15">
            <v>1.0110219831871574</v>
          </cell>
          <cell r="P15">
            <v>3962561</v>
          </cell>
          <cell r="R15">
            <v>304332200</v>
          </cell>
          <cell r="S15">
            <v>0.19434256381677661</v>
          </cell>
          <cell r="T15">
            <v>59144700</v>
          </cell>
        </row>
        <row r="16">
          <cell r="B16" t="str">
            <v>LA SEVILLANA</v>
          </cell>
          <cell r="C16">
            <v>12740</v>
          </cell>
          <cell r="D16">
            <v>11880</v>
          </cell>
          <cell r="E16">
            <v>0.93249607535321821</v>
          </cell>
          <cell r="F16">
            <v>-860</v>
          </cell>
          <cell r="H16">
            <v>14026</v>
          </cell>
          <cell r="I16">
            <v>-0.15300156851561386</v>
          </cell>
          <cell r="J16">
            <v>-2146</v>
          </cell>
          <cell r="M16">
            <v>164450845</v>
          </cell>
          <cell r="N16">
            <v>163264000</v>
          </cell>
          <cell r="O16">
            <v>0.99278298022731348</v>
          </cell>
          <cell r="P16">
            <v>-1186845</v>
          </cell>
          <cell r="R16">
            <v>157782280</v>
          </cell>
          <cell r="S16">
            <v>3.4742304395652068E-2</v>
          </cell>
          <cell r="T16">
            <v>5481720</v>
          </cell>
        </row>
        <row r="17">
          <cell r="B17" t="str">
            <v>MANIZALES</v>
          </cell>
          <cell r="C17">
            <v>16218</v>
          </cell>
          <cell r="D17">
            <v>14079</v>
          </cell>
          <cell r="E17">
            <v>0.868109507954125</v>
          </cell>
          <cell r="F17">
            <v>-2139</v>
          </cell>
          <cell r="H17">
            <v>15530</v>
          </cell>
          <cell r="I17">
            <v>-9.3432066967160332E-2</v>
          </cell>
          <cell r="J17">
            <v>-1451</v>
          </cell>
          <cell r="M17">
            <v>330593522</v>
          </cell>
          <cell r="N17">
            <v>311519200</v>
          </cell>
          <cell r="O17">
            <v>0.94230279563675179</v>
          </cell>
          <cell r="P17">
            <v>-19074322</v>
          </cell>
          <cell r="R17">
            <v>272493100</v>
          </cell>
          <cell r="S17">
            <v>0.14321867232601493</v>
          </cell>
          <cell r="T17">
            <v>39026100</v>
          </cell>
        </row>
        <row r="18">
          <cell r="B18" t="str">
            <v>ARMENIA</v>
          </cell>
          <cell r="C18">
            <v>8601</v>
          </cell>
          <cell r="D18">
            <v>11549</v>
          </cell>
          <cell r="E18">
            <v>1.3427508429252413</v>
          </cell>
          <cell r="F18">
            <v>2948</v>
          </cell>
          <cell r="H18">
            <v>10089</v>
          </cell>
          <cell r="I18">
            <v>0.14471206264248182</v>
          </cell>
          <cell r="J18">
            <v>1460</v>
          </cell>
          <cell r="M18">
            <v>128093084</v>
          </cell>
          <cell r="N18">
            <v>210415100</v>
          </cell>
          <cell r="O18">
            <v>1.642673385863674</v>
          </cell>
          <cell r="P18">
            <v>82322016</v>
          </cell>
          <cell r="R18">
            <v>135990800</v>
          </cell>
          <cell r="S18">
            <v>0.54727452151174938</v>
          </cell>
          <cell r="T18">
            <v>74424300</v>
          </cell>
        </row>
        <row r="19">
          <cell r="B19" t="str">
            <v>CALARCA</v>
          </cell>
          <cell r="F19">
            <v>0</v>
          </cell>
          <cell r="J19">
            <v>0</v>
          </cell>
          <cell r="P19">
            <v>0</v>
          </cell>
          <cell r="T19">
            <v>0</v>
          </cell>
        </row>
        <row r="20">
          <cell r="B20" t="str">
            <v>PASTO</v>
          </cell>
          <cell r="C20">
            <v>4643</v>
          </cell>
          <cell r="D20">
            <v>4937</v>
          </cell>
          <cell r="E20">
            <v>1.063321128580659</v>
          </cell>
          <cell r="F20">
            <v>294</v>
          </cell>
          <cell r="H20">
            <v>4890</v>
          </cell>
          <cell r="I20">
            <v>9.6114519427403788E-3</v>
          </cell>
          <cell r="J20">
            <v>47</v>
          </cell>
          <cell r="M20">
            <v>144008330</v>
          </cell>
          <cell r="N20">
            <v>200020600</v>
          </cell>
          <cell r="O20">
            <v>1.3889515974527307</v>
          </cell>
          <cell r="P20">
            <v>56012270</v>
          </cell>
          <cell r="R20">
            <v>162082200</v>
          </cell>
          <cell r="S20">
            <v>0.23406888603437026</v>
          </cell>
          <cell r="T20">
            <v>37938400</v>
          </cell>
        </row>
        <row r="21">
          <cell r="B21" t="str">
            <v>IPIALES</v>
          </cell>
          <cell r="C21">
            <v>4420</v>
          </cell>
          <cell r="D21">
            <v>3691</v>
          </cell>
          <cell r="E21">
            <v>0.83506787330316745</v>
          </cell>
          <cell r="F21">
            <v>-729</v>
          </cell>
          <cell r="H21">
            <v>4299</v>
          </cell>
          <cell r="I21">
            <v>-0.14142823912537794</v>
          </cell>
          <cell r="J21">
            <v>-608</v>
          </cell>
          <cell r="M21">
            <v>170905442</v>
          </cell>
          <cell r="N21">
            <v>164010400</v>
          </cell>
          <cell r="O21">
            <v>0.95965580780043269</v>
          </cell>
          <cell r="P21">
            <v>-6895042</v>
          </cell>
          <cell r="R21">
            <v>150104300</v>
          </cell>
          <cell r="S21">
            <v>9.2642915626001354E-2</v>
          </cell>
          <cell r="T21">
            <v>13906100</v>
          </cell>
        </row>
        <row r="22">
          <cell r="B22" t="str">
            <v>NEIVA</v>
          </cell>
          <cell r="C22">
            <v>7658</v>
          </cell>
          <cell r="D22">
            <v>7192</v>
          </cell>
          <cell r="E22">
            <v>0.93914860276834677</v>
          </cell>
          <cell r="F22">
            <v>-466</v>
          </cell>
          <cell r="H22">
            <v>7320</v>
          </cell>
          <cell r="I22">
            <v>-1.7486338797814249E-2</v>
          </cell>
          <cell r="J22">
            <v>-128</v>
          </cell>
          <cell r="M22">
            <v>128180659</v>
          </cell>
          <cell r="N22">
            <v>134600700</v>
          </cell>
          <cell r="O22">
            <v>1.0500858791808834</v>
          </cell>
          <cell r="P22">
            <v>6420041</v>
          </cell>
          <cell r="R22">
            <v>113464160</v>
          </cell>
          <cell r="S22">
            <v>0.18628384504851581</v>
          </cell>
          <cell r="T22">
            <v>21136540</v>
          </cell>
        </row>
        <row r="23">
          <cell r="B23" t="str">
            <v>BUCARAMANGA</v>
          </cell>
          <cell r="C23">
            <v>2000</v>
          </cell>
          <cell r="D23">
            <v>3036</v>
          </cell>
          <cell r="E23">
            <v>1.518</v>
          </cell>
          <cell r="F23">
            <v>1036</v>
          </cell>
          <cell r="H23">
            <v>1113</v>
          </cell>
          <cell r="I23">
            <v>1.7277628032345014</v>
          </cell>
          <cell r="J23">
            <v>1923</v>
          </cell>
          <cell r="M23">
            <v>74642196</v>
          </cell>
          <cell r="N23">
            <v>121674700</v>
          </cell>
          <cell r="O23">
            <v>1.6301061131695536</v>
          </cell>
          <cell r="P23">
            <v>47032504</v>
          </cell>
          <cell r="R23">
            <v>31033100</v>
          </cell>
          <cell r="S23">
            <v>2.9208039158189161</v>
          </cell>
          <cell r="T23">
            <v>90641600</v>
          </cell>
        </row>
        <row r="24">
          <cell r="B24" t="str">
            <v>CUCUTA</v>
          </cell>
          <cell r="C24">
            <v>2000</v>
          </cell>
          <cell r="D24">
            <v>1872</v>
          </cell>
          <cell r="E24">
            <v>0.93600000000000005</v>
          </cell>
          <cell r="F24">
            <v>-128</v>
          </cell>
          <cell r="J24">
            <v>1872</v>
          </cell>
          <cell r="M24">
            <v>112000000</v>
          </cell>
          <cell r="N24">
            <v>97477600</v>
          </cell>
          <cell r="O24">
            <v>0.87033571428571432</v>
          </cell>
          <cell r="P24">
            <v>-14522400</v>
          </cell>
          <cell r="T24">
            <v>97477600</v>
          </cell>
        </row>
        <row r="25">
          <cell r="B25" t="str">
            <v>VILLAVO</v>
          </cell>
          <cell r="C25">
            <v>12380</v>
          </cell>
          <cell r="D25">
            <v>6862</v>
          </cell>
          <cell r="E25">
            <v>0.55428109854604202</v>
          </cell>
          <cell r="F25">
            <v>-5518</v>
          </cell>
          <cell r="H25">
            <v>12623</v>
          </cell>
          <cell r="I25">
            <v>-0.45638913095143785</v>
          </cell>
          <cell r="J25">
            <v>-5761</v>
          </cell>
          <cell r="M25">
            <v>92710275</v>
          </cell>
          <cell r="N25">
            <v>57929800</v>
          </cell>
          <cell r="O25">
            <v>0.62484767734752167</v>
          </cell>
          <cell r="P25">
            <v>-34780475</v>
          </cell>
          <cell r="R25">
            <v>86370740</v>
          </cell>
          <cell r="S25">
            <v>-0.32928906247648215</v>
          </cell>
          <cell r="T25">
            <v>-28440940</v>
          </cell>
        </row>
        <row r="26">
          <cell r="B26" t="str">
            <v>VILLAVO GALAN</v>
          </cell>
          <cell r="C26">
            <v>2045</v>
          </cell>
          <cell r="D26">
            <v>608</v>
          </cell>
          <cell r="E26">
            <v>0.29731051344743276</v>
          </cell>
          <cell r="F26">
            <v>-1437</v>
          </cell>
          <cell r="H26">
            <v>2450</v>
          </cell>
          <cell r="I26">
            <v>-0.75183673469387757</v>
          </cell>
          <cell r="J26">
            <v>-1842</v>
          </cell>
          <cell r="M26">
            <v>14650057</v>
          </cell>
          <cell r="N26">
            <v>4232700</v>
          </cell>
          <cell r="O26">
            <v>0.2889203775794183</v>
          </cell>
          <cell r="P26">
            <v>-10417357</v>
          </cell>
          <cell r="R26">
            <v>15707900</v>
          </cell>
          <cell r="S26">
            <v>-0.73053686361639691</v>
          </cell>
          <cell r="T26">
            <v>-11475200</v>
          </cell>
        </row>
        <row r="27">
          <cell r="B27" t="str">
            <v>LA DORADA</v>
          </cell>
          <cell r="C27">
            <v>6300</v>
          </cell>
          <cell r="D27">
            <v>5043</v>
          </cell>
          <cell r="E27">
            <v>0.80047619047619045</v>
          </cell>
          <cell r="F27">
            <v>-1257</v>
          </cell>
          <cell r="H27">
            <v>6716</v>
          </cell>
          <cell r="I27">
            <v>-0.24910661107802268</v>
          </cell>
          <cell r="J27">
            <v>-1673</v>
          </cell>
          <cell r="M27">
            <v>50267726</v>
          </cell>
          <cell r="N27">
            <v>42349000</v>
          </cell>
          <cell r="O27">
            <v>0.84246898298124728</v>
          </cell>
          <cell r="P27">
            <v>-7918726</v>
          </cell>
          <cell r="R27">
            <v>47863980</v>
          </cell>
          <cell r="S27">
            <v>-0.11522192680174115</v>
          </cell>
          <cell r="T27">
            <v>-5514980</v>
          </cell>
        </row>
        <row r="29">
          <cell r="B29" t="str">
            <v>TOTAL GRUPO A</v>
          </cell>
          <cell r="C29">
            <v>280516</v>
          </cell>
          <cell r="D29">
            <v>234652</v>
          </cell>
          <cell r="E29">
            <v>0.83650130473841067</v>
          </cell>
          <cell r="F29">
            <v>-45864</v>
          </cell>
          <cell r="H29">
            <v>272831</v>
          </cell>
          <cell r="I29">
            <v>-0.13993644417239981</v>
          </cell>
          <cell r="J29">
            <v>-38179</v>
          </cell>
          <cell r="M29">
            <v>5716176333</v>
          </cell>
          <cell r="N29">
            <v>5231831360</v>
          </cell>
          <cell r="O29">
            <v>0.91526766411948612</v>
          </cell>
          <cell r="P29">
            <v>-484344973</v>
          </cell>
          <cell r="R29">
            <v>4591318780</v>
          </cell>
          <cell r="S29">
            <v>0.13950514235476374</v>
          </cell>
          <cell r="T29">
            <v>640512580</v>
          </cell>
        </row>
        <row r="30">
          <cell r="B30" t="str">
            <v>% del total de agencias actuales</v>
          </cell>
          <cell r="C30">
            <v>0.76155777871289143</v>
          </cell>
          <cell r="D30">
            <v>0.76278337981835087</v>
          </cell>
          <cell r="H30">
            <v>0.7528096088207783</v>
          </cell>
          <cell r="M30">
            <v>0.87836338103299927</v>
          </cell>
          <cell r="N30">
            <v>0.87050224470531634</v>
          </cell>
          <cell r="R30">
            <v>0.85848836335123702</v>
          </cell>
        </row>
        <row r="33">
          <cell r="B33" t="str">
            <v>POPAYAN</v>
          </cell>
          <cell r="C33">
            <v>2954</v>
          </cell>
          <cell r="D33">
            <v>2514</v>
          </cell>
          <cell r="E33">
            <v>0.85104942450914012</v>
          </cell>
          <cell r="F33">
            <v>-440</v>
          </cell>
          <cell r="H33">
            <v>3113</v>
          </cell>
          <cell r="I33">
            <v>-0.19241888853196276</v>
          </cell>
          <cell r="J33">
            <v>-599</v>
          </cell>
          <cell r="M33">
            <v>93670959</v>
          </cell>
          <cell r="N33">
            <v>99996200</v>
          </cell>
          <cell r="O33">
            <v>1.0675261689164515</v>
          </cell>
          <cell r="P33">
            <v>6325241</v>
          </cell>
          <cell r="R33">
            <v>94695600</v>
          </cell>
          <cell r="S33">
            <v>5.5975145624506339E-2</v>
          </cell>
          <cell r="T33">
            <v>5300600</v>
          </cell>
        </row>
        <row r="34">
          <cell r="B34" t="str">
            <v>SOACHA</v>
          </cell>
          <cell r="C34">
            <v>5000</v>
          </cell>
          <cell r="D34">
            <v>5824</v>
          </cell>
          <cell r="E34">
            <v>1.1648000000000001</v>
          </cell>
          <cell r="F34">
            <v>824</v>
          </cell>
          <cell r="H34">
            <v>5689</v>
          </cell>
          <cell r="I34">
            <v>2.3730005273334465E-2</v>
          </cell>
          <cell r="J34">
            <v>135</v>
          </cell>
          <cell r="M34">
            <v>50357236</v>
          </cell>
          <cell r="N34">
            <v>67730900</v>
          </cell>
          <cell r="O34">
            <v>1.3450082923534563</v>
          </cell>
          <cell r="P34">
            <v>17373664</v>
          </cell>
          <cell r="R34">
            <v>57206100</v>
          </cell>
          <cell r="S34">
            <v>0.18398037971475079</v>
          </cell>
          <cell r="T34">
            <v>10524800</v>
          </cell>
        </row>
        <row r="35">
          <cell r="B35" t="str">
            <v>MELGAR</v>
          </cell>
          <cell r="C35">
            <v>13862</v>
          </cell>
          <cell r="D35">
            <v>10701</v>
          </cell>
          <cell r="E35">
            <v>0.77196652719665271</v>
          </cell>
          <cell r="F35">
            <v>-3161</v>
          </cell>
          <cell r="H35">
            <v>13599</v>
          </cell>
          <cell r="I35">
            <v>-0.21310390469887497</v>
          </cell>
          <cell r="J35">
            <v>-2898</v>
          </cell>
          <cell r="M35">
            <v>65342042</v>
          </cell>
          <cell r="N35">
            <v>55153800</v>
          </cell>
          <cell r="O35">
            <v>0.84407830413380713</v>
          </cell>
          <cell r="P35">
            <v>-10188242</v>
          </cell>
          <cell r="R35">
            <v>54102550</v>
          </cell>
          <cell r="S35">
            <v>1.9430692268663785E-2</v>
          </cell>
          <cell r="T35">
            <v>1051250</v>
          </cell>
        </row>
        <row r="36">
          <cell r="B36" t="str">
            <v>GIRARDOT</v>
          </cell>
          <cell r="C36">
            <v>14645</v>
          </cell>
          <cell r="D36">
            <v>11898</v>
          </cell>
          <cell r="E36">
            <v>0.81242744964151592</v>
          </cell>
          <cell r="F36">
            <v>-2747</v>
          </cell>
          <cell r="H36">
            <v>14023</v>
          </cell>
          <cell r="I36">
            <v>-0.15153676103544178</v>
          </cell>
          <cell r="J36">
            <v>-2125</v>
          </cell>
          <cell r="M36">
            <v>76055188</v>
          </cell>
          <cell r="N36">
            <v>71906200</v>
          </cell>
          <cell r="O36">
            <v>0.94544766623941556</v>
          </cell>
          <cell r="P36">
            <v>-4148988</v>
          </cell>
          <cell r="R36">
            <v>68233900</v>
          </cell>
          <cell r="S36">
            <v>5.3819289238926649E-2</v>
          </cell>
          <cell r="T36">
            <v>3672300</v>
          </cell>
        </row>
        <row r="37">
          <cell r="B37" t="str">
            <v>TULUA PANA</v>
          </cell>
          <cell r="C37">
            <v>814</v>
          </cell>
          <cell r="D37">
            <v>1192</v>
          </cell>
          <cell r="E37">
            <v>1.4643734643734643</v>
          </cell>
          <cell r="F37">
            <v>378</v>
          </cell>
          <cell r="H37">
            <v>900</v>
          </cell>
          <cell r="I37">
            <v>0.32444444444444454</v>
          </cell>
          <cell r="J37">
            <v>292</v>
          </cell>
          <cell r="M37">
            <v>18034351</v>
          </cell>
          <cell r="N37">
            <v>31791000</v>
          </cell>
          <cell r="O37">
            <v>1.7628025538595762</v>
          </cell>
          <cell r="P37">
            <v>13756649</v>
          </cell>
          <cell r="R37">
            <v>16982300</v>
          </cell>
          <cell r="S37">
            <v>0.8720079141223509</v>
          </cell>
          <cell r="T37">
            <v>14808700</v>
          </cell>
        </row>
        <row r="38">
          <cell r="B38" t="str">
            <v>TULUA</v>
          </cell>
          <cell r="C38">
            <v>1034</v>
          </cell>
          <cell r="D38">
            <v>962</v>
          </cell>
          <cell r="E38">
            <v>0.93036750483558994</v>
          </cell>
          <cell r="F38">
            <v>-72</v>
          </cell>
          <cell r="H38">
            <v>1059</v>
          </cell>
          <cell r="I38">
            <v>-9.159584513692165E-2</v>
          </cell>
          <cell r="J38">
            <v>-97</v>
          </cell>
          <cell r="M38">
            <v>25281982</v>
          </cell>
          <cell r="N38">
            <v>25278000</v>
          </cell>
          <cell r="O38">
            <v>0.99984249652578661</v>
          </cell>
          <cell r="P38">
            <v>-3982</v>
          </cell>
          <cell r="R38">
            <v>22255600</v>
          </cell>
          <cell r="S38">
            <v>0.1358040223584176</v>
          </cell>
          <cell r="T38">
            <v>3022400</v>
          </cell>
        </row>
        <row r="39">
          <cell r="B39" t="str">
            <v>HONDA</v>
          </cell>
          <cell r="C39">
            <v>8000</v>
          </cell>
          <cell r="D39">
            <v>5930</v>
          </cell>
          <cell r="E39">
            <v>0.74124999999999996</v>
          </cell>
          <cell r="F39">
            <v>-2070</v>
          </cell>
          <cell r="H39">
            <v>6334</v>
          </cell>
          <cell r="I39">
            <v>-6.3782759709504311E-2</v>
          </cell>
          <cell r="J39">
            <v>-404</v>
          </cell>
          <cell r="M39">
            <v>67118176</v>
          </cell>
          <cell r="N39">
            <v>57761700</v>
          </cell>
          <cell r="O39">
            <v>0.86059698642585281</v>
          </cell>
          <cell r="P39">
            <v>-9356476</v>
          </cell>
          <cell r="R39">
            <v>47998780</v>
          </cell>
          <cell r="S39">
            <v>0.20339933639980012</v>
          </cell>
          <cell r="T39">
            <v>9762920</v>
          </cell>
        </row>
        <row r="40">
          <cell r="B40" t="str">
            <v>ESPINAL</v>
          </cell>
          <cell r="C40">
            <v>6862</v>
          </cell>
          <cell r="D40">
            <v>3861</v>
          </cell>
          <cell r="E40">
            <v>0.56266394637132033</v>
          </cell>
          <cell r="F40">
            <v>-3001</v>
          </cell>
          <cell r="H40">
            <v>7029</v>
          </cell>
          <cell r="I40">
            <v>-0.45070422535211263</v>
          </cell>
          <cell r="J40">
            <v>-3168</v>
          </cell>
          <cell r="M40">
            <v>36966066</v>
          </cell>
          <cell r="N40">
            <v>26207400</v>
          </cell>
          <cell r="O40">
            <v>0.70895831869152648</v>
          </cell>
          <cell r="P40">
            <v>-10758666</v>
          </cell>
          <cell r="R40">
            <v>27981040</v>
          </cell>
          <cell r="S40">
            <v>-6.3387207909355814E-2</v>
          </cell>
          <cell r="T40">
            <v>-1773640</v>
          </cell>
        </row>
        <row r="41">
          <cell r="B41" t="str">
            <v>MARIQUITA</v>
          </cell>
          <cell r="C41">
            <v>2294</v>
          </cell>
          <cell r="D41">
            <v>2867</v>
          </cell>
          <cell r="E41">
            <v>1.2497820401046207</v>
          </cell>
          <cell r="F41">
            <v>573</v>
          </cell>
          <cell r="H41">
            <v>2648</v>
          </cell>
          <cell r="I41">
            <v>8.2703927492447038E-2</v>
          </cell>
          <cell r="J41">
            <v>219</v>
          </cell>
          <cell r="M41">
            <v>24444499</v>
          </cell>
          <cell r="N41">
            <v>34163600</v>
          </cell>
          <cell r="O41">
            <v>1.3975986989956308</v>
          </cell>
          <cell r="P41">
            <v>9719101</v>
          </cell>
          <cell r="R41">
            <v>24271600</v>
          </cell>
          <cell r="S41">
            <v>0.40755450814944205</v>
          </cell>
          <cell r="T41">
            <v>9892000</v>
          </cell>
        </row>
        <row r="42">
          <cell r="B42" t="str">
            <v>FACATATIVA</v>
          </cell>
          <cell r="C42">
            <v>1796</v>
          </cell>
          <cell r="D42">
            <v>2229</v>
          </cell>
          <cell r="E42">
            <v>1.2410913140311803</v>
          </cell>
          <cell r="F42">
            <v>433</v>
          </cell>
          <cell r="H42">
            <v>1971</v>
          </cell>
          <cell r="I42">
            <v>0.13089802130898032</v>
          </cell>
          <cell r="J42">
            <v>258</v>
          </cell>
          <cell r="M42">
            <v>11245343</v>
          </cell>
          <cell r="N42">
            <v>15205600</v>
          </cell>
          <cell r="O42">
            <v>1.3521686266039195</v>
          </cell>
          <cell r="P42">
            <v>3960257</v>
          </cell>
          <cell r="R42">
            <v>14184220</v>
          </cell>
          <cell r="S42">
            <v>7.2008189382285481E-2</v>
          </cell>
          <cell r="T42">
            <v>1021380</v>
          </cell>
        </row>
        <row r="43">
          <cell r="B43" t="str">
            <v>GRANADA</v>
          </cell>
          <cell r="C43">
            <v>2273</v>
          </cell>
          <cell r="D43">
            <v>745</v>
          </cell>
          <cell r="E43">
            <v>0.32776066871975362</v>
          </cell>
          <cell r="F43">
            <v>-1528</v>
          </cell>
          <cell r="H43">
            <v>2296</v>
          </cell>
          <cell r="I43">
            <v>-0.67552264808362361</v>
          </cell>
          <cell r="J43">
            <v>-1551</v>
          </cell>
          <cell r="M43">
            <v>17195717</v>
          </cell>
          <cell r="N43">
            <v>7296400</v>
          </cell>
          <cell r="O43">
            <v>0.42431496168493582</v>
          </cell>
          <cell r="P43">
            <v>-9899317</v>
          </cell>
          <cell r="R43">
            <v>19950280</v>
          </cell>
          <cell r="S43">
            <v>-0.63427079720184376</v>
          </cell>
          <cell r="T43">
            <v>-12653880</v>
          </cell>
        </row>
        <row r="45">
          <cell r="B45" t="str">
            <v>TOTAL GRUPO B</v>
          </cell>
          <cell r="C45">
            <v>59534</v>
          </cell>
          <cell r="D45">
            <v>48723</v>
          </cell>
          <cell r="E45">
            <v>0.81840628884334998</v>
          </cell>
          <cell r="F45">
            <v>-10811</v>
          </cell>
          <cell r="H45">
            <v>58661</v>
          </cell>
          <cell r="I45">
            <v>-0.16941409113380268</v>
          </cell>
          <cell r="J45">
            <v>-9938</v>
          </cell>
          <cell r="M45">
            <v>485711559</v>
          </cell>
          <cell r="N45">
            <v>492490800</v>
          </cell>
          <cell r="O45">
            <v>1.0139573392363923</v>
          </cell>
          <cell r="P45">
            <v>6779241</v>
          </cell>
          <cell r="R45">
            <v>447861970</v>
          </cell>
          <cell r="S45">
            <v>9.9648626115765193E-2</v>
          </cell>
          <cell r="T45">
            <v>44628830</v>
          </cell>
        </row>
        <row r="46">
          <cell r="B46" t="str">
            <v>% del total de agencias actuales</v>
          </cell>
          <cell r="C46">
            <v>0.16162564986629382</v>
          </cell>
          <cell r="D46">
            <v>0.15838388172651208</v>
          </cell>
          <cell r="H46">
            <v>0.16186050875096919</v>
          </cell>
          <cell r="M46">
            <v>7.4635774391190235E-2</v>
          </cell>
          <cell r="N46">
            <v>8.1943456773942547E-2</v>
          </cell>
          <cell r="R46">
            <v>8.3741580155007406E-2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 FIJ2003"/>
      <sheetName val="01_99"/>
      <sheetName val="ENE"/>
      <sheetName val="02_99"/>
      <sheetName val="Empleados"/>
      <sheetName val="DATOS"/>
      <sheetName val="04_99"/>
      <sheetName val="bce x 3"/>
      <sheetName val="abril"/>
      <sheetName val="Agosto"/>
      <sheetName val="enero"/>
      <sheetName val="febrero"/>
      <sheetName val="julio"/>
      <sheetName val="junio"/>
      <sheetName val="marzo"/>
      <sheetName val="mayo"/>
      <sheetName val="octubre"/>
      <sheetName val="septiembre"/>
      <sheetName val="FEBRERO 2005"/>
      <sheetName val="Gráficos"/>
      <sheetName val="Contable"/>
      <sheetName val="Anexos 0"/>
      <sheetName val="Anexos 3"/>
      <sheetName val="Anexos Bce"/>
      <sheetName val="Anexos 1"/>
      <sheetName val="Anexos 2"/>
      <sheetName val="Estados Financieros"/>
      <sheetName val="Balance Junta"/>
      <sheetName val="Costo Ventas"/>
      <sheetName val="Historia"/>
      <sheetName val="Ejec Presto Comercial"/>
      <sheetName val="Análisis Vehículos"/>
      <sheetName val="Análisis General"/>
      <sheetName val="Otros"/>
      <sheetName val="Personal"/>
      <sheetName val="PyG Junta"/>
      <sheetName val="Historia Resultados"/>
      <sheetName val="Servicios"/>
      <sheetName val="PRE FACT"/>
      <sheetName val="Producto en Proceso"/>
      <sheetName val="ACTIV_FIJ2003"/>
      <sheetName val="bce_x_3"/>
      <sheetName val="FEBRERO_2005"/>
      <sheetName val="Anexos_0"/>
      <sheetName val="Anexos_3"/>
      <sheetName val="Anexos_Bce"/>
      <sheetName val="Anexos_1"/>
      <sheetName val="Anexos_2"/>
      <sheetName val="Estados_Financieros"/>
      <sheetName val="Balance_Junta"/>
      <sheetName val="Costo_Ventas"/>
      <sheetName val="Ejec_Presto_Comercial"/>
      <sheetName val="Análisis_Vehículos"/>
      <sheetName val="Análisis_General"/>
      <sheetName val="PyG_Junta"/>
      <sheetName val="Historia_Resultados"/>
      <sheetName val="PRE_FACT"/>
      <sheetName val="Producto_en_Proceso"/>
      <sheetName val="ACTIV_FIJ20031"/>
      <sheetName val="bce_x_31"/>
      <sheetName val="FEBRERO_20051"/>
      <sheetName val="Anexos_01"/>
      <sheetName val="Anexos_31"/>
      <sheetName val="Anexos_Bce1"/>
      <sheetName val="Anexos_11"/>
      <sheetName val="Anexos_21"/>
      <sheetName val="Estados_Financieros1"/>
      <sheetName val="Balance_Junta1"/>
      <sheetName val="Costo_Ventas1"/>
      <sheetName val="Ejec_Presto_Comercial1"/>
      <sheetName val="Análisis_Vehículos1"/>
      <sheetName val="Análisis_General1"/>
      <sheetName val="PyG_Junta1"/>
      <sheetName val="Historia_Resultados1"/>
      <sheetName val="PRE_FACT1"/>
      <sheetName val="Producto_en_Proceso1"/>
      <sheetName val="ACTIV_FIJ20032"/>
      <sheetName val="bce_x_32"/>
      <sheetName val="FEBRERO_20052"/>
      <sheetName val="Anexos_02"/>
      <sheetName val="Anexos_32"/>
      <sheetName val="Anexos_Bce2"/>
      <sheetName val="Anexos_12"/>
      <sheetName val="Anexos_22"/>
      <sheetName val="Estados_Financieros2"/>
      <sheetName val="Balance_Junta2"/>
      <sheetName val="Costo_Ventas2"/>
      <sheetName val="Ejec_Presto_Comercial2"/>
      <sheetName val="Análisis_Vehículos2"/>
      <sheetName val="Análisis_General2"/>
      <sheetName val="PyG_Junta2"/>
      <sheetName val="Historia_Resultados2"/>
      <sheetName val="PRE_FACT2"/>
      <sheetName val="Producto_en_Proceso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4"/>
      <sheetName val="PAAG"/>
      <sheetName val="CM"/>
      <sheetName val="MAY99"/>
      <sheetName val="MAY0199"/>
      <sheetName val="RET"/>
      <sheetName val="CONC-P&amp;G"/>
      <sheetName val="CONC-PATR"/>
      <sheetName val="MAY1201"/>
      <sheetName val="LIQ.PRIV"/>
      <sheetName val="DEDUCCIONES"/>
      <sheetName val="FORMATO"/>
      <sheetName val="INGRESOS"/>
      <sheetName val="PASIVO"/>
      <sheetName val="R10"/>
      <sheetName val="PATRIMONIO"/>
      <sheetName val="Inter-Pres."/>
      <sheetName val="Inter_Pres_"/>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7">
            <v>8072290</v>
          </cell>
        </row>
      </sheetData>
      <sheetData sheetId="17"/>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JA"/>
      <sheetName val="POSFECHADOS"/>
      <sheetName val="BANCOLOMBIA"/>
      <sheetName val="SANTANDER"/>
      <sheetName val="SUPERIOR"/>
      <sheetName val="CITIBANK NAL"/>
      <sheetName val="CITIBANK USD"/>
      <sheetName val="COLMENA"/>
      <sheetName val="CARTERA"/>
      <sheetName val="INVENTARIO"/>
      <sheetName val="DIFERIDOS"/>
      <sheetName val="PROVEEDORES"/>
      <sheetName val="EXCEPCIONES"/>
      <sheetName val="ACREEDORES"/>
      <sheetName val="Hoja1"/>
      <sheetName val="CITIBANK_NAL"/>
      <sheetName val="CITIBANK_USD"/>
      <sheetName val="CITIBANK_NAL1"/>
      <sheetName val="CITIBANK_USD1"/>
      <sheetName val="CITIBANK_NAL2"/>
      <sheetName val="CITIBANK_USD2"/>
    </sheetNames>
    <sheetDataSet>
      <sheetData sheetId="0"/>
      <sheetData sheetId="1"/>
      <sheetData sheetId="2"/>
      <sheetData sheetId="3">
        <row r="1">
          <cell r="B1" t="str">
            <v xml:space="preserve">GALENA S.A. </v>
          </cell>
        </row>
        <row r="2">
          <cell r="B2" t="str">
            <v>CONCILIACION BANCO SANTANDER CALLE 100</v>
          </cell>
        </row>
        <row r="3">
          <cell r="B3" t="str">
            <v>CUENTA CORRIENTE No 051-00336-6</v>
          </cell>
        </row>
        <row r="4">
          <cell r="B4" t="str">
            <v>A   OCTUBRE 31 DE   2.003</v>
          </cell>
        </row>
        <row r="9">
          <cell r="B9" t="str">
            <v>SALDO EXTRACTO</v>
          </cell>
          <cell r="E9">
            <v>110284.2</v>
          </cell>
        </row>
        <row r="12">
          <cell r="B12" t="str">
            <v xml:space="preserve">SALDO LIBROS </v>
          </cell>
          <cell r="D12">
            <v>110284.2</v>
          </cell>
        </row>
        <row r="16">
          <cell r="B16" t="str">
            <v>MENOS GASTOS BANCARIOS</v>
          </cell>
          <cell r="D16">
            <v>0</v>
          </cell>
        </row>
        <row r="24">
          <cell r="B24" t="str">
            <v>SUMAS IGUALES</v>
          </cell>
          <cell r="D24">
            <v>110284.2</v>
          </cell>
          <cell r="E24">
            <v>110284.2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 val="Reexpresion EF Parte 2"/>
      <sheetName val="Reexpresion EF Parte 1"/>
      <sheetName val="Muestra"/>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C62">
            <v>0</v>
          </cell>
          <cell r="D62">
            <v>1.282</v>
          </cell>
          <cell r="E62">
            <v>1.645</v>
          </cell>
          <cell r="F62">
            <v>0.06</v>
          </cell>
        </row>
        <row r="63">
          <cell r="B63">
            <v>0.92</v>
          </cell>
          <cell r="C63">
            <v>0</v>
          </cell>
          <cell r="D63">
            <v>1.405</v>
          </cell>
          <cell r="E63">
            <v>1.7509999999999999</v>
          </cell>
          <cell r="F63">
            <v>7.0000000000000007E-2</v>
          </cell>
        </row>
        <row r="64">
          <cell r="B64">
            <v>0.94</v>
          </cell>
          <cell r="C64">
            <v>0</v>
          </cell>
          <cell r="D64">
            <v>1.5549999999999999</v>
          </cell>
          <cell r="E64">
            <v>1.881</v>
          </cell>
          <cell r="F64">
            <v>0.08</v>
          </cell>
        </row>
        <row r="65">
          <cell r="B65">
            <v>0.95</v>
          </cell>
          <cell r="C65">
            <v>0</v>
          </cell>
          <cell r="D65">
            <v>1.645</v>
          </cell>
          <cell r="E65">
            <v>1.96</v>
          </cell>
          <cell r="F65">
            <v>0.09</v>
          </cell>
        </row>
        <row r="66">
          <cell r="B66">
            <v>0.96</v>
          </cell>
          <cell r="C66">
            <v>0</v>
          </cell>
          <cell r="D66">
            <v>1.7509999999999999</v>
          </cell>
          <cell r="E66">
            <v>2.0539999999999998</v>
          </cell>
          <cell r="F66">
            <v>0.1</v>
          </cell>
        </row>
        <row r="67">
          <cell r="B67">
            <v>0.97</v>
          </cell>
          <cell r="C67">
            <v>0</v>
          </cell>
          <cell r="D67">
            <v>1.881</v>
          </cell>
          <cell r="E67">
            <v>2.17</v>
          </cell>
          <cell r="F67">
            <v>0.12</v>
          </cell>
        </row>
        <row r="68">
          <cell r="B68">
            <v>0.98</v>
          </cell>
          <cell r="C68">
            <v>0</v>
          </cell>
          <cell r="D68">
            <v>2.0539999999999998</v>
          </cell>
          <cell r="E68">
            <v>2.3260000000000001</v>
          </cell>
          <cell r="F68">
            <v>0.14000000000000001</v>
          </cell>
        </row>
        <row r="69">
          <cell r="B69">
            <v>0.99</v>
          </cell>
          <cell r="C69">
            <v>0</v>
          </cell>
          <cell r="D69">
            <v>2.327</v>
          </cell>
          <cell r="E69">
            <v>2.5760000000000001</v>
          </cell>
          <cell r="F69">
            <v>0.16</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o #"/>
      <sheetName val="Presto $"/>
      <sheetName val="01_99"/>
      <sheetName val="02_99"/>
      <sheetName val="03_99"/>
      <sheetName val="04_99"/>
      <sheetName val="ACUM 04_99"/>
      <sheetName val="05_99"/>
      <sheetName val="06_99"/>
      <sheetName val="07_99"/>
      <sheetName val="08_99"/>
      <sheetName val="09_99"/>
      <sheetName val="10_99"/>
      <sheetName val="11_99"/>
      <sheetName val="12_99"/>
      <sheetName val="METAS"/>
      <sheetName val="Resumen"/>
      <sheetName val="ENE"/>
      <sheetName val="FEB"/>
      <sheetName val="MAR"/>
      <sheetName val="ABR"/>
      <sheetName val="MAY"/>
      <sheetName val="JUN"/>
      <sheetName val="JUL"/>
      <sheetName val="AGO"/>
      <sheetName val="SEP"/>
      <sheetName val="OCT"/>
      <sheetName val="NOV"/>
      <sheetName val="DIC"/>
      <sheetName val="Mensual"/>
      <sheetName val="bce x 3"/>
    </sheetNames>
    <sheetDataSet>
      <sheetData sheetId="0" refreshError="1"/>
      <sheetData sheetId="1" refreshError="1"/>
      <sheetData sheetId="2" refreshError="1">
        <row r="10">
          <cell r="B10" t="str">
            <v>BOGOTA</v>
          </cell>
          <cell r="C10">
            <v>99527</v>
          </cell>
          <cell r="D10">
            <v>78999</v>
          </cell>
          <cell r="E10">
            <v>0.79374441106433435</v>
          </cell>
          <cell r="F10">
            <v>-20528</v>
          </cell>
          <cell r="H10">
            <v>99886</v>
          </cell>
          <cell r="I10">
            <v>-0.20910838355725525</v>
          </cell>
          <cell r="J10">
            <v>-20887</v>
          </cell>
          <cell r="M10">
            <v>1969298938</v>
          </cell>
          <cell r="N10">
            <v>1616320800</v>
          </cell>
          <cell r="O10">
            <v>0.82075949405706727</v>
          </cell>
          <cell r="P10">
            <v>-352978138</v>
          </cell>
          <cell r="R10">
            <v>1607809240</v>
          </cell>
          <cell r="S10">
            <v>5.2938867299954229E-3</v>
          </cell>
          <cell r="T10">
            <v>8511560</v>
          </cell>
        </row>
        <row r="11">
          <cell r="B11" t="str">
            <v>CALI</v>
          </cell>
          <cell r="C11">
            <v>35000</v>
          </cell>
          <cell r="D11">
            <v>25169</v>
          </cell>
          <cell r="E11">
            <v>0.71911428571428571</v>
          </cell>
          <cell r="F11">
            <v>-9831</v>
          </cell>
          <cell r="H11">
            <v>27610</v>
          </cell>
          <cell r="I11">
            <v>-8.8409996378123856E-2</v>
          </cell>
          <cell r="J11">
            <v>-2441</v>
          </cell>
          <cell r="M11">
            <v>1033549352</v>
          </cell>
          <cell r="N11">
            <v>858053600</v>
          </cell>
          <cell r="O11">
            <v>0.83020089784740148</v>
          </cell>
          <cell r="P11">
            <v>-175495752</v>
          </cell>
          <cell r="R11">
            <v>714708000</v>
          </cell>
          <cell r="S11">
            <v>0.20056526581485024</v>
          </cell>
          <cell r="T11">
            <v>143345600</v>
          </cell>
        </row>
        <row r="12">
          <cell r="B12" t="str">
            <v>MEDELLIN</v>
          </cell>
          <cell r="C12">
            <v>13736</v>
          </cell>
          <cell r="D12">
            <v>10983</v>
          </cell>
          <cell r="E12">
            <v>0.79957775189283631</v>
          </cell>
          <cell r="F12">
            <v>-2753</v>
          </cell>
          <cell r="H12">
            <v>13439</v>
          </cell>
          <cell r="I12">
            <v>-0.18275169283428827</v>
          </cell>
          <cell r="J12">
            <v>-2456</v>
          </cell>
          <cell r="M12">
            <v>455289360</v>
          </cell>
          <cell r="N12">
            <v>393602800</v>
          </cell>
          <cell r="O12">
            <v>0.86451130770989248</v>
          </cell>
          <cell r="P12">
            <v>-61686560</v>
          </cell>
          <cell r="R12">
            <v>377253900</v>
          </cell>
          <cell r="S12">
            <v>4.3336596387737902E-2</v>
          </cell>
          <cell r="T12">
            <v>16348900</v>
          </cell>
        </row>
        <row r="13">
          <cell r="B13" t="str">
            <v>MEDELLIN SUR</v>
          </cell>
          <cell r="C13">
            <v>4678</v>
          </cell>
          <cell r="D13">
            <v>3887</v>
          </cell>
          <cell r="E13">
            <v>0.83091064557503203</v>
          </cell>
          <cell r="F13">
            <v>-791</v>
          </cell>
          <cell r="H13">
            <v>4451</v>
          </cell>
          <cell r="I13">
            <v>-0.12671309818018428</v>
          </cell>
          <cell r="J13">
            <v>-564</v>
          </cell>
          <cell r="M13">
            <v>163950834</v>
          </cell>
          <cell r="N13">
            <v>144992400</v>
          </cell>
          <cell r="O13">
            <v>0.88436512619386853</v>
          </cell>
          <cell r="P13">
            <v>-18958434</v>
          </cell>
          <cell r="R13">
            <v>131410200</v>
          </cell>
          <cell r="S13">
            <v>0.1033572736362931</v>
          </cell>
          <cell r="T13">
            <v>13582200</v>
          </cell>
        </row>
        <row r="14">
          <cell r="B14" t="str">
            <v>IBAGUE</v>
          </cell>
          <cell r="C14">
            <v>30950</v>
          </cell>
          <cell r="D14">
            <v>28609</v>
          </cell>
          <cell r="E14">
            <v>0.92436187399030689</v>
          </cell>
          <cell r="F14">
            <v>-2341</v>
          </cell>
          <cell r="H14">
            <v>31319</v>
          </cell>
          <cell r="I14">
            <v>-8.6528944091446069E-2</v>
          </cell>
          <cell r="J14">
            <v>-2710</v>
          </cell>
          <cell r="M14">
            <v>324071374</v>
          </cell>
          <cell r="N14">
            <v>347891060</v>
          </cell>
          <cell r="O14">
            <v>1.0735013577595409</v>
          </cell>
          <cell r="P14">
            <v>23819686</v>
          </cell>
          <cell r="R14">
            <v>282912680</v>
          </cell>
          <cell r="S14">
            <v>0.22967644999156622</v>
          </cell>
          <cell r="T14">
            <v>64978380</v>
          </cell>
        </row>
        <row r="15">
          <cell r="B15" t="str">
            <v>PEREIRA</v>
          </cell>
          <cell r="C15">
            <v>17620</v>
          </cell>
          <cell r="D15">
            <v>16256</v>
          </cell>
          <cell r="E15">
            <v>0.92258796821793421</v>
          </cell>
          <cell r="F15">
            <v>-1364</v>
          </cell>
          <cell r="H15">
            <v>17070</v>
          </cell>
          <cell r="I15">
            <v>-4.7685998828353782E-2</v>
          </cell>
          <cell r="J15">
            <v>-814</v>
          </cell>
          <cell r="M15">
            <v>359514339</v>
          </cell>
          <cell r="N15">
            <v>363476900</v>
          </cell>
          <cell r="O15">
            <v>1.0110219831871574</v>
          </cell>
          <cell r="P15">
            <v>3962561</v>
          </cell>
          <cell r="R15">
            <v>304332200</v>
          </cell>
          <cell r="S15">
            <v>0.19434256381677661</v>
          </cell>
          <cell r="T15">
            <v>59144700</v>
          </cell>
        </row>
        <row r="16">
          <cell r="B16" t="str">
            <v>LA SEVILLANA</v>
          </cell>
          <cell r="C16">
            <v>12740</v>
          </cell>
          <cell r="D16">
            <v>11880</v>
          </cell>
          <cell r="E16">
            <v>0.93249607535321821</v>
          </cell>
          <cell r="F16">
            <v>-860</v>
          </cell>
          <cell r="H16">
            <v>14026</v>
          </cell>
          <cell r="I16">
            <v>-0.15300156851561386</v>
          </cell>
          <cell r="J16">
            <v>-2146</v>
          </cell>
          <cell r="M16">
            <v>164450845</v>
          </cell>
          <cell r="N16">
            <v>163264000</v>
          </cell>
          <cell r="O16">
            <v>0.99278298022731348</v>
          </cell>
          <cell r="P16">
            <v>-1186845</v>
          </cell>
          <cell r="R16">
            <v>157782280</v>
          </cell>
          <cell r="S16">
            <v>3.4742304395652068E-2</v>
          </cell>
          <cell r="T16">
            <v>5481720</v>
          </cell>
        </row>
        <row r="17">
          <cell r="B17" t="str">
            <v>MANIZALES</v>
          </cell>
          <cell r="C17">
            <v>16218</v>
          </cell>
          <cell r="D17">
            <v>14079</v>
          </cell>
          <cell r="E17">
            <v>0.868109507954125</v>
          </cell>
          <cell r="F17">
            <v>-2139</v>
          </cell>
          <cell r="H17">
            <v>15530</v>
          </cell>
          <cell r="I17">
            <v>-9.3432066967160332E-2</v>
          </cell>
          <cell r="J17">
            <v>-1451</v>
          </cell>
          <cell r="M17">
            <v>330593522</v>
          </cell>
          <cell r="N17">
            <v>311519200</v>
          </cell>
          <cell r="O17">
            <v>0.94230279563675179</v>
          </cell>
          <cell r="P17">
            <v>-19074322</v>
          </cell>
          <cell r="R17">
            <v>272493100</v>
          </cell>
          <cell r="S17">
            <v>0.14321867232601493</v>
          </cell>
          <cell r="T17">
            <v>39026100</v>
          </cell>
        </row>
        <row r="18">
          <cell r="B18" t="str">
            <v>ARMENIA</v>
          </cell>
          <cell r="C18">
            <v>8601</v>
          </cell>
          <cell r="D18">
            <v>11549</v>
          </cell>
          <cell r="E18">
            <v>1.3427508429252413</v>
          </cell>
          <cell r="F18">
            <v>2948</v>
          </cell>
          <cell r="H18">
            <v>10089</v>
          </cell>
          <cell r="I18">
            <v>0.14471206264248182</v>
          </cell>
          <cell r="J18">
            <v>1460</v>
          </cell>
          <cell r="M18">
            <v>128093084</v>
          </cell>
          <cell r="N18">
            <v>210415100</v>
          </cell>
          <cell r="O18">
            <v>1.642673385863674</v>
          </cell>
          <cell r="P18">
            <v>82322016</v>
          </cell>
          <cell r="R18">
            <v>135990800</v>
          </cell>
          <cell r="S18">
            <v>0.54727452151174938</v>
          </cell>
          <cell r="T18">
            <v>74424300</v>
          </cell>
        </row>
        <row r="19">
          <cell r="B19" t="str">
            <v>CALARCA</v>
          </cell>
          <cell r="F19">
            <v>0</v>
          </cell>
          <cell r="J19">
            <v>0</v>
          </cell>
          <cell r="P19">
            <v>0</v>
          </cell>
          <cell r="T19">
            <v>0</v>
          </cell>
        </row>
        <row r="20">
          <cell r="B20" t="str">
            <v>PASTO</v>
          </cell>
          <cell r="C20">
            <v>4643</v>
          </cell>
          <cell r="D20">
            <v>4937</v>
          </cell>
          <cell r="E20">
            <v>1.063321128580659</v>
          </cell>
          <cell r="F20">
            <v>294</v>
          </cell>
          <cell r="H20">
            <v>4890</v>
          </cell>
          <cell r="I20">
            <v>9.6114519427403788E-3</v>
          </cell>
          <cell r="J20">
            <v>47</v>
          </cell>
          <cell r="M20">
            <v>144008330</v>
          </cell>
          <cell r="N20">
            <v>200020600</v>
          </cell>
          <cell r="O20">
            <v>1.3889515974527307</v>
          </cell>
          <cell r="P20">
            <v>56012270</v>
          </cell>
          <cell r="R20">
            <v>162082200</v>
          </cell>
          <cell r="S20">
            <v>0.23406888603437026</v>
          </cell>
          <cell r="T20">
            <v>37938400</v>
          </cell>
        </row>
        <row r="21">
          <cell r="B21" t="str">
            <v>IPIALES</v>
          </cell>
          <cell r="C21">
            <v>4420</v>
          </cell>
          <cell r="D21">
            <v>3691</v>
          </cell>
          <cell r="E21">
            <v>0.83506787330316745</v>
          </cell>
          <cell r="F21">
            <v>-729</v>
          </cell>
          <cell r="H21">
            <v>4299</v>
          </cell>
          <cell r="I21">
            <v>-0.14142823912537794</v>
          </cell>
          <cell r="J21">
            <v>-608</v>
          </cell>
          <cell r="M21">
            <v>170905442</v>
          </cell>
          <cell r="N21">
            <v>164010400</v>
          </cell>
          <cell r="O21">
            <v>0.95965580780043269</v>
          </cell>
          <cell r="P21">
            <v>-6895042</v>
          </cell>
          <cell r="R21">
            <v>150104300</v>
          </cell>
          <cell r="S21">
            <v>9.2642915626001354E-2</v>
          </cell>
          <cell r="T21">
            <v>13906100</v>
          </cell>
        </row>
        <row r="22">
          <cell r="B22" t="str">
            <v>NEIVA</v>
          </cell>
          <cell r="C22">
            <v>7658</v>
          </cell>
          <cell r="D22">
            <v>7192</v>
          </cell>
          <cell r="E22">
            <v>0.93914860276834677</v>
          </cell>
          <cell r="F22">
            <v>-466</v>
          </cell>
          <cell r="H22">
            <v>7320</v>
          </cell>
          <cell r="I22">
            <v>-1.7486338797814249E-2</v>
          </cell>
          <cell r="J22">
            <v>-128</v>
          </cell>
          <cell r="M22">
            <v>128180659</v>
          </cell>
          <cell r="N22">
            <v>134600700</v>
          </cell>
          <cell r="O22">
            <v>1.0500858791808834</v>
          </cell>
          <cell r="P22">
            <v>6420041</v>
          </cell>
          <cell r="R22">
            <v>113464160</v>
          </cell>
          <cell r="S22">
            <v>0.18628384504851581</v>
          </cell>
          <cell r="T22">
            <v>21136540</v>
          </cell>
        </row>
        <row r="23">
          <cell r="B23" t="str">
            <v>BUCARAMANGA</v>
          </cell>
          <cell r="C23">
            <v>2000</v>
          </cell>
          <cell r="D23">
            <v>3036</v>
          </cell>
          <cell r="E23">
            <v>1.518</v>
          </cell>
          <cell r="F23">
            <v>1036</v>
          </cell>
          <cell r="H23">
            <v>1113</v>
          </cell>
          <cell r="I23">
            <v>1.7277628032345014</v>
          </cell>
          <cell r="J23">
            <v>1923</v>
          </cell>
          <cell r="M23">
            <v>74642196</v>
          </cell>
          <cell r="N23">
            <v>121674700</v>
          </cell>
          <cell r="O23">
            <v>1.6301061131695536</v>
          </cell>
          <cell r="P23">
            <v>47032504</v>
          </cell>
          <cell r="R23">
            <v>31033100</v>
          </cell>
          <cell r="S23">
            <v>2.9208039158189161</v>
          </cell>
          <cell r="T23">
            <v>90641600</v>
          </cell>
        </row>
        <row r="24">
          <cell r="B24" t="str">
            <v>CUCUTA</v>
          </cell>
          <cell r="C24">
            <v>2000</v>
          </cell>
          <cell r="D24">
            <v>1872</v>
          </cell>
          <cell r="E24">
            <v>0.93600000000000005</v>
          </cell>
          <cell r="F24">
            <v>-128</v>
          </cell>
          <cell r="J24">
            <v>1872</v>
          </cell>
          <cell r="M24">
            <v>112000000</v>
          </cell>
          <cell r="N24">
            <v>97477600</v>
          </cell>
          <cell r="O24">
            <v>0.87033571428571432</v>
          </cell>
          <cell r="P24">
            <v>-14522400</v>
          </cell>
          <cell r="T24">
            <v>97477600</v>
          </cell>
        </row>
        <row r="25">
          <cell r="B25" t="str">
            <v>VILLAVO</v>
          </cell>
          <cell r="C25">
            <v>12380</v>
          </cell>
          <cell r="D25">
            <v>6862</v>
          </cell>
          <cell r="E25">
            <v>0.55428109854604202</v>
          </cell>
          <cell r="F25">
            <v>-5518</v>
          </cell>
          <cell r="H25">
            <v>12623</v>
          </cell>
          <cell r="I25">
            <v>-0.45638913095143785</v>
          </cell>
          <cell r="J25">
            <v>-5761</v>
          </cell>
          <cell r="M25">
            <v>92710275</v>
          </cell>
          <cell r="N25">
            <v>57929800</v>
          </cell>
          <cell r="O25">
            <v>0.62484767734752167</v>
          </cell>
          <cell r="P25">
            <v>-34780475</v>
          </cell>
          <cell r="R25">
            <v>86370740</v>
          </cell>
          <cell r="S25">
            <v>-0.32928906247648215</v>
          </cell>
          <cell r="T25">
            <v>-28440940</v>
          </cell>
        </row>
        <row r="26">
          <cell r="B26" t="str">
            <v>VILLAVO GALAN</v>
          </cell>
          <cell r="C26">
            <v>2045</v>
          </cell>
          <cell r="D26">
            <v>608</v>
          </cell>
          <cell r="E26">
            <v>0.29731051344743276</v>
          </cell>
          <cell r="F26">
            <v>-1437</v>
          </cell>
          <cell r="H26">
            <v>2450</v>
          </cell>
          <cell r="I26">
            <v>-0.75183673469387757</v>
          </cell>
          <cell r="J26">
            <v>-1842</v>
          </cell>
          <cell r="M26">
            <v>14650057</v>
          </cell>
          <cell r="N26">
            <v>4232700</v>
          </cell>
          <cell r="O26">
            <v>0.2889203775794183</v>
          </cell>
          <cell r="P26">
            <v>-10417357</v>
          </cell>
          <cell r="R26">
            <v>15707900</v>
          </cell>
          <cell r="S26">
            <v>-0.73053686361639691</v>
          </cell>
          <cell r="T26">
            <v>-11475200</v>
          </cell>
        </row>
        <row r="27">
          <cell r="B27" t="str">
            <v>LA DORADA</v>
          </cell>
          <cell r="C27">
            <v>6300</v>
          </cell>
          <cell r="D27">
            <v>5043</v>
          </cell>
          <cell r="E27">
            <v>0.80047619047619045</v>
          </cell>
          <cell r="F27">
            <v>-1257</v>
          </cell>
          <cell r="H27">
            <v>6716</v>
          </cell>
          <cell r="I27">
            <v>-0.24910661107802268</v>
          </cell>
          <cell r="J27">
            <v>-1673</v>
          </cell>
          <cell r="M27">
            <v>50267726</v>
          </cell>
          <cell r="N27">
            <v>42349000</v>
          </cell>
          <cell r="O27">
            <v>0.84246898298124728</v>
          </cell>
          <cell r="P27">
            <v>-7918726</v>
          </cell>
          <cell r="R27">
            <v>47863980</v>
          </cell>
          <cell r="S27">
            <v>-0.11522192680174115</v>
          </cell>
          <cell r="T27">
            <v>-5514980</v>
          </cell>
        </row>
        <row r="29">
          <cell r="B29" t="str">
            <v>TOTAL GRUPO A</v>
          </cell>
          <cell r="C29">
            <v>280516</v>
          </cell>
          <cell r="D29">
            <v>234652</v>
          </cell>
          <cell r="E29">
            <v>0.83650130473841067</v>
          </cell>
          <cell r="F29">
            <v>-45864</v>
          </cell>
          <cell r="H29">
            <v>272831</v>
          </cell>
          <cell r="I29">
            <v>-0.13993644417239981</v>
          </cell>
          <cell r="J29">
            <v>-38179</v>
          </cell>
          <cell r="M29">
            <v>5716176333</v>
          </cell>
          <cell r="N29">
            <v>5231831360</v>
          </cell>
          <cell r="O29">
            <v>0.91526766411948612</v>
          </cell>
          <cell r="P29">
            <v>-484344973</v>
          </cell>
          <cell r="R29">
            <v>4591318780</v>
          </cell>
          <cell r="S29">
            <v>0.13950514235476374</v>
          </cell>
          <cell r="T29">
            <v>640512580</v>
          </cell>
        </row>
        <row r="30">
          <cell r="B30" t="str">
            <v>% del total de agencias actuales</v>
          </cell>
          <cell r="C30">
            <v>0.76155777871289143</v>
          </cell>
          <cell r="D30">
            <v>0.76278337981835087</v>
          </cell>
          <cell r="H30">
            <v>0.7528096088207783</v>
          </cell>
          <cell r="M30">
            <v>0.87836338103299927</v>
          </cell>
          <cell r="N30">
            <v>0.87050224470531634</v>
          </cell>
          <cell r="R30">
            <v>0.85848836335123702</v>
          </cell>
        </row>
        <row r="33">
          <cell r="B33" t="str">
            <v>POPAYAN</v>
          </cell>
          <cell r="C33">
            <v>2954</v>
          </cell>
          <cell r="D33">
            <v>2514</v>
          </cell>
          <cell r="E33">
            <v>0.85104942450914012</v>
          </cell>
          <cell r="F33">
            <v>-440</v>
          </cell>
          <cell r="H33">
            <v>3113</v>
          </cell>
          <cell r="I33">
            <v>-0.19241888853196276</v>
          </cell>
          <cell r="J33">
            <v>-599</v>
          </cell>
          <cell r="M33">
            <v>93670959</v>
          </cell>
          <cell r="N33">
            <v>99996200</v>
          </cell>
          <cell r="O33">
            <v>1.0675261689164515</v>
          </cell>
          <cell r="P33">
            <v>6325241</v>
          </cell>
          <cell r="R33">
            <v>94695600</v>
          </cell>
          <cell r="S33">
            <v>5.5975145624506339E-2</v>
          </cell>
          <cell r="T33">
            <v>5300600</v>
          </cell>
        </row>
        <row r="34">
          <cell r="B34" t="str">
            <v>SOACHA</v>
          </cell>
          <cell r="C34">
            <v>5000</v>
          </cell>
          <cell r="D34">
            <v>5824</v>
          </cell>
          <cell r="E34">
            <v>1.1648000000000001</v>
          </cell>
          <cell r="F34">
            <v>824</v>
          </cell>
          <cell r="H34">
            <v>5689</v>
          </cell>
          <cell r="I34">
            <v>2.3730005273334465E-2</v>
          </cell>
          <cell r="J34">
            <v>135</v>
          </cell>
          <cell r="M34">
            <v>50357236</v>
          </cell>
          <cell r="N34">
            <v>67730900</v>
          </cell>
          <cell r="O34">
            <v>1.3450082923534563</v>
          </cell>
          <cell r="P34">
            <v>17373664</v>
          </cell>
          <cell r="R34">
            <v>57206100</v>
          </cell>
          <cell r="S34">
            <v>0.18398037971475079</v>
          </cell>
          <cell r="T34">
            <v>10524800</v>
          </cell>
        </row>
        <row r="35">
          <cell r="B35" t="str">
            <v>MELGAR</v>
          </cell>
          <cell r="C35">
            <v>13862</v>
          </cell>
          <cell r="D35">
            <v>10701</v>
          </cell>
          <cell r="E35">
            <v>0.77196652719665271</v>
          </cell>
          <cell r="F35">
            <v>-3161</v>
          </cell>
          <cell r="H35">
            <v>13599</v>
          </cell>
          <cell r="I35">
            <v>-0.21310390469887497</v>
          </cell>
          <cell r="J35">
            <v>-2898</v>
          </cell>
          <cell r="M35">
            <v>65342042</v>
          </cell>
          <cell r="N35">
            <v>55153800</v>
          </cell>
          <cell r="O35">
            <v>0.84407830413380713</v>
          </cell>
          <cell r="P35">
            <v>-10188242</v>
          </cell>
          <cell r="R35">
            <v>54102550</v>
          </cell>
          <cell r="S35">
            <v>1.9430692268663785E-2</v>
          </cell>
          <cell r="T35">
            <v>1051250</v>
          </cell>
        </row>
        <row r="36">
          <cell r="B36" t="str">
            <v>GIRARDOT</v>
          </cell>
          <cell r="C36">
            <v>14645</v>
          </cell>
          <cell r="D36">
            <v>11898</v>
          </cell>
          <cell r="E36">
            <v>0.81242744964151592</v>
          </cell>
          <cell r="F36">
            <v>-2747</v>
          </cell>
          <cell r="H36">
            <v>14023</v>
          </cell>
          <cell r="I36">
            <v>-0.15153676103544178</v>
          </cell>
          <cell r="J36">
            <v>-2125</v>
          </cell>
          <cell r="M36">
            <v>76055188</v>
          </cell>
          <cell r="N36">
            <v>71906200</v>
          </cell>
          <cell r="O36">
            <v>0.94544766623941556</v>
          </cell>
          <cell r="P36">
            <v>-4148988</v>
          </cell>
          <cell r="R36">
            <v>68233900</v>
          </cell>
          <cell r="S36">
            <v>5.3819289238926649E-2</v>
          </cell>
          <cell r="T36">
            <v>3672300</v>
          </cell>
        </row>
        <row r="37">
          <cell r="B37" t="str">
            <v>TULUA PANA</v>
          </cell>
          <cell r="C37">
            <v>814</v>
          </cell>
          <cell r="D37">
            <v>1192</v>
          </cell>
          <cell r="E37">
            <v>1.4643734643734643</v>
          </cell>
          <cell r="F37">
            <v>378</v>
          </cell>
          <cell r="H37">
            <v>900</v>
          </cell>
          <cell r="I37">
            <v>0.32444444444444454</v>
          </cell>
          <cell r="J37">
            <v>292</v>
          </cell>
          <cell r="M37">
            <v>18034351</v>
          </cell>
          <cell r="N37">
            <v>31791000</v>
          </cell>
          <cell r="O37">
            <v>1.7628025538595762</v>
          </cell>
          <cell r="P37">
            <v>13756649</v>
          </cell>
          <cell r="R37">
            <v>16982300</v>
          </cell>
          <cell r="S37">
            <v>0.8720079141223509</v>
          </cell>
          <cell r="T37">
            <v>14808700</v>
          </cell>
        </row>
        <row r="38">
          <cell r="B38" t="str">
            <v>TULUA</v>
          </cell>
          <cell r="C38">
            <v>1034</v>
          </cell>
          <cell r="D38">
            <v>962</v>
          </cell>
          <cell r="E38">
            <v>0.93036750483558994</v>
          </cell>
          <cell r="F38">
            <v>-72</v>
          </cell>
          <cell r="H38">
            <v>1059</v>
          </cell>
          <cell r="I38">
            <v>-9.159584513692165E-2</v>
          </cell>
          <cell r="J38">
            <v>-97</v>
          </cell>
          <cell r="M38">
            <v>25281982</v>
          </cell>
          <cell r="N38">
            <v>25278000</v>
          </cell>
          <cell r="O38">
            <v>0.99984249652578661</v>
          </cell>
          <cell r="P38">
            <v>-3982</v>
          </cell>
          <cell r="R38">
            <v>22255600</v>
          </cell>
          <cell r="S38">
            <v>0.1358040223584176</v>
          </cell>
          <cell r="T38">
            <v>3022400</v>
          </cell>
        </row>
        <row r="39">
          <cell r="B39" t="str">
            <v>HONDA</v>
          </cell>
          <cell r="C39">
            <v>8000</v>
          </cell>
          <cell r="D39">
            <v>5930</v>
          </cell>
          <cell r="E39">
            <v>0.74124999999999996</v>
          </cell>
          <cell r="F39">
            <v>-2070</v>
          </cell>
          <cell r="H39">
            <v>6334</v>
          </cell>
          <cell r="I39">
            <v>-6.3782759709504311E-2</v>
          </cell>
          <cell r="J39">
            <v>-404</v>
          </cell>
          <cell r="M39">
            <v>67118176</v>
          </cell>
          <cell r="N39">
            <v>57761700</v>
          </cell>
          <cell r="O39">
            <v>0.86059698642585281</v>
          </cell>
          <cell r="P39">
            <v>-9356476</v>
          </cell>
          <cell r="R39">
            <v>47998780</v>
          </cell>
          <cell r="S39">
            <v>0.20339933639980012</v>
          </cell>
          <cell r="T39">
            <v>9762920</v>
          </cell>
        </row>
        <row r="40">
          <cell r="B40" t="str">
            <v>ESPINAL</v>
          </cell>
          <cell r="C40">
            <v>6862</v>
          </cell>
          <cell r="D40">
            <v>3861</v>
          </cell>
          <cell r="E40">
            <v>0.56266394637132033</v>
          </cell>
          <cell r="F40">
            <v>-3001</v>
          </cell>
          <cell r="H40">
            <v>7029</v>
          </cell>
          <cell r="I40">
            <v>-0.45070422535211263</v>
          </cell>
          <cell r="J40">
            <v>-3168</v>
          </cell>
          <cell r="M40">
            <v>36966066</v>
          </cell>
          <cell r="N40">
            <v>26207400</v>
          </cell>
          <cell r="O40">
            <v>0.70895831869152648</v>
          </cell>
          <cell r="P40">
            <v>-10758666</v>
          </cell>
          <cell r="R40">
            <v>27981040</v>
          </cell>
          <cell r="S40">
            <v>-6.3387207909355814E-2</v>
          </cell>
          <cell r="T40">
            <v>-1773640</v>
          </cell>
        </row>
        <row r="41">
          <cell r="B41" t="str">
            <v>MARIQUITA</v>
          </cell>
          <cell r="C41">
            <v>2294</v>
          </cell>
          <cell r="D41">
            <v>2867</v>
          </cell>
          <cell r="E41">
            <v>1.2497820401046207</v>
          </cell>
          <cell r="F41">
            <v>573</v>
          </cell>
          <cell r="H41">
            <v>2648</v>
          </cell>
          <cell r="I41">
            <v>8.2703927492447038E-2</v>
          </cell>
          <cell r="J41">
            <v>219</v>
          </cell>
          <cell r="M41">
            <v>24444499</v>
          </cell>
          <cell r="N41">
            <v>34163600</v>
          </cell>
          <cell r="O41">
            <v>1.3975986989956308</v>
          </cell>
          <cell r="P41">
            <v>9719101</v>
          </cell>
          <cell r="R41">
            <v>24271600</v>
          </cell>
          <cell r="S41">
            <v>0.40755450814944205</v>
          </cell>
          <cell r="T41">
            <v>9892000</v>
          </cell>
        </row>
        <row r="42">
          <cell r="B42" t="str">
            <v>FACATATIVA</v>
          </cell>
          <cell r="C42">
            <v>1796</v>
          </cell>
          <cell r="D42">
            <v>2229</v>
          </cell>
          <cell r="E42">
            <v>1.2410913140311803</v>
          </cell>
          <cell r="F42">
            <v>433</v>
          </cell>
          <cell r="H42">
            <v>1971</v>
          </cell>
          <cell r="I42">
            <v>0.13089802130898032</v>
          </cell>
          <cell r="J42">
            <v>258</v>
          </cell>
          <cell r="M42">
            <v>11245343</v>
          </cell>
          <cell r="N42">
            <v>15205600</v>
          </cell>
          <cell r="O42">
            <v>1.3521686266039195</v>
          </cell>
          <cell r="P42">
            <v>3960257</v>
          </cell>
          <cell r="R42">
            <v>14184220</v>
          </cell>
          <cell r="S42">
            <v>7.2008189382285481E-2</v>
          </cell>
          <cell r="T42">
            <v>1021380</v>
          </cell>
        </row>
        <row r="43">
          <cell r="B43" t="str">
            <v>GRANADA</v>
          </cell>
          <cell r="C43">
            <v>2273</v>
          </cell>
          <cell r="D43">
            <v>745</v>
          </cell>
          <cell r="E43">
            <v>0.32776066871975362</v>
          </cell>
          <cell r="F43">
            <v>-1528</v>
          </cell>
          <cell r="H43">
            <v>2296</v>
          </cell>
          <cell r="I43">
            <v>-0.67552264808362361</v>
          </cell>
          <cell r="J43">
            <v>-1551</v>
          </cell>
          <cell r="M43">
            <v>17195717</v>
          </cell>
          <cell r="N43">
            <v>7296400</v>
          </cell>
          <cell r="O43">
            <v>0.42431496168493582</v>
          </cell>
          <cell r="P43">
            <v>-9899317</v>
          </cell>
          <cell r="R43">
            <v>19950280</v>
          </cell>
          <cell r="S43">
            <v>-0.63427079720184376</v>
          </cell>
          <cell r="T43">
            <v>-12653880</v>
          </cell>
        </row>
        <row r="45">
          <cell r="B45" t="str">
            <v>TOTAL GRUPO B</v>
          </cell>
          <cell r="C45">
            <v>59534</v>
          </cell>
          <cell r="D45">
            <v>48723</v>
          </cell>
          <cell r="E45">
            <v>0.81840628884334998</v>
          </cell>
          <cell r="F45">
            <v>-10811</v>
          </cell>
          <cell r="H45">
            <v>58661</v>
          </cell>
          <cell r="I45">
            <v>-0.16941409113380268</v>
          </cell>
          <cell r="J45">
            <v>-9938</v>
          </cell>
          <cell r="M45">
            <v>485711559</v>
          </cell>
          <cell r="N45">
            <v>492490800</v>
          </cell>
          <cell r="O45">
            <v>1.0139573392363923</v>
          </cell>
          <cell r="P45">
            <v>6779241</v>
          </cell>
          <cell r="R45">
            <v>447861970</v>
          </cell>
          <cell r="S45">
            <v>9.9648626115765193E-2</v>
          </cell>
          <cell r="T45">
            <v>44628830</v>
          </cell>
        </row>
        <row r="46">
          <cell r="B46" t="str">
            <v>% del total de agencias actuales</v>
          </cell>
          <cell r="C46">
            <v>0.16162564986629382</v>
          </cell>
          <cell r="D46">
            <v>0.15838388172651208</v>
          </cell>
          <cell r="H46">
            <v>0.16186050875096919</v>
          </cell>
          <cell r="M46">
            <v>7.4635774391190235E-2</v>
          </cell>
          <cell r="N46">
            <v>8.1943456773942547E-2</v>
          </cell>
          <cell r="R46">
            <v>8.3741580155007406E-2</v>
          </cell>
        </row>
        <row r="49">
          <cell r="B49" t="str">
            <v>AV 1 DE MAYO</v>
          </cell>
          <cell r="C49">
            <v>3132</v>
          </cell>
          <cell r="D49">
            <v>2402</v>
          </cell>
          <cell r="E49">
            <v>0.7669220945083014</v>
          </cell>
          <cell r="F49">
            <v>-730</v>
          </cell>
          <cell r="H49">
            <v>3482</v>
          </cell>
          <cell r="I49">
            <v>-0.31016657093624356</v>
          </cell>
          <cell r="J49">
            <v>-1080</v>
          </cell>
          <cell r="M49">
            <v>50981366</v>
          </cell>
          <cell r="N49">
            <v>38364000</v>
          </cell>
          <cell r="O49">
            <v>0.75251024070245587</v>
          </cell>
          <cell r="P49">
            <v>-12617366</v>
          </cell>
          <cell r="R49">
            <v>45045300</v>
          </cell>
          <cell r="S49">
            <v>-0.14832402048604409</v>
          </cell>
          <cell r="T49">
            <v>-6681300</v>
          </cell>
        </row>
        <row r="50">
          <cell r="B50" t="str">
            <v>SOSIEGO</v>
          </cell>
          <cell r="C50">
            <v>5690</v>
          </cell>
          <cell r="D50">
            <v>3300</v>
          </cell>
          <cell r="E50">
            <v>0.57996485061511427</v>
          </cell>
          <cell r="F50">
            <v>-2390</v>
          </cell>
          <cell r="H50">
            <v>6215</v>
          </cell>
          <cell r="I50">
            <v>-0.46902654867256632</v>
          </cell>
          <cell r="J50">
            <v>-2915</v>
          </cell>
          <cell r="M50">
            <v>41680189</v>
          </cell>
          <cell r="N50">
            <v>25266500</v>
          </cell>
          <cell r="O50">
            <v>0.60619926651484235</v>
          </cell>
          <cell r="P50">
            <v>-16413689</v>
          </cell>
          <cell r="R50">
            <v>41207690</v>
          </cell>
          <cell r="S50">
            <v>-0.38684988166043766</v>
          </cell>
          <cell r="T50">
            <v>-15941190</v>
          </cell>
        </row>
        <row r="51">
          <cell r="B51" t="str">
            <v>FUSAGASUGA</v>
          </cell>
          <cell r="C51">
            <v>1891</v>
          </cell>
          <cell r="D51">
            <v>3110</v>
          </cell>
          <cell r="E51">
            <v>1.6446324695928081</v>
          </cell>
          <cell r="F51">
            <v>1219</v>
          </cell>
          <cell r="H51">
            <v>2183</v>
          </cell>
          <cell r="I51">
            <v>0.42464498396701789</v>
          </cell>
          <cell r="J51">
            <v>927</v>
          </cell>
          <cell r="M51">
            <v>13853880</v>
          </cell>
          <cell r="N51">
            <v>23398300</v>
          </cell>
          <cell r="O51">
            <v>1.6889347966057162</v>
          </cell>
          <cell r="P51">
            <v>9544420</v>
          </cell>
          <cell r="R51">
            <v>16992330</v>
          </cell>
          <cell r="S51">
            <v>0.3769918545602633</v>
          </cell>
          <cell r="T51">
            <v>6405970</v>
          </cell>
        </row>
        <row r="52">
          <cell r="B52" t="str">
            <v>FONTIBON</v>
          </cell>
          <cell r="C52">
            <v>1655</v>
          </cell>
          <cell r="D52">
            <v>2664</v>
          </cell>
          <cell r="E52">
            <v>1.609667673716012</v>
          </cell>
          <cell r="F52">
            <v>1009</v>
          </cell>
          <cell r="H52">
            <v>1865</v>
          </cell>
          <cell r="I52">
            <v>0.42841823056300266</v>
          </cell>
          <cell r="J52">
            <v>799</v>
          </cell>
          <cell r="M52">
            <v>12863295</v>
          </cell>
          <cell r="N52">
            <v>20068500</v>
          </cell>
          <cell r="O52">
            <v>1.5601368078707671</v>
          </cell>
          <cell r="P52">
            <v>7205205</v>
          </cell>
          <cell r="R52">
            <v>14252700</v>
          </cell>
          <cell r="S52">
            <v>0.40804900124187005</v>
          </cell>
          <cell r="T52">
            <v>5815800</v>
          </cell>
        </row>
        <row r="53">
          <cell r="B53" t="str">
            <v>BUGA</v>
          </cell>
          <cell r="C53">
            <v>1007</v>
          </cell>
          <cell r="D53">
            <v>1051</v>
          </cell>
          <cell r="E53">
            <v>1.0436941410129097</v>
          </cell>
          <cell r="F53">
            <v>44</v>
          </cell>
          <cell r="H53">
            <v>1153</v>
          </cell>
          <cell r="I53">
            <v>-8.8464874241110159E-2</v>
          </cell>
          <cell r="J53">
            <v>-102</v>
          </cell>
          <cell r="M53">
            <v>24052502</v>
          </cell>
          <cell r="N53">
            <v>29585500</v>
          </cell>
          <cell r="O53">
            <v>1.2300383552613363</v>
          </cell>
          <cell r="P53">
            <v>5532998</v>
          </cell>
          <cell r="R53">
            <v>25020000</v>
          </cell>
          <cell r="S53">
            <v>0.18247402078337327</v>
          </cell>
          <cell r="T53">
            <v>4565500</v>
          </cell>
        </row>
        <row r="54">
          <cell r="B54" t="str">
            <v>FLORENCIA</v>
          </cell>
          <cell r="C54">
            <v>327</v>
          </cell>
          <cell r="D54">
            <v>565</v>
          </cell>
          <cell r="E54">
            <v>1.72782874617737</v>
          </cell>
          <cell r="F54">
            <v>238</v>
          </cell>
          <cell r="H54">
            <v>394</v>
          </cell>
          <cell r="I54">
            <v>0.43401015228426387</v>
          </cell>
          <cell r="J54">
            <v>171</v>
          </cell>
          <cell r="M54">
            <v>11487758</v>
          </cell>
          <cell r="N54">
            <v>18437500</v>
          </cell>
          <cell r="O54">
            <v>1.6049693943761698</v>
          </cell>
          <cell r="P54">
            <v>6949742</v>
          </cell>
          <cell r="R54">
            <v>13002800</v>
          </cell>
          <cell r="S54">
            <v>0.41796382317654657</v>
          </cell>
          <cell r="T54">
            <v>5434700</v>
          </cell>
        </row>
        <row r="55">
          <cell r="B55" t="str">
            <v>PALMIRA</v>
          </cell>
          <cell r="C55">
            <v>579</v>
          </cell>
          <cell r="D55">
            <v>689</v>
          </cell>
          <cell r="E55">
            <v>1.1899827288428324</v>
          </cell>
          <cell r="F55">
            <v>110</v>
          </cell>
          <cell r="H55">
            <v>649</v>
          </cell>
          <cell r="I55">
            <v>6.1633281972264919E-2</v>
          </cell>
          <cell r="J55">
            <v>40</v>
          </cell>
          <cell r="M55">
            <v>17048291</v>
          </cell>
          <cell r="N55">
            <v>23830000</v>
          </cell>
          <cell r="O55">
            <v>1.3977940662791362</v>
          </cell>
          <cell r="P55">
            <v>6781709</v>
          </cell>
          <cell r="R55">
            <v>15915900</v>
          </cell>
          <cell r="S55">
            <v>0.49724489347130851</v>
          </cell>
          <cell r="T55">
            <v>7914100</v>
          </cell>
        </row>
        <row r="56">
          <cell r="B56" t="str">
            <v>VILLETA</v>
          </cell>
          <cell r="C56">
            <v>1386</v>
          </cell>
          <cell r="D56">
            <v>2409</v>
          </cell>
          <cell r="E56">
            <v>1.7380952380952381</v>
          </cell>
          <cell r="F56">
            <v>1023</v>
          </cell>
          <cell r="H56">
            <v>1582</v>
          </cell>
          <cell r="I56">
            <v>0.52275600505689002</v>
          </cell>
          <cell r="J56">
            <v>827</v>
          </cell>
          <cell r="M56">
            <v>6197530</v>
          </cell>
          <cell r="N56">
            <v>12127600</v>
          </cell>
          <cell r="O56">
            <v>1.956844097567902</v>
          </cell>
          <cell r="P56">
            <v>5930070</v>
          </cell>
          <cell r="R56">
            <v>8159390</v>
          </cell>
          <cell r="S56">
            <v>0.4863366011429775</v>
          </cell>
          <cell r="T56">
            <v>3968210</v>
          </cell>
        </row>
        <row r="57">
          <cell r="B57" t="str">
            <v>Pto BOYACA</v>
          </cell>
          <cell r="C57">
            <v>758</v>
          </cell>
          <cell r="D57">
            <v>734</v>
          </cell>
          <cell r="E57">
            <v>0.9683377308707124</v>
          </cell>
          <cell r="F57">
            <v>-24</v>
          </cell>
          <cell r="H57">
            <v>843</v>
          </cell>
          <cell r="I57">
            <v>-0.12930011862396207</v>
          </cell>
          <cell r="J57">
            <v>-109</v>
          </cell>
          <cell r="M57">
            <v>11477695</v>
          </cell>
          <cell r="N57">
            <v>11912000</v>
          </cell>
          <cell r="O57">
            <v>1.0378390434664799</v>
          </cell>
          <cell r="P57">
            <v>434305</v>
          </cell>
          <cell r="R57">
            <v>10931700</v>
          </cell>
          <cell r="S57">
            <v>8.9674981933276721E-2</v>
          </cell>
          <cell r="T57">
            <v>980300</v>
          </cell>
        </row>
        <row r="58">
          <cell r="B58" t="str">
            <v>FRESNO</v>
          </cell>
          <cell r="C58">
            <v>1024</v>
          </cell>
          <cell r="D58">
            <v>951</v>
          </cell>
          <cell r="E58">
            <v>0.9287109375</v>
          </cell>
          <cell r="F58">
            <v>-73</v>
          </cell>
          <cell r="H58">
            <v>1238</v>
          </cell>
          <cell r="I58">
            <v>-0.23182552504038767</v>
          </cell>
          <cell r="J58">
            <v>-287</v>
          </cell>
          <cell r="M58">
            <v>12188637</v>
          </cell>
          <cell r="N58">
            <v>12455500</v>
          </cell>
          <cell r="O58">
            <v>1.021894408702138</v>
          </cell>
          <cell r="P58">
            <v>266863</v>
          </cell>
          <cell r="R58">
            <v>12788600</v>
          </cell>
          <cell r="S58">
            <v>-2.6046635284550312E-2</v>
          </cell>
          <cell r="T58">
            <v>-333100</v>
          </cell>
        </row>
        <row r="59">
          <cell r="B59" t="str">
            <v>EL BORDO</v>
          </cell>
          <cell r="C59">
            <v>285</v>
          </cell>
          <cell r="D59">
            <v>329</v>
          </cell>
          <cell r="E59">
            <v>1.1543859649122807</v>
          </cell>
          <cell r="F59">
            <v>44</v>
          </cell>
          <cell r="H59">
            <v>335</v>
          </cell>
          <cell r="I59">
            <v>-1.7910447761193993E-2</v>
          </cell>
          <cell r="J59">
            <v>-6</v>
          </cell>
          <cell r="M59">
            <v>4793765</v>
          </cell>
          <cell r="N59">
            <v>9659000</v>
          </cell>
          <cell r="O59">
            <v>2.0149089494374461</v>
          </cell>
          <cell r="P59">
            <v>4865235</v>
          </cell>
          <cell r="R59">
            <v>7639000</v>
          </cell>
          <cell r="S59">
            <v>0.26443251734520223</v>
          </cell>
          <cell r="T59">
            <v>2020000</v>
          </cell>
        </row>
        <row r="60">
          <cell r="B60" t="str">
            <v>ACACIAS</v>
          </cell>
          <cell r="C60">
            <v>2318</v>
          </cell>
          <cell r="D60">
            <v>1140</v>
          </cell>
          <cell r="E60">
            <v>0.49180327868852458</v>
          </cell>
          <cell r="F60">
            <v>-1178</v>
          </cell>
          <cell r="H60">
            <v>2356</v>
          </cell>
          <cell r="I60">
            <v>-0.5161290322580645</v>
          </cell>
          <cell r="J60">
            <v>-1216</v>
          </cell>
          <cell r="M60">
            <v>14980892</v>
          </cell>
          <cell r="N60">
            <v>10128000</v>
          </cell>
          <cell r="O60">
            <v>0.67606121184239232</v>
          </cell>
          <cell r="P60">
            <v>-4852892</v>
          </cell>
          <cell r="R60">
            <v>14830640</v>
          </cell>
          <cell r="S60">
            <v>-0.31708948501211009</v>
          </cell>
          <cell r="T60">
            <v>-4702640</v>
          </cell>
        </row>
        <row r="61">
          <cell r="B61" t="str">
            <v>GUADUAS</v>
          </cell>
          <cell r="C61">
            <v>685</v>
          </cell>
          <cell r="D61">
            <v>1416</v>
          </cell>
          <cell r="E61">
            <v>2.0671532846715328</v>
          </cell>
          <cell r="F61">
            <v>731</v>
          </cell>
          <cell r="H61">
            <v>718</v>
          </cell>
          <cell r="I61">
            <v>0.97214484679665736</v>
          </cell>
          <cell r="J61">
            <v>698</v>
          </cell>
          <cell r="M61">
            <v>2991307</v>
          </cell>
          <cell r="N61">
            <v>6023100</v>
          </cell>
          <cell r="O61">
            <v>2.0135345519533767</v>
          </cell>
          <cell r="P61">
            <v>3031793</v>
          </cell>
          <cell r="R61">
            <v>3411660</v>
          </cell>
          <cell r="S61">
            <v>0.76544556022581389</v>
          </cell>
          <cell r="T61">
            <v>2611440</v>
          </cell>
        </row>
        <row r="62">
          <cell r="B62" t="str">
            <v>GUAMO</v>
          </cell>
          <cell r="C62">
            <v>2022</v>
          </cell>
          <cell r="D62">
            <v>683</v>
          </cell>
          <cell r="E62">
            <v>0.33778437190900101</v>
          </cell>
          <cell r="F62">
            <v>-1339</v>
          </cell>
          <cell r="H62">
            <v>1902</v>
          </cell>
          <cell r="I62">
            <v>-0.64090431125131442</v>
          </cell>
          <cell r="J62">
            <v>-1219</v>
          </cell>
          <cell r="M62">
            <v>19020393</v>
          </cell>
          <cell r="N62">
            <v>6494700</v>
          </cell>
          <cell r="O62">
            <v>0.34145982157151011</v>
          </cell>
          <cell r="P62">
            <v>-12525693</v>
          </cell>
          <cell r="R62">
            <v>14699360</v>
          </cell>
          <cell r="S62">
            <v>-0.55816443709113872</v>
          </cell>
          <cell r="T62">
            <v>-8204660</v>
          </cell>
        </row>
        <row r="63">
          <cell r="B63" t="str">
            <v>NATAGAIMA</v>
          </cell>
          <cell r="C63">
            <v>1016</v>
          </cell>
          <cell r="D63">
            <v>612</v>
          </cell>
          <cell r="E63">
            <v>0.60236220472440949</v>
          </cell>
          <cell r="F63">
            <v>-404</v>
          </cell>
          <cell r="H63">
            <v>1104</v>
          </cell>
          <cell r="I63">
            <v>-0.44565217391304346</v>
          </cell>
          <cell r="J63">
            <v>-492</v>
          </cell>
          <cell r="M63">
            <v>9812040</v>
          </cell>
          <cell r="N63">
            <v>7059500</v>
          </cell>
          <cell r="O63">
            <v>0.71947321861712754</v>
          </cell>
          <cell r="P63">
            <v>-2752540</v>
          </cell>
          <cell r="R63">
            <v>9316440</v>
          </cell>
          <cell r="S63">
            <v>-0.24225347879662185</v>
          </cell>
          <cell r="T63">
            <v>-2256940</v>
          </cell>
        </row>
        <row r="64">
          <cell r="B64" t="str">
            <v>CAICEDONIA</v>
          </cell>
          <cell r="C64">
            <v>347</v>
          </cell>
          <cell r="D64">
            <v>297</v>
          </cell>
          <cell r="E64">
            <v>0.85590778097982712</v>
          </cell>
          <cell r="F64">
            <v>-50</v>
          </cell>
          <cell r="H64">
            <v>399</v>
          </cell>
          <cell r="I64">
            <v>-0.25563909774436089</v>
          </cell>
          <cell r="J64">
            <v>-102</v>
          </cell>
          <cell r="M64">
            <v>5902090</v>
          </cell>
          <cell r="N64">
            <v>5790300</v>
          </cell>
          <cell r="O64">
            <v>0.98105925189212639</v>
          </cell>
          <cell r="P64">
            <v>-111790</v>
          </cell>
          <cell r="R64">
            <v>6449400</v>
          </cell>
          <cell r="S64">
            <v>-0.10219555307470463</v>
          </cell>
          <cell r="T64">
            <v>-659100</v>
          </cell>
        </row>
        <row r="65">
          <cell r="B65" t="str">
            <v>SEVILLA</v>
          </cell>
          <cell r="C65">
            <v>364</v>
          </cell>
          <cell r="D65">
            <v>232</v>
          </cell>
          <cell r="E65">
            <v>0.63736263736263732</v>
          </cell>
          <cell r="F65">
            <v>-132</v>
          </cell>
          <cell r="H65">
            <v>431</v>
          </cell>
          <cell r="I65">
            <v>-0.46171693735498842</v>
          </cell>
          <cell r="J65">
            <v>-199</v>
          </cell>
          <cell r="M65">
            <v>5266849</v>
          </cell>
          <cell r="N65">
            <v>4554800</v>
          </cell>
          <cell r="O65">
            <v>0.86480550325251393</v>
          </cell>
          <cell r="P65">
            <v>-712049</v>
          </cell>
          <cell r="R65">
            <v>6539120</v>
          </cell>
          <cell r="S65">
            <v>-0.30345367572395066</v>
          </cell>
          <cell r="T65">
            <v>-1984320</v>
          </cell>
        </row>
        <row r="66">
          <cell r="B66" t="str">
            <v>GARZON</v>
          </cell>
          <cell r="C66">
            <v>272</v>
          </cell>
          <cell r="D66">
            <v>122</v>
          </cell>
          <cell r="E66">
            <v>0.4485294117647059</v>
          </cell>
          <cell r="F66">
            <v>-150</v>
          </cell>
          <cell r="H66">
            <v>317</v>
          </cell>
          <cell r="I66">
            <v>-0.6151419558359621</v>
          </cell>
          <cell r="J66">
            <v>-195</v>
          </cell>
          <cell r="M66">
            <v>7349556</v>
          </cell>
          <cell r="N66">
            <v>4228500</v>
          </cell>
          <cell r="O66">
            <v>0.57534087773465503</v>
          </cell>
          <cell r="P66">
            <v>-3121056</v>
          </cell>
          <cell r="R66">
            <v>7868600</v>
          </cell>
          <cell r="S66">
            <v>-0.46261088376585413</v>
          </cell>
          <cell r="T66">
            <v>-3640100</v>
          </cell>
        </row>
        <row r="67">
          <cell r="B67" t="str">
            <v>Pto LOPEZ</v>
          </cell>
          <cell r="C67">
            <v>1271</v>
          </cell>
          <cell r="D67">
            <v>549</v>
          </cell>
          <cell r="E67">
            <v>0.43194335169158143</v>
          </cell>
          <cell r="F67">
            <v>-722</v>
          </cell>
          <cell r="H67">
            <v>1284</v>
          </cell>
          <cell r="I67">
            <v>-0.57242990654205606</v>
          </cell>
          <cell r="J67">
            <v>-735</v>
          </cell>
          <cell r="M67">
            <v>8398552</v>
          </cell>
          <cell r="N67">
            <v>5292900</v>
          </cell>
          <cell r="O67">
            <v>0.63021578005351397</v>
          </cell>
          <cell r="P67">
            <v>-3105652</v>
          </cell>
          <cell r="R67">
            <v>8594400</v>
          </cell>
          <cell r="S67">
            <v>-0.38414549008656795</v>
          </cell>
          <cell r="T67">
            <v>-3301500</v>
          </cell>
        </row>
        <row r="68">
          <cell r="B68" t="str">
            <v>PITALITO</v>
          </cell>
          <cell r="C68">
            <v>378</v>
          </cell>
          <cell r="D68">
            <v>66</v>
          </cell>
          <cell r="E68">
            <v>0.17460317460317459</v>
          </cell>
          <cell r="F68">
            <v>-312</v>
          </cell>
          <cell r="H68">
            <v>451</v>
          </cell>
          <cell r="I68">
            <v>-0.85365853658536583</v>
          </cell>
          <cell r="J68">
            <v>-385</v>
          </cell>
          <cell r="M68">
            <v>9466364</v>
          </cell>
          <cell r="N68">
            <v>1567500</v>
          </cell>
          <cell r="O68">
            <v>0.16558628001205108</v>
          </cell>
          <cell r="P68">
            <v>-7898864</v>
          </cell>
          <cell r="R68">
            <v>9569300</v>
          </cell>
          <cell r="S68">
            <v>-0.83619491498855714</v>
          </cell>
          <cell r="T68">
            <v>-8001800</v>
          </cell>
        </row>
        <row r="69">
          <cell r="B69" t="str">
            <v>MOCOA</v>
          </cell>
          <cell r="C69">
            <v>128</v>
          </cell>
          <cell r="D69">
            <v>33</v>
          </cell>
          <cell r="E69">
            <v>0.2578125</v>
          </cell>
          <cell r="F69">
            <v>-95</v>
          </cell>
          <cell r="H69">
            <v>146</v>
          </cell>
          <cell r="I69">
            <v>-0.77397260273972601</v>
          </cell>
          <cell r="J69">
            <v>-113</v>
          </cell>
          <cell r="M69">
            <v>4099266</v>
          </cell>
          <cell r="N69">
            <v>1070500</v>
          </cell>
          <cell r="O69">
            <v>0.2611443121768629</v>
          </cell>
          <cell r="P69">
            <v>-3028766</v>
          </cell>
          <cell r="R69">
            <v>4221500</v>
          </cell>
          <cell r="S69">
            <v>-0.74641715030202538</v>
          </cell>
          <cell r="T69">
            <v>-3151000</v>
          </cell>
        </row>
        <row r="70">
          <cell r="B70" t="str">
            <v>SALDAÑA</v>
          </cell>
          <cell r="C70">
            <v>456</v>
          </cell>
          <cell r="D70">
            <v>273</v>
          </cell>
          <cell r="E70">
            <v>0.59868421052631582</v>
          </cell>
          <cell r="F70">
            <v>-183</v>
          </cell>
          <cell r="H70">
            <v>505</v>
          </cell>
          <cell r="I70">
            <v>-0.45940594059405937</v>
          </cell>
          <cell r="J70">
            <v>-232</v>
          </cell>
          <cell r="M70">
            <v>4354028</v>
          </cell>
          <cell r="N70">
            <v>2747100</v>
          </cell>
          <cell r="O70">
            <v>0.6309330119144847</v>
          </cell>
          <cell r="P70">
            <v>-1606928</v>
          </cell>
          <cell r="R70">
            <v>3741160</v>
          </cell>
          <cell r="S70">
            <v>-0.26570903142340874</v>
          </cell>
          <cell r="T70">
            <v>-994060</v>
          </cell>
        </row>
        <row r="71">
          <cell r="B71" t="str">
            <v>SAN MARTIN</v>
          </cell>
          <cell r="C71">
            <v>828</v>
          </cell>
          <cell r="D71">
            <v>256</v>
          </cell>
          <cell r="E71">
            <v>0.30917874396135264</v>
          </cell>
          <cell r="F71">
            <v>-572</v>
          </cell>
          <cell r="H71">
            <v>876</v>
          </cell>
          <cell r="I71">
            <v>-0.70776255707762559</v>
          </cell>
          <cell r="J71">
            <v>-620</v>
          </cell>
          <cell r="M71">
            <v>3510591</v>
          </cell>
          <cell r="N71">
            <v>2316600</v>
          </cell>
          <cell r="O71">
            <v>0.65988889050305199</v>
          </cell>
          <cell r="P71">
            <v>-1193991</v>
          </cell>
          <cell r="R71">
            <v>4982550</v>
          </cell>
          <cell r="S71">
            <v>-0.5350573501520306</v>
          </cell>
          <cell r="T71">
            <v>-2665950</v>
          </cell>
        </row>
        <row r="72">
          <cell r="B72" t="str">
            <v>DORADAL</v>
          </cell>
          <cell r="C72">
            <v>105</v>
          </cell>
          <cell r="D72">
            <v>65</v>
          </cell>
          <cell r="E72">
            <v>0.61904761904761907</v>
          </cell>
          <cell r="F72">
            <v>-40</v>
          </cell>
          <cell r="H72">
            <v>105</v>
          </cell>
          <cell r="I72">
            <v>-0.38095238095238093</v>
          </cell>
          <cell r="J72">
            <v>-40</v>
          </cell>
          <cell r="M72">
            <v>1469576</v>
          </cell>
          <cell r="N72">
            <v>1024100</v>
          </cell>
          <cell r="O72">
            <v>0.69686766795320554</v>
          </cell>
          <cell r="P72">
            <v>-445476</v>
          </cell>
          <cell r="R72">
            <v>1252200</v>
          </cell>
          <cell r="S72">
            <v>-0.18215939945695581</v>
          </cell>
          <cell r="T72">
            <v>-228100</v>
          </cell>
        </row>
        <row r="73">
          <cell r="B73" t="str">
            <v>Pto SALGAR</v>
          </cell>
          <cell r="C73">
            <v>371</v>
          </cell>
          <cell r="D73">
            <v>303</v>
          </cell>
          <cell r="E73">
            <v>0.81671159029649598</v>
          </cell>
          <cell r="F73">
            <v>-68</v>
          </cell>
          <cell r="H73">
            <v>392</v>
          </cell>
          <cell r="I73">
            <v>-0.22704081632653061</v>
          </cell>
          <cell r="J73">
            <v>-89</v>
          </cell>
          <cell r="M73">
            <v>2623711</v>
          </cell>
          <cell r="N73">
            <v>2405500</v>
          </cell>
          <cell r="O73">
            <v>0.9168311601392074</v>
          </cell>
          <cell r="P73">
            <v>-218211</v>
          </cell>
          <cell r="R73">
            <v>2530800</v>
          </cell>
          <cell r="S73">
            <v>-4.9510036352141573E-2</v>
          </cell>
          <cell r="T73">
            <v>-125300</v>
          </cell>
        </row>
        <row r="75">
          <cell r="B75" t="str">
            <v>TOTAL GRUPO C</v>
          </cell>
          <cell r="C75">
            <v>28295</v>
          </cell>
          <cell r="D75">
            <v>24251</v>
          </cell>
          <cell r="E75">
            <v>0.85707722212405013</v>
          </cell>
          <cell r="F75">
            <v>-4044</v>
          </cell>
          <cell r="H75">
            <v>30925</v>
          </cell>
          <cell r="I75">
            <v>-0.21581244947453515</v>
          </cell>
          <cell r="J75">
            <v>-6674</v>
          </cell>
          <cell r="M75">
            <v>305870123</v>
          </cell>
          <cell r="N75">
            <v>285807500</v>
          </cell>
          <cell r="O75">
            <v>0.93440803304610431</v>
          </cell>
          <cell r="P75">
            <v>-20062623</v>
          </cell>
          <cell r="R75">
            <v>308962540</v>
          </cell>
          <cell r="S75">
            <v>-7.4944490034293487E-2</v>
          </cell>
          <cell r="T75">
            <v>-23155040</v>
          </cell>
        </row>
        <row r="76">
          <cell r="B76" t="str">
            <v>% del total de agencias actuales</v>
          </cell>
          <cell r="C76">
            <v>7.681657142081473E-2</v>
          </cell>
          <cell r="D76">
            <v>7.883273845513708E-2</v>
          </cell>
          <cell r="H76">
            <v>8.532988242825254E-2</v>
          </cell>
          <cell r="M76">
            <v>4.700084457581049E-2</v>
          </cell>
          <cell r="N76">
            <v>4.7554298520741063E-2</v>
          </cell>
          <cell r="R76">
            <v>5.7770056493755613E-2</v>
          </cell>
        </row>
        <row r="78">
          <cell r="B78" t="str">
            <v>TOTAL AGENCIAS ACTUALES</v>
          </cell>
          <cell r="C78">
            <v>368345</v>
          </cell>
          <cell r="D78">
            <v>307626</v>
          </cell>
          <cell r="E78">
            <v>0.8351572574624333</v>
          </cell>
          <cell r="F78">
            <v>-60719</v>
          </cell>
          <cell r="H78">
            <v>362417</v>
          </cell>
          <cell r="I78">
            <v>-0.15118220171791064</v>
          </cell>
          <cell r="J78">
            <v>-54791</v>
          </cell>
          <cell r="M78">
            <v>6507758015</v>
          </cell>
          <cell r="N78">
            <v>6010129660</v>
          </cell>
          <cell r="O78">
            <v>0.92353305795129503</v>
          </cell>
          <cell r="P78">
            <v>-497628355</v>
          </cell>
          <cell r="R78">
            <v>5348143290</v>
          </cell>
          <cell r="S78">
            <v>0.12377872732725526</v>
          </cell>
          <cell r="T78">
            <v>661986370</v>
          </cell>
        </row>
        <row r="81">
          <cell r="B81" t="str">
            <v>EXPRESOS</v>
          </cell>
          <cell r="R81">
            <v>1180000</v>
          </cell>
          <cell r="S81">
            <v>-1</v>
          </cell>
          <cell r="T81">
            <v>-1180000</v>
          </cell>
        </row>
        <row r="82">
          <cell r="B82" t="str">
            <v>MOVIL</v>
          </cell>
          <cell r="D82">
            <v>271</v>
          </cell>
          <cell r="J82">
            <v>271</v>
          </cell>
          <cell r="N82">
            <v>1319200</v>
          </cell>
          <cell r="T82">
            <v>1319200</v>
          </cell>
        </row>
        <row r="85">
          <cell r="B85" t="str">
            <v>PETAQUEROS</v>
          </cell>
          <cell r="C85">
            <v>88</v>
          </cell>
          <cell r="D85">
            <v>165</v>
          </cell>
          <cell r="E85">
            <v>1.875</v>
          </cell>
          <cell r="F85">
            <v>77</v>
          </cell>
          <cell r="H85">
            <v>130</v>
          </cell>
          <cell r="I85">
            <v>0.26923076923076916</v>
          </cell>
          <cell r="J85">
            <v>35</v>
          </cell>
          <cell r="M85">
            <v>1080592</v>
          </cell>
          <cell r="N85">
            <v>2402500</v>
          </cell>
          <cell r="O85">
            <v>2.2233183292121357</v>
          </cell>
          <cell r="P85">
            <v>1321908</v>
          </cell>
          <cell r="R85">
            <v>1506960</v>
          </cell>
          <cell r="S85">
            <v>0.5942692573127355</v>
          </cell>
          <cell r="T85">
            <v>895540</v>
          </cell>
        </row>
        <row r="86">
          <cell r="B86" t="str">
            <v>GUAMAL</v>
          </cell>
          <cell r="C86">
            <v>1093</v>
          </cell>
          <cell r="D86">
            <v>291</v>
          </cell>
          <cell r="E86">
            <v>0.26623970722781337</v>
          </cell>
          <cell r="F86">
            <v>-802</v>
          </cell>
          <cell r="H86">
            <v>1164</v>
          </cell>
          <cell r="I86">
            <v>-0.75</v>
          </cell>
          <cell r="J86">
            <v>-873</v>
          </cell>
          <cell r="M86">
            <v>4384601</v>
          </cell>
          <cell r="N86">
            <v>1991300</v>
          </cell>
          <cell r="O86">
            <v>0.45415763030661171</v>
          </cell>
          <cell r="P86">
            <v>-2393301</v>
          </cell>
          <cell r="R86">
            <v>6352000</v>
          </cell>
          <cell r="S86">
            <v>-0.68650818639798494</v>
          </cell>
          <cell r="T86">
            <v>-4360700</v>
          </cell>
        </row>
        <row r="87">
          <cell r="B87" t="str">
            <v>Pto ARAUJO</v>
          </cell>
          <cell r="D87">
            <v>7</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1122</v>
          </cell>
          <cell r="I89">
            <v>-1</v>
          </cell>
          <cell r="J89">
            <v>-1122</v>
          </cell>
          <cell r="R89">
            <v>8047880</v>
          </cell>
          <cell r="S89">
            <v>-1</v>
          </cell>
          <cell r="T89">
            <v>-8047880</v>
          </cell>
        </row>
        <row r="90">
          <cell r="B90" t="str">
            <v>DELGADITAS</v>
          </cell>
          <cell r="H90">
            <v>97</v>
          </cell>
          <cell r="I90">
            <v>-1</v>
          </cell>
          <cell r="J90">
            <v>-97</v>
          </cell>
          <cell r="R90">
            <v>777480</v>
          </cell>
          <cell r="S90">
            <v>-1</v>
          </cell>
          <cell r="T90">
            <v>-777480</v>
          </cell>
        </row>
        <row r="91">
          <cell r="B91" t="str">
            <v>GUTIERREZ</v>
          </cell>
          <cell r="H91">
            <v>746</v>
          </cell>
          <cell r="I91">
            <v>-1</v>
          </cell>
          <cell r="J91">
            <v>-746</v>
          </cell>
          <cell r="R91">
            <v>3430620</v>
          </cell>
          <cell r="S91">
            <v>-1</v>
          </cell>
          <cell r="T91">
            <v>-3430620</v>
          </cell>
        </row>
        <row r="92">
          <cell r="B92" t="str">
            <v>DORADA-Y</v>
          </cell>
          <cell r="J92">
            <v>0</v>
          </cell>
          <cell r="T92">
            <v>0</v>
          </cell>
        </row>
        <row r="94">
          <cell r="B94" t="str">
            <v>GRAN TOTAL</v>
          </cell>
          <cell r="C94">
            <v>369526</v>
          </cell>
          <cell r="D94">
            <v>308360</v>
          </cell>
          <cell r="E94">
            <v>0.83447443481649464</v>
          </cell>
          <cell r="F94">
            <v>-61166</v>
          </cell>
          <cell r="H94">
            <v>366406</v>
          </cell>
          <cell r="I94">
            <v>-0.15841989487071717</v>
          </cell>
          <cell r="J94">
            <v>-58046</v>
          </cell>
          <cell r="M94">
            <v>6513223208</v>
          </cell>
          <cell r="N94">
            <v>6015931660</v>
          </cell>
          <cell r="O94">
            <v>0.92364893200816589</v>
          </cell>
          <cell r="P94">
            <v>-497291548</v>
          </cell>
          <cell r="R94">
            <v>5371860490</v>
          </cell>
          <cell r="S94">
            <v>0.11989722577475193</v>
          </cell>
          <cell r="T94">
            <v>644071170</v>
          </cell>
        </row>
      </sheetData>
      <sheetData sheetId="3" refreshError="1">
        <row r="10">
          <cell r="B10" t="str">
            <v>BOGOTA</v>
          </cell>
          <cell r="C10">
            <v>156751</v>
          </cell>
          <cell r="D10">
            <v>115006</v>
          </cell>
          <cell r="E10">
            <v>0.73368590949977985</v>
          </cell>
          <cell r="F10">
            <v>-41745</v>
          </cell>
          <cell r="H10">
            <v>143119</v>
          </cell>
          <cell r="I10">
            <v>-0.19643094208316159</v>
          </cell>
          <cell r="J10">
            <v>-28113</v>
          </cell>
          <cell r="M10">
            <v>3101572988</v>
          </cell>
          <cell r="N10">
            <v>2374161200</v>
          </cell>
          <cell r="O10">
            <v>0.76547004026203491</v>
          </cell>
          <cell r="P10">
            <v>-727411788</v>
          </cell>
          <cell r="R10">
            <v>2368397540</v>
          </cell>
          <cell r="S10">
            <v>2.4335694927297702E-3</v>
          </cell>
          <cell r="T10">
            <v>5763660</v>
          </cell>
        </row>
        <row r="11">
          <cell r="B11" t="str">
            <v>CALI</v>
          </cell>
          <cell r="C11">
            <v>52000</v>
          </cell>
          <cell r="D11">
            <v>36700</v>
          </cell>
          <cell r="E11">
            <v>0.70576923076923082</v>
          </cell>
          <cell r="F11">
            <v>-15300</v>
          </cell>
          <cell r="H11">
            <v>41156</v>
          </cell>
          <cell r="I11">
            <v>-0.10827096899601518</v>
          </cell>
          <cell r="J11">
            <v>-4456</v>
          </cell>
          <cell r="M11">
            <v>1535559037</v>
          </cell>
          <cell r="N11">
            <v>1224236800</v>
          </cell>
          <cell r="O11">
            <v>0.79725804772167808</v>
          </cell>
          <cell r="P11">
            <v>-311322237</v>
          </cell>
          <cell r="R11">
            <v>1078958000</v>
          </cell>
          <cell r="S11">
            <v>0.13464731713375322</v>
          </cell>
          <cell r="T11">
            <v>145278800</v>
          </cell>
        </row>
        <row r="12">
          <cell r="B12" t="str">
            <v>MEDELLIN</v>
          </cell>
          <cell r="C12">
            <v>20058</v>
          </cell>
          <cell r="D12">
            <v>14984</v>
          </cell>
          <cell r="E12">
            <v>0.74703360255259743</v>
          </cell>
          <cell r="F12">
            <v>-5074</v>
          </cell>
          <cell r="H12">
            <v>18076</v>
          </cell>
          <cell r="I12">
            <v>-0.17105554326178363</v>
          </cell>
          <cell r="J12">
            <v>-3092</v>
          </cell>
          <cell r="M12">
            <v>664856458</v>
          </cell>
          <cell r="N12">
            <v>529699300</v>
          </cell>
          <cell r="O12">
            <v>0.79671227319265958</v>
          </cell>
          <cell r="P12">
            <v>-135157158</v>
          </cell>
          <cell r="R12">
            <v>515042000</v>
          </cell>
          <cell r="S12">
            <v>2.8458455815253858E-2</v>
          </cell>
          <cell r="T12">
            <v>14657300</v>
          </cell>
        </row>
        <row r="13">
          <cell r="B13" t="str">
            <v>MEDELLIN SUR</v>
          </cell>
          <cell r="C13">
            <v>7521</v>
          </cell>
          <cell r="D13">
            <v>5788</v>
          </cell>
          <cell r="E13">
            <v>0.76957851349554585</v>
          </cell>
          <cell r="F13">
            <v>-1733</v>
          </cell>
          <cell r="H13">
            <v>6734</v>
          </cell>
          <cell r="I13">
            <v>-0.14048114048114047</v>
          </cell>
          <cell r="J13">
            <v>-946</v>
          </cell>
          <cell r="M13">
            <v>263602069</v>
          </cell>
          <cell r="N13">
            <v>214137800</v>
          </cell>
          <cell r="O13">
            <v>0.81235250092062061</v>
          </cell>
          <cell r="P13">
            <v>-49464269</v>
          </cell>
          <cell r="R13">
            <v>201625900</v>
          </cell>
          <cell r="S13">
            <v>6.2055023684953081E-2</v>
          </cell>
          <cell r="T13">
            <v>12511900</v>
          </cell>
        </row>
        <row r="14">
          <cell r="B14" t="str">
            <v>IBAGUE</v>
          </cell>
          <cell r="C14">
            <v>54637</v>
          </cell>
          <cell r="D14">
            <v>47475</v>
          </cell>
          <cell r="E14">
            <v>0.86891666819188462</v>
          </cell>
          <cell r="F14">
            <v>-7162</v>
          </cell>
          <cell r="H14">
            <v>49325</v>
          </cell>
          <cell r="I14">
            <v>-3.7506335529650325E-2</v>
          </cell>
          <cell r="J14">
            <v>-1850</v>
          </cell>
          <cell r="M14">
            <v>572093301</v>
          </cell>
          <cell r="N14">
            <v>544283960</v>
          </cell>
          <cell r="O14">
            <v>0.95139019990027818</v>
          </cell>
          <cell r="P14">
            <v>-27809341</v>
          </cell>
          <cell r="R14">
            <v>454103320</v>
          </cell>
          <cell r="S14">
            <v>0.19859057625916487</v>
          </cell>
          <cell r="T14">
            <v>90180640</v>
          </cell>
        </row>
        <row r="15">
          <cell r="B15" t="str">
            <v>PEREIRA</v>
          </cell>
          <cell r="C15">
            <v>29362</v>
          </cell>
          <cell r="D15">
            <v>24489</v>
          </cell>
          <cell r="E15">
            <v>0.83403719092704853</v>
          </cell>
          <cell r="F15">
            <v>-4873</v>
          </cell>
          <cell r="H15">
            <v>25563</v>
          </cell>
          <cell r="I15">
            <v>-4.2013848139889731E-2</v>
          </cell>
          <cell r="J15">
            <v>-1074</v>
          </cell>
          <cell r="M15">
            <v>599090992</v>
          </cell>
          <cell r="N15">
            <v>536857400</v>
          </cell>
          <cell r="O15">
            <v>0.89611996703165253</v>
          </cell>
          <cell r="P15">
            <v>-62233592</v>
          </cell>
          <cell r="R15">
            <v>461962700</v>
          </cell>
          <cell r="S15">
            <v>0.16212282939726519</v>
          </cell>
          <cell r="T15">
            <v>74894700</v>
          </cell>
        </row>
        <row r="16">
          <cell r="B16" t="str">
            <v>LA SEVILLANA</v>
          </cell>
          <cell r="C16">
            <v>24204</v>
          </cell>
          <cell r="D16">
            <v>22760</v>
          </cell>
          <cell r="E16">
            <v>0.94034043959676084</v>
          </cell>
          <cell r="F16">
            <v>-1444</v>
          </cell>
          <cell r="H16">
            <v>23137</v>
          </cell>
          <cell r="I16">
            <v>-1.6294247309504239E-2</v>
          </cell>
          <cell r="J16">
            <v>-377</v>
          </cell>
          <cell r="M16">
            <v>312432982</v>
          </cell>
          <cell r="N16">
            <v>287072400</v>
          </cell>
          <cell r="O16">
            <v>0.91882872980420482</v>
          </cell>
          <cell r="P16">
            <v>-25360582</v>
          </cell>
          <cell r="R16">
            <v>269152680</v>
          </cell>
          <cell r="S16">
            <v>6.6578270742093215E-2</v>
          </cell>
          <cell r="T16">
            <v>17919720</v>
          </cell>
        </row>
        <row r="17">
          <cell r="B17" t="str">
            <v>MANIZALES</v>
          </cell>
          <cell r="C17">
            <v>25122</v>
          </cell>
          <cell r="D17">
            <v>18912</v>
          </cell>
          <cell r="E17">
            <v>0.75280630523047531</v>
          </cell>
          <cell r="F17">
            <v>-6210</v>
          </cell>
          <cell r="H17">
            <v>21831</v>
          </cell>
          <cell r="I17">
            <v>-0.13370894599422845</v>
          </cell>
          <cell r="J17">
            <v>-2919</v>
          </cell>
          <cell r="M17">
            <v>512105021</v>
          </cell>
          <cell r="N17">
            <v>411832900</v>
          </cell>
          <cell r="O17">
            <v>0.80419617678382416</v>
          </cell>
          <cell r="P17">
            <v>-100272121</v>
          </cell>
          <cell r="R17">
            <v>385312300</v>
          </cell>
          <cell r="S17">
            <v>6.882884351213292E-2</v>
          </cell>
          <cell r="T17">
            <v>26520600</v>
          </cell>
        </row>
        <row r="18">
          <cell r="B18" t="str">
            <v>ARMENIA</v>
          </cell>
          <cell r="C18">
            <v>19281</v>
          </cell>
          <cell r="D18">
            <v>15325</v>
          </cell>
          <cell r="E18">
            <v>0.79482391992116597</v>
          </cell>
          <cell r="F18">
            <v>-3956</v>
          </cell>
          <cell r="H18">
            <v>18185</v>
          </cell>
          <cell r="I18">
            <v>-0.15727247731646965</v>
          </cell>
          <cell r="J18">
            <v>-2860</v>
          </cell>
          <cell r="M18">
            <v>287150873</v>
          </cell>
          <cell r="N18">
            <v>277459000</v>
          </cell>
          <cell r="O18">
            <v>0.9662481506716506</v>
          </cell>
          <cell r="P18">
            <v>-9691873</v>
          </cell>
          <cell r="R18">
            <v>244239100</v>
          </cell>
          <cell r="S18">
            <v>0.13601384872446709</v>
          </cell>
          <cell r="T18">
            <v>33219900</v>
          </cell>
        </row>
        <row r="19">
          <cell r="B19" t="str">
            <v>CALARCA</v>
          </cell>
          <cell r="D19">
            <v>1128</v>
          </cell>
          <cell r="F19">
            <v>1128</v>
          </cell>
          <cell r="J19">
            <v>1128</v>
          </cell>
          <cell r="N19">
            <v>16838000</v>
          </cell>
          <cell r="P19">
            <v>16838000</v>
          </cell>
          <cell r="T19">
            <v>16838000</v>
          </cell>
        </row>
        <row r="20">
          <cell r="B20" t="str">
            <v>PASTO</v>
          </cell>
          <cell r="C20">
            <v>8545</v>
          </cell>
          <cell r="D20">
            <v>7040</v>
          </cell>
          <cell r="E20">
            <v>0.8238736102984201</v>
          </cell>
          <cell r="F20">
            <v>-1505</v>
          </cell>
          <cell r="H20">
            <v>7795</v>
          </cell>
          <cell r="I20">
            <v>-9.6856959589480485E-2</v>
          </cell>
          <cell r="J20">
            <v>-755</v>
          </cell>
          <cell r="M20">
            <v>265017716</v>
          </cell>
          <cell r="N20">
            <v>274394900</v>
          </cell>
          <cell r="O20">
            <v>1.0353832345306304</v>
          </cell>
          <cell r="P20">
            <v>9377184</v>
          </cell>
          <cell r="R20">
            <v>242318500</v>
          </cell>
          <cell r="S20">
            <v>0.13237288939969494</v>
          </cell>
          <cell r="T20">
            <v>32076400</v>
          </cell>
        </row>
        <row r="21">
          <cell r="B21" t="str">
            <v>IPIALES</v>
          </cell>
          <cell r="C21">
            <v>7190</v>
          </cell>
          <cell r="D21">
            <v>5626</v>
          </cell>
          <cell r="E21">
            <v>0.78247566063977747</v>
          </cell>
          <cell r="F21">
            <v>-1564</v>
          </cell>
          <cell r="H21">
            <v>6350</v>
          </cell>
          <cell r="I21">
            <v>-0.11401574803149606</v>
          </cell>
          <cell r="J21">
            <v>-724</v>
          </cell>
          <cell r="M21">
            <v>278011754</v>
          </cell>
          <cell r="N21">
            <v>244868900</v>
          </cell>
          <cell r="O21">
            <v>0.88078614114998888</v>
          </cell>
          <cell r="P21">
            <v>-33142854</v>
          </cell>
          <cell r="R21">
            <v>221476700</v>
          </cell>
          <cell r="S21">
            <v>0.1056192366962303</v>
          </cell>
          <cell r="T21">
            <v>23392200</v>
          </cell>
        </row>
        <row r="22">
          <cell r="B22" t="str">
            <v>NEIVA</v>
          </cell>
          <cell r="C22">
            <v>12769</v>
          </cell>
          <cell r="D22">
            <v>10396</v>
          </cell>
          <cell r="E22">
            <v>0.81415929203539827</v>
          </cell>
          <cell r="F22">
            <v>-2373</v>
          </cell>
          <cell r="H22">
            <v>11180</v>
          </cell>
          <cell r="I22">
            <v>-7.0125223613595744E-2</v>
          </cell>
          <cell r="J22">
            <v>-784</v>
          </cell>
          <cell r="M22">
            <v>213718118</v>
          </cell>
          <cell r="N22">
            <v>183080300</v>
          </cell>
          <cell r="O22">
            <v>0.856643796573204</v>
          </cell>
          <cell r="P22">
            <v>-30637818</v>
          </cell>
          <cell r="R22">
            <v>172008340</v>
          </cell>
          <cell r="S22">
            <v>6.4368739329732527E-2</v>
          </cell>
          <cell r="T22">
            <v>11071960</v>
          </cell>
        </row>
        <row r="23">
          <cell r="B23" t="str">
            <v>BUCARAMANGA</v>
          </cell>
          <cell r="C23">
            <v>2500</v>
          </cell>
          <cell r="D23">
            <v>4156</v>
          </cell>
          <cell r="E23">
            <v>1.6624000000000001</v>
          </cell>
          <cell r="F23">
            <v>1656</v>
          </cell>
          <cell r="H23">
            <v>1447</v>
          </cell>
          <cell r="I23">
            <v>1.8721492743607464</v>
          </cell>
          <cell r="J23">
            <v>2709</v>
          </cell>
          <cell r="M23">
            <v>93302745</v>
          </cell>
          <cell r="N23">
            <v>168159200</v>
          </cell>
          <cell r="O23">
            <v>1.8022963847419495</v>
          </cell>
          <cell r="P23">
            <v>74856455</v>
          </cell>
          <cell r="R23">
            <v>40912100</v>
          </cell>
          <cell r="S23">
            <v>3.1102558900667532</v>
          </cell>
          <cell r="T23">
            <v>127247100</v>
          </cell>
        </row>
        <row r="24">
          <cell r="B24" t="str">
            <v>CUCUTA</v>
          </cell>
          <cell r="C24">
            <v>3000</v>
          </cell>
          <cell r="D24">
            <v>2703</v>
          </cell>
          <cell r="E24">
            <v>0.90100000000000002</v>
          </cell>
          <cell r="F24">
            <v>-297</v>
          </cell>
          <cell r="I24" t="e">
            <v>#DIV/0!</v>
          </cell>
          <cell r="J24">
            <v>2703</v>
          </cell>
          <cell r="M24">
            <v>168000000</v>
          </cell>
          <cell r="N24">
            <v>145960200</v>
          </cell>
          <cell r="O24">
            <v>0.86881071428571433</v>
          </cell>
          <cell r="P24">
            <v>-22039800</v>
          </cell>
          <cell r="S24" t="e">
            <v>#DIV/0!</v>
          </cell>
          <cell r="T24">
            <v>145960200</v>
          </cell>
        </row>
        <row r="25">
          <cell r="B25" t="str">
            <v>VILLAVO</v>
          </cell>
          <cell r="C25">
            <v>20272</v>
          </cell>
          <cell r="D25">
            <v>10192</v>
          </cell>
          <cell r="E25">
            <v>0.50276243093922657</v>
          </cell>
          <cell r="F25">
            <v>-10080</v>
          </cell>
          <cell r="H25">
            <v>18873</v>
          </cell>
          <cell r="I25">
            <v>-0.45996926826683626</v>
          </cell>
          <cell r="J25">
            <v>-8681</v>
          </cell>
          <cell r="M25">
            <v>151805617</v>
          </cell>
          <cell r="N25">
            <v>81374500</v>
          </cell>
          <cell r="O25">
            <v>0.53604406482534828</v>
          </cell>
          <cell r="P25">
            <v>-70431117</v>
          </cell>
          <cell r="R25">
            <v>132041690</v>
          </cell>
          <cell r="S25">
            <v>-0.38372115655290384</v>
          </cell>
          <cell r="T25">
            <v>-50667190</v>
          </cell>
        </row>
        <row r="26">
          <cell r="B26" t="str">
            <v>VILLAVO GALAN</v>
          </cell>
          <cell r="C26">
            <v>4622</v>
          </cell>
          <cell r="D26">
            <v>1518</v>
          </cell>
          <cell r="E26">
            <v>0.32842925140631762</v>
          </cell>
          <cell r="F26">
            <v>-3104</v>
          </cell>
          <cell r="H26">
            <v>4453</v>
          </cell>
          <cell r="I26">
            <v>-0.65910622052548851</v>
          </cell>
          <cell r="J26">
            <v>-2935</v>
          </cell>
          <cell r="M26">
            <v>33111178</v>
          </cell>
          <cell r="N26">
            <v>9724000</v>
          </cell>
          <cell r="O26">
            <v>0.29367725908151016</v>
          </cell>
          <cell r="P26">
            <v>-23387178</v>
          </cell>
          <cell r="R26">
            <v>28951440</v>
          </cell>
          <cell r="S26">
            <v>-0.66412724203010276</v>
          </cell>
          <cell r="T26">
            <v>-19227440</v>
          </cell>
        </row>
        <row r="27">
          <cell r="B27" t="str">
            <v>LA DORADA</v>
          </cell>
          <cell r="C27">
            <v>9500</v>
          </cell>
          <cell r="D27">
            <v>6647</v>
          </cell>
          <cell r="E27">
            <v>0.6996842105263158</v>
          </cell>
          <cell r="F27">
            <v>-2853</v>
          </cell>
          <cell r="H27">
            <v>9137</v>
          </cell>
          <cell r="I27">
            <v>-0.27251833205647369</v>
          </cell>
          <cell r="J27">
            <v>-2490</v>
          </cell>
          <cell r="M27">
            <v>75800539</v>
          </cell>
          <cell r="N27">
            <v>54966000</v>
          </cell>
          <cell r="O27">
            <v>0.72513996239525425</v>
          </cell>
          <cell r="P27">
            <v>-20834539</v>
          </cell>
          <cell r="R27">
            <v>65845780</v>
          </cell>
          <cell r="S27">
            <v>-0.16523124185027505</v>
          </cell>
          <cell r="T27">
            <v>-10879780</v>
          </cell>
        </row>
        <row r="29">
          <cell r="B29" t="str">
            <v>TOTAL GRUPO A</v>
          </cell>
          <cell r="C29">
            <v>457334</v>
          </cell>
          <cell r="D29">
            <v>350845</v>
          </cell>
          <cell r="E29">
            <v>0.76715267178910818</v>
          </cell>
          <cell r="F29">
            <v>-106489</v>
          </cell>
          <cell r="H29">
            <v>406361</v>
          </cell>
          <cell r="I29">
            <v>-0.13661744114223562</v>
          </cell>
          <cell r="J29">
            <v>-55516</v>
          </cell>
          <cell r="M29">
            <v>9127231388</v>
          </cell>
          <cell r="N29">
            <v>7579106760</v>
          </cell>
          <cell r="O29">
            <v>0.83038398368694888</v>
          </cell>
          <cell r="P29">
            <v>-1548124628</v>
          </cell>
          <cell r="R29">
            <v>6882348090</v>
          </cell>
          <cell r="S29">
            <v>0.10123851059093991</v>
          </cell>
          <cell r="T29">
            <v>696758670</v>
          </cell>
        </row>
        <row r="30">
          <cell r="B30" t="str">
            <v>% del total de agencias actuales</v>
          </cell>
          <cell r="C30">
            <v>0.74345844225092006</v>
          </cell>
          <cell r="D30">
            <v>0.73965189379725005</v>
          </cell>
          <cell r="H30">
            <v>0.73737683499972784</v>
          </cell>
          <cell r="M30">
            <v>0.86684848202734077</v>
          </cell>
          <cell r="N30">
            <v>0.86461835823513589</v>
          </cell>
          <cell r="R30">
            <v>0.85473858017536541</v>
          </cell>
        </row>
        <row r="33">
          <cell r="B33" t="str">
            <v>POPAYAN</v>
          </cell>
          <cell r="C33">
            <v>5383</v>
          </cell>
          <cell r="D33">
            <v>3930</v>
          </cell>
          <cell r="E33">
            <v>0.73007616570685496</v>
          </cell>
          <cell r="F33">
            <v>-1453</v>
          </cell>
          <cell r="H33">
            <v>4993</v>
          </cell>
          <cell r="I33">
            <v>-0.21289805728019229</v>
          </cell>
          <cell r="J33">
            <v>-1063</v>
          </cell>
          <cell r="M33">
            <v>170678770</v>
          </cell>
          <cell r="N33">
            <v>150144200</v>
          </cell>
          <cell r="O33">
            <v>0.87968878613315526</v>
          </cell>
          <cell r="P33">
            <v>-20534570</v>
          </cell>
          <cell r="R33">
            <v>146562400</v>
          </cell>
          <cell r="S33">
            <v>2.4438737356921036E-2</v>
          </cell>
          <cell r="T33">
            <v>3581800</v>
          </cell>
        </row>
        <row r="34">
          <cell r="B34" t="str">
            <v>SOACHA</v>
          </cell>
          <cell r="C34">
            <v>10400</v>
          </cell>
          <cell r="D34">
            <v>11860</v>
          </cell>
          <cell r="E34">
            <v>1.1403846153846153</v>
          </cell>
          <cell r="F34">
            <v>1460</v>
          </cell>
          <cell r="H34">
            <v>10603</v>
          </cell>
          <cell r="I34">
            <v>0.11855135339054979</v>
          </cell>
          <cell r="J34">
            <v>1257</v>
          </cell>
          <cell r="M34">
            <v>104743051</v>
          </cell>
          <cell r="N34">
            <v>122490900</v>
          </cell>
          <cell r="O34">
            <v>1.1694417799611356</v>
          </cell>
          <cell r="P34">
            <v>17747849</v>
          </cell>
          <cell r="R34">
            <v>99190800</v>
          </cell>
          <cell r="S34">
            <v>0.23490182557253303</v>
          </cell>
          <cell r="T34">
            <v>23300100</v>
          </cell>
        </row>
        <row r="35">
          <cell r="B35" t="str">
            <v>MELGAR</v>
          </cell>
          <cell r="C35">
            <v>26605</v>
          </cell>
          <cell r="D35">
            <v>18098</v>
          </cell>
          <cell r="E35">
            <v>0.68024807367036266</v>
          </cell>
          <cell r="F35">
            <v>-8507</v>
          </cell>
          <cell r="H35">
            <v>23733</v>
          </cell>
          <cell r="I35">
            <v>-0.23743311001559009</v>
          </cell>
          <cell r="J35">
            <v>-5635</v>
          </cell>
          <cell r="M35">
            <v>125405776</v>
          </cell>
          <cell r="N35">
            <v>89785500</v>
          </cell>
          <cell r="O35">
            <v>0.715959845422112</v>
          </cell>
          <cell r="P35">
            <v>-35620276</v>
          </cell>
          <cell r="R35">
            <v>94210750</v>
          </cell>
          <cell r="S35">
            <v>-4.6971815849040532E-2</v>
          </cell>
          <cell r="T35">
            <v>-4425250</v>
          </cell>
        </row>
        <row r="36">
          <cell r="B36" t="str">
            <v>GIRARDOT</v>
          </cell>
          <cell r="C36">
            <v>25264</v>
          </cell>
          <cell r="D36">
            <v>18692</v>
          </cell>
          <cell r="E36">
            <v>0.73986700443318554</v>
          </cell>
          <cell r="F36">
            <v>-6572</v>
          </cell>
          <cell r="H36">
            <v>22181</v>
          </cell>
          <cell r="I36">
            <v>-0.15729678553717141</v>
          </cell>
          <cell r="J36">
            <v>-3489</v>
          </cell>
          <cell r="M36">
            <v>131202340</v>
          </cell>
          <cell r="N36">
            <v>103718500</v>
          </cell>
          <cell r="O36">
            <v>0.7905232482896265</v>
          </cell>
          <cell r="P36">
            <v>-27483840</v>
          </cell>
          <cell r="R36">
            <v>103618450</v>
          </cell>
          <cell r="S36">
            <v>9.6556163501770875E-4</v>
          </cell>
          <cell r="T36">
            <v>100050</v>
          </cell>
        </row>
        <row r="37">
          <cell r="B37" t="str">
            <v>TULUA PANA</v>
          </cell>
          <cell r="C37">
            <v>1486</v>
          </cell>
          <cell r="D37">
            <v>1803</v>
          </cell>
          <cell r="E37">
            <v>1.2133243606998654</v>
          </cell>
          <cell r="F37">
            <v>317</v>
          </cell>
          <cell r="H37">
            <v>1381</v>
          </cell>
          <cell r="I37">
            <v>0.30557566980448958</v>
          </cell>
          <cell r="J37">
            <v>422</v>
          </cell>
          <cell r="M37">
            <v>32919003</v>
          </cell>
          <cell r="N37">
            <v>47556500</v>
          </cell>
          <cell r="O37">
            <v>1.444651893011462</v>
          </cell>
          <cell r="P37">
            <v>14637497</v>
          </cell>
          <cell r="R37">
            <v>26644700</v>
          </cell>
          <cell r="S37">
            <v>0.78483901113542287</v>
          </cell>
          <cell r="T37">
            <v>20911800</v>
          </cell>
        </row>
        <row r="38">
          <cell r="B38" t="str">
            <v>TULUA</v>
          </cell>
          <cell r="C38">
            <v>1717</v>
          </cell>
          <cell r="D38">
            <v>1290</v>
          </cell>
          <cell r="E38">
            <v>0.75131042516016311</v>
          </cell>
          <cell r="F38">
            <v>-427</v>
          </cell>
          <cell r="H38">
            <v>1607</v>
          </cell>
          <cell r="I38">
            <v>-0.1972619788425638</v>
          </cell>
          <cell r="J38">
            <v>-317</v>
          </cell>
          <cell r="M38">
            <v>41971978</v>
          </cell>
          <cell r="N38">
            <v>33765000</v>
          </cell>
          <cell r="O38">
            <v>0.80446530301717012</v>
          </cell>
          <cell r="P38">
            <v>-8206978</v>
          </cell>
          <cell r="R38">
            <v>34466200</v>
          </cell>
          <cell r="S38">
            <v>-2.0344569462255824E-2</v>
          </cell>
          <cell r="T38">
            <v>-701200</v>
          </cell>
        </row>
        <row r="39">
          <cell r="B39" t="str">
            <v>HONDA</v>
          </cell>
          <cell r="C39">
            <v>12000</v>
          </cell>
          <cell r="D39">
            <v>8428</v>
          </cell>
          <cell r="E39">
            <v>0.70233333333333337</v>
          </cell>
          <cell r="F39">
            <v>-3572</v>
          </cell>
          <cell r="H39">
            <v>9493</v>
          </cell>
          <cell r="I39">
            <v>-0.11218792794690824</v>
          </cell>
          <cell r="J39">
            <v>-1065</v>
          </cell>
          <cell r="M39">
            <v>100677264</v>
          </cell>
          <cell r="N39">
            <v>82237700</v>
          </cell>
          <cell r="O39">
            <v>0.81684480420524741</v>
          </cell>
          <cell r="P39">
            <v>-18439564</v>
          </cell>
          <cell r="R39">
            <v>71914160</v>
          </cell>
          <cell r="S39">
            <v>0.14355364784904667</v>
          </cell>
          <cell r="T39">
            <v>10323540</v>
          </cell>
        </row>
        <row r="40">
          <cell r="B40" t="str">
            <v>ESPINAL</v>
          </cell>
          <cell r="C40">
            <v>13370</v>
          </cell>
          <cell r="D40">
            <v>9149</v>
          </cell>
          <cell r="E40">
            <v>0.68429319371727748</v>
          </cell>
          <cell r="F40">
            <v>-4221</v>
          </cell>
          <cell r="H40">
            <v>11809</v>
          </cell>
          <cell r="I40">
            <v>-0.22525192649673975</v>
          </cell>
          <cell r="J40">
            <v>-2660</v>
          </cell>
          <cell r="M40">
            <v>72026345</v>
          </cell>
          <cell r="N40">
            <v>41379800</v>
          </cell>
          <cell r="O40">
            <v>0.57450922992135722</v>
          </cell>
          <cell r="P40">
            <v>-30646545</v>
          </cell>
          <cell r="R40">
            <v>43571370</v>
          </cell>
          <cell r="S40">
            <v>-5.0298395483089009E-2</v>
          </cell>
          <cell r="T40">
            <v>-2191570</v>
          </cell>
        </row>
        <row r="41">
          <cell r="B41" t="str">
            <v>MARIQUITA</v>
          </cell>
          <cell r="C41">
            <v>3749</v>
          </cell>
          <cell r="D41">
            <v>4112</v>
          </cell>
          <cell r="E41">
            <v>1.0968258202187251</v>
          </cell>
          <cell r="F41">
            <v>363</v>
          </cell>
          <cell r="H41">
            <v>3849</v>
          </cell>
          <cell r="I41">
            <v>6.8329436217199335E-2</v>
          </cell>
          <cell r="J41">
            <v>263</v>
          </cell>
          <cell r="M41">
            <v>39948748</v>
          </cell>
          <cell r="N41">
            <v>48506400</v>
          </cell>
          <cell r="O41">
            <v>1.2142157746720874</v>
          </cell>
          <cell r="P41">
            <v>8557652</v>
          </cell>
          <cell r="R41">
            <v>35934200</v>
          </cell>
          <cell r="S41">
            <v>0.34986725737598157</v>
          </cell>
          <cell r="T41">
            <v>12572200</v>
          </cell>
        </row>
        <row r="42">
          <cell r="B42" t="str">
            <v>FACATATIVA</v>
          </cell>
          <cell r="C42">
            <v>4162</v>
          </cell>
          <cell r="D42">
            <v>4281</v>
          </cell>
          <cell r="E42">
            <v>1.0285920230658336</v>
          </cell>
          <cell r="F42">
            <v>119</v>
          </cell>
          <cell r="H42">
            <v>3744</v>
          </cell>
          <cell r="I42">
            <v>0.14342948717948723</v>
          </cell>
          <cell r="J42">
            <v>537</v>
          </cell>
          <cell r="M42">
            <v>26053527</v>
          </cell>
          <cell r="N42">
            <v>25455300</v>
          </cell>
          <cell r="O42">
            <v>0.9770385406935499</v>
          </cell>
          <cell r="P42">
            <v>-598227</v>
          </cell>
          <cell r="R42">
            <v>23856760</v>
          </cell>
          <cell r="S42">
            <v>6.7005745960474039E-2</v>
          </cell>
          <cell r="T42">
            <v>1598540</v>
          </cell>
        </row>
        <row r="43">
          <cell r="B43" t="str">
            <v>GRANADA</v>
          </cell>
          <cell r="C43">
            <v>3507</v>
          </cell>
          <cell r="D43">
            <v>1045</v>
          </cell>
          <cell r="E43">
            <v>0.29797547761619619</v>
          </cell>
          <cell r="F43">
            <v>-2462</v>
          </cell>
          <cell r="H43">
            <v>3302</v>
          </cell>
          <cell r="I43">
            <v>-0.68352513628104172</v>
          </cell>
          <cell r="J43">
            <v>-2257</v>
          </cell>
          <cell r="M43">
            <v>26531616</v>
          </cell>
          <cell r="N43">
            <v>10149100</v>
          </cell>
          <cell r="O43">
            <v>0.38252852747454208</v>
          </cell>
          <cell r="P43">
            <v>-16382516</v>
          </cell>
          <cell r="R43">
            <v>26630740</v>
          </cell>
          <cell r="S43">
            <v>-0.61889530670195425</v>
          </cell>
          <cell r="T43">
            <v>-16481640</v>
          </cell>
        </row>
        <row r="45">
          <cell r="B45" t="str">
            <v>TOTAL GRUPO B</v>
          </cell>
          <cell r="C45">
            <v>107643</v>
          </cell>
          <cell r="D45">
            <v>82688</v>
          </cell>
          <cell r="E45">
            <v>0.76816885445407501</v>
          </cell>
          <cell r="F45">
            <v>-24955</v>
          </cell>
          <cell r="H45">
            <v>96695</v>
          </cell>
          <cell r="I45">
            <v>-0.14485754175500287</v>
          </cell>
          <cell r="J45">
            <v>-14007</v>
          </cell>
          <cell r="M45">
            <v>872158418</v>
          </cell>
          <cell r="N45">
            <v>755188900</v>
          </cell>
          <cell r="O45">
            <v>0.86588500943643931</v>
          </cell>
          <cell r="P45">
            <v>-116969518</v>
          </cell>
          <cell r="R45">
            <v>706600530</v>
          </cell>
          <cell r="S45">
            <v>6.8763562914395226E-2</v>
          </cell>
          <cell r="T45">
            <v>48588370</v>
          </cell>
        </row>
        <row r="46">
          <cell r="B46" t="str">
            <v>% del total de agencias actuales</v>
          </cell>
          <cell r="C46">
            <v>0.1749882954235106</v>
          </cell>
          <cell r="D46">
            <v>0.17432295114454249</v>
          </cell>
          <cell r="H46">
            <v>0.17546135839880964</v>
          </cell>
          <cell r="M46">
            <v>8.2832259706339215E-2</v>
          </cell>
          <cell r="N46">
            <v>8.615133782274341E-2</v>
          </cell>
          <cell r="R46">
            <v>8.7754749667618273E-2</v>
          </cell>
        </row>
        <row r="49">
          <cell r="B49" t="str">
            <v>AV 1 DE MAYO</v>
          </cell>
          <cell r="C49">
            <v>5744</v>
          </cell>
          <cell r="D49">
            <v>3748</v>
          </cell>
          <cell r="E49">
            <v>0.65250696378830086</v>
          </cell>
          <cell r="F49">
            <v>-1996</v>
          </cell>
          <cell r="H49">
            <v>5318</v>
          </cell>
          <cell r="I49">
            <v>-0.29522376833396013</v>
          </cell>
          <cell r="J49">
            <v>-1570</v>
          </cell>
          <cell r="M49">
            <v>93496768</v>
          </cell>
          <cell r="N49">
            <v>60426500</v>
          </cell>
          <cell r="O49">
            <v>0.64629506765410327</v>
          </cell>
          <cell r="P49">
            <v>-33070268</v>
          </cell>
          <cell r="R49">
            <v>72194900</v>
          </cell>
          <cell r="S49">
            <v>-0.16300874438499113</v>
          </cell>
          <cell r="T49">
            <v>-11768400</v>
          </cell>
        </row>
        <row r="50">
          <cell r="B50" t="str">
            <v>SOSIEGO</v>
          </cell>
          <cell r="C50">
            <v>10870</v>
          </cell>
          <cell r="D50">
            <v>5729</v>
          </cell>
          <cell r="E50">
            <v>0.52704691812327509</v>
          </cell>
          <cell r="F50">
            <v>-5141</v>
          </cell>
          <cell r="H50">
            <v>10441</v>
          </cell>
          <cell r="I50">
            <v>-0.4512977684129873</v>
          </cell>
          <cell r="J50">
            <v>-4712</v>
          </cell>
          <cell r="M50">
            <v>79621811</v>
          </cell>
          <cell r="N50">
            <v>42978200</v>
          </cell>
          <cell r="O50">
            <v>0.53977923210010881</v>
          </cell>
          <cell r="P50">
            <v>-36643611</v>
          </cell>
          <cell r="R50">
            <v>70670190</v>
          </cell>
          <cell r="S50">
            <v>-0.39184824605678859</v>
          </cell>
          <cell r="T50">
            <v>-27691990</v>
          </cell>
        </row>
        <row r="51">
          <cell r="B51" t="str">
            <v>FUSAGASUGA</v>
          </cell>
          <cell r="C51">
            <v>4318</v>
          </cell>
          <cell r="D51">
            <v>7060</v>
          </cell>
          <cell r="E51">
            <v>1.6350162112088931</v>
          </cell>
          <cell r="F51">
            <v>2742</v>
          </cell>
          <cell r="H51">
            <v>4082</v>
          </cell>
          <cell r="I51">
            <v>0.72954434100930921</v>
          </cell>
          <cell r="J51">
            <v>2978</v>
          </cell>
          <cell r="M51">
            <v>31632623</v>
          </cell>
          <cell r="N51">
            <v>42120000</v>
          </cell>
          <cell r="O51">
            <v>1.3315367492604075</v>
          </cell>
          <cell r="P51">
            <v>10487377</v>
          </cell>
          <cell r="R51">
            <v>26938080</v>
          </cell>
          <cell r="S51">
            <v>0.56358582348853381</v>
          </cell>
          <cell r="T51">
            <v>15181920</v>
          </cell>
        </row>
        <row r="52">
          <cell r="B52" t="str">
            <v>FONTIBON</v>
          </cell>
          <cell r="C52">
            <v>3776</v>
          </cell>
          <cell r="D52">
            <v>4869</v>
          </cell>
          <cell r="E52">
            <v>1.2894597457627119</v>
          </cell>
          <cell r="F52">
            <v>1093</v>
          </cell>
          <cell r="H52">
            <v>3506</v>
          </cell>
          <cell r="I52">
            <v>0.38876212207644034</v>
          </cell>
          <cell r="J52">
            <v>1363</v>
          </cell>
          <cell r="M52">
            <v>29346906</v>
          </cell>
          <cell r="N52">
            <v>33561000</v>
          </cell>
          <cell r="O52">
            <v>1.1435958530006536</v>
          </cell>
          <cell r="P52">
            <v>4214094</v>
          </cell>
          <cell r="R52">
            <v>25723800</v>
          </cell>
          <cell r="S52">
            <v>0.3046672731089497</v>
          </cell>
          <cell r="T52">
            <v>7837200</v>
          </cell>
        </row>
        <row r="53">
          <cell r="B53" t="str">
            <v>BUGA</v>
          </cell>
          <cell r="C53">
            <v>1643</v>
          </cell>
          <cell r="D53">
            <v>1410</v>
          </cell>
          <cell r="E53">
            <v>0.8581862446743761</v>
          </cell>
          <cell r="F53">
            <v>-233</v>
          </cell>
          <cell r="H53">
            <v>1685</v>
          </cell>
          <cell r="I53">
            <v>-0.16320474777448069</v>
          </cell>
          <cell r="J53">
            <v>-275</v>
          </cell>
          <cell r="M53">
            <v>39243556</v>
          </cell>
          <cell r="N53">
            <v>39765000</v>
          </cell>
          <cell r="O53">
            <v>1.0132873789521011</v>
          </cell>
          <cell r="P53">
            <v>521444</v>
          </cell>
          <cell r="R53">
            <v>36523800</v>
          </cell>
          <cell r="S53">
            <v>8.8742135265224231E-2</v>
          </cell>
          <cell r="T53">
            <v>3241200</v>
          </cell>
        </row>
        <row r="54">
          <cell r="B54" t="str">
            <v>FLORENCIA</v>
          </cell>
          <cell r="C54">
            <v>698</v>
          </cell>
          <cell r="D54">
            <v>905</v>
          </cell>
          <cell r="E54">
            <v>1.2965616045845272</v>
          </cell>
          <cell r="F54">
            <v>207</v>
          </cell>
          <cell r="H54">
            <v>651</v>
          </cell>
          <cell r="I54">
            <v>0.39016897081413204</v>
          </cell>
          <cell r="J54">
            <v>254</v>
          </cell>
          <cell r="M54">
            <v>24522688</v>
          </cell>
          <cell r="N54">
            <v>27934000</v>
          </cell>
          <cell r="O54">
            <v>1.1391084044294002</v>
          </cell>
          <cell r="P54">
            <v>3411312</v>
          </cell>
          <cell r="R54">
            <v>20707200</v>
          </cell>
          <cell r="S54">
            <v>0.34899938185751811</v>
          </cell>
          <cell r="T54">
            <v>7226800</v>
          </cell>
        </row>
        <row r="55">
          <cell r="B55" t="str">
            <v>PALMIRA</v>
          </cell>
          <cell r="C55">
            <v>806</v>
          </cell>
          <cell r="D55">
            <v>889</v>
          </cell>
          <cell r="E55">
            <v>1.1029776674937966</v>
          </cell>
          <cell r="F55">
            <v>83</v>
          </cell>
          <cell r="H55">
            <v>824</v>
          </cell>
          <cell r="I55">
            <v>7.8883495145630977E-2</v>
          </cell>
          <cell r="J55">
            <v>65</v>
          </cell>
          <cell r="M55">
            <v>23732163</v>
          </cell>
          <cell r="N55">
            <v>31939600</v>
          </cell>
          <cell r="O55">
            <v>1.345836028515395</v>
          </cell>
          <cell r="P55">
            <v>8207437</v>
          </cell>
          <cell r="R55">
            <v>20282200</v>
          </cell>
          <cell r="S55">
            <v>0.57476013450217422</v>
          </cell>
          <cell r="T55">
            <v>11657400</v>
          </cell>
        </row>
        <row r="56">
          <cell r="B56" t="str">
            <v>VILLETA</v>
          </cell>
          <cell r="C56">
            <v>3080</v>
          </cell>
          <cell r="D56">
            <v>4204</v>
          </cell>
          <cell r="E56">
            <v>1.3649350649350649</v>
          </cell>
          <cell r="F56">
            <v>1124</v>
          </cell>
          <cell r="H56">
            <v>2897</v>
          </cell>
          <cell r="I56">
            <v>0.45115636865723152</v>
          </cell>
          <cell r="J56">
            <v>1307</v>
          </cell>
          <cell r="M56">
            <v>13772289</v>
          </cell>
          <cell r="N56">
            <v>18687200</v>
          </cell>
          <cell r="O56">
            <v>1.3568695806485036</v>
          </cell>
          <cell r="P56">
            <v>4914911</v>
          </cell>
          <cell r="R56">
            <v>13785500</v>
          </cell>
          <cell r="S56">
            <v>0.35556925755322633</v>
          </cell>
          <cell r="T56">
            <v>4901700</v>
          </cell>
        </row>
        <row r="57">
          <cell r="B57" t="str">
            <v>Pto BOYACA</v>
          </cell>
          <cell r="C57">
            <v>1049</v>
          </cell>
          <cell r="D57">
            <v>1127</v>
          </cell>
          <cell r="E57">
            <v>1.0743565300285987</v>
          </cell>
          <cell r="F57">
            <v>78</v>
          </cell>
          <cell r="H57">
            <v>1079</v>
          </cell>
          <cell r="I57">
            <v>4.4485634847080568E-2</v>
          </cell>
          <cell r="J57">
            <v>48</v>
          </cell>
          <cell r="M57">
            <v>15884040</v>
          </cell>
          <cell r="N57">
            <v>18196600</v>
          </cell>
          <cell r="O57">
            <v>1.1455901647187996</v>
          </cell>
          <cell r="P57">
            <v>2312560</v>
          </cell>
          <cell r="R57">
            <v>14265100</v>
          </cell>
          <cell r="S57">
            <v>0.27560269468843535</v>
          </cell>
          <cell r="T57">
            <v>3931500</v>
          </cell>
        </row>
        <row r="58">
          <cell r="B58" t="str">
            <v>FRESNO</v>
          </cell>
          <cell r="C58">
            <v>1799</v>
          </cell>
          <cell r="D58">
            <v>1380</v>
          </cell>
          <cell r="E58">
            <v>0.76709282934963874</v>
          </cell>
          <cell r="F58">
            <v>-419</v>
          </cell>
          <cell r="H58">
            <v>1840</v>
          </cell>
          <cell r="I58">
            <v>-0.25</v>
          </cell>
          <cell r="J58">
            <v>-460</v>
          </cell>
          <cell r="M58">
            <v>21413435</v>
          </cell>
          <cell r="N58">
            <v>17877200</v>
          </cell>
          <cell r="O58">
            <v>0.8348590499375742</v>
          </cell>
          <cell r="P58">
            <v>-3536235</v>
          </cell>
          <cell r="R58">
            <v>19233700</v>
          </cell>
          <cell r="S58">
            <v>-7.0527251646849032E-2</v>
          </cell>
          <cell r="T58">
            <v>-1356500</v>
          </cell>
        </row>
        <row r="59">
          <cell r="B59" t="str">
            <v>EL BORDO</v>
          </cell>
          <cell r="C59">
            <v>643</v>
          </cell>
          <cell r="D59">
            <v>593</v>
          </cell>
          <cell r="E59">
            <v>0.92223950233281493</v>
          </cell>
          <cell r="F59">
            <v>-50</v>
          </cell>
          <cell r="H59">
            <v>662</v>
          </cell>
          <cell r="I59">
            <v>-0.10422960725075525</v>
          </cell>
          <cell r="J59">
            <v>-69</v>
          </cell>
          <cell r="M59">
            <v>10815407</v>
          </cell>
          <cell r="N59">
            <v>14850500</v>
          </cell>
          <cell r="O59">
            <v>1.3730874852883483</v>
          </cell>
          <cell r="P59">
            <v>4035093</v>
          </cell>
          <cell r="R59">
            <v>12093400</v>
          </cell>
          <cell r="S59">
            <v>0.22798385896439388</v>
          </cell>
          <cell r="T59">
            <v>2757100</v>
          </cell>
        </row>
        <row r="60">
          <cell r="B60" t="str">
            <v>ACACIAS</v>
          </cell>
          <cell r="C60">
            <v>3437</v>
          </cell>
          <cell r="D60">
            <v>1461</v>
          </cell>
          <cell r="E60">
            <v>0.42508001163805642</v>
          </cell>
          <cell r="F60">
            <v>-1976</v>
          </cell>
          <cell r="H60">
            <v>3261</v>
          </cell>
          <cell r="I60">
            <v>-0.55197792088316466</v>
          </cell>
          <cell r="J60">
            <v>-1800</v>
          </cell>
          <cell r="M60">
            <v>22216087</v>
          </cell>
          <cell r="N60">
            <v>12553400</v>
          </cell>
          <cell r="O60">
            <v>0.56505900431520639</v>
          </cell>
          <cell r="P60">
            <v>-9662687</v>
          </cell>
          <cell r="R60">
            <v>19666860</v>
          </cell>
          <cell r="S60">
            <v>-0.36169780025891274</v>
          </cell>
          <cell r="T60">
            <v>-7113460</v>
          </cell>
        </row>
        <row r="61">
          <cell r="B61" t="str">
            <v>GUADUAS</v>
          </cell>
          <cell r="C61">
            <v>1437</v>
          </cell>
          <cell r="D61">
            <v>2494</v>
          </cell>
          <cell r="E61">
            <v>1.7355601948503827</v>
          </cell>
          <cell r="F61">
            <v>1057</v>
          </cell>
          <cell r="H61">
            <v>1271</v>
          </cell>
          <cell r="I61">
            <v>0.96223446105428789</v>
          </cell>
          <cell r="J61">
            <v>1223</v>
          </cell>
          <cell r="M61">
            <v>6275024</v>
          </cell>
          <cell r="N61">
            <v>9546600</v>
          </cell>
          <cell r="O61">
            <v>1.5213646991629035</v>
          </cell>
          <cell r="P61">
            <v>3271576</v>
          </cell>
          <cell r="R61">
            <v>5867710</v>
          </cell>
          <cell r="S61">
            <v>0.62697202145300301</v>
          </cell>
          <cell r="T61">
            <v>3678890</v>
          </cell>
        </row>
        <row r="62">
          <cell r="B62" t="str">
            <v>GUAMO</v>
          </cell>
          <cell r="C62">
            <v>2622</v>
          </cell>
          <cell r="D62">
            <v>1017</v>
          </cell>
          <cell r="E62">
            <v>0.38787185354691073</v>
          </cell>
          <cell r="F62">
            <v>-1605</v>
          </cell>
          <cell r="H62">
            <v>2369</v>
          </cell>
          <cell r="I62">
            <v>-0.57070493879273954</v>
          </cell>
          <cell r="J62">
            <v>-1352</v>
          </cell>
          <cell r="M62">
            <v>24661031</v>
          </cell>
          <cell r="N62">
            <v>9382200</v>
          </cell>
          <cell r="O62">
            <v>0.38044638117522339</v>
          </cell>
          <cell r="P62">
            <v>-15278831</v>
          </cell>
          <cell r="R62">
            <v>18673620</v>
          </cell>
          <cell r="S62">
            <v>-0.49756929829352847</v>
          </cell>
          <cell r="T62">
            <v>-9291420</v>
          </cell>
        </row>
        <row r="63">
          <cell r="B63" t="str">
            <v>NATAGAIMA</v>
          </cell>
          <cell r="C63">
            <v>1426</v>
          </cell>
          <cell r="D63">
            <v>864</v>
          </cell>
          <cell r="E63">
            <v>0.60589060308555398</v>
          </cell>
          <cell r="F63">
            <v>-562</v>
          </cell>
          <cell r="H63">
            <v>1442</v>
          </cell>
          <cell r="I63">
            <v>-0.4008321775312067</v>
          </cell>
          <cell r="J63">
            <v>-578</v>
          </cell>
          <cell r="M63">
            <v>13771623</v>
          </cell>
          <cell r="N63">
            <v>9550500</v>
          </cell>
          <cell r="O63">
            <v>0.69349124645657234</v>
          </cell>
          <cell r="P63">
            <v>-4221123</v>
          </cell>
          <cell r="R63">
            <v>12220520</v>
          </cell>
          <cell r="S63">
            <v>-0.2184866110443745</v>
          </cell>
          <cell r="T63">
            <v>-2670020</v>
          </cell>
        </row>
        <row r="64">
          <cell r="B64" t="str">
            <v>CAICEDONIA</v>
          </cell>
          <cell r="C64">
            <v>554</v>
          </cell>
          <cell r="D64">
            <v>437</v>
          </cell>
          <cell r="E64">
            <v>0.78880866425992779</v>
          </cell>
          <cell r="F64">
            <v>-117</v>
          </cell>
          <cell r="H64">
            <v>557</v>
          </cell>
          <cell r="I64">
            <v>-0.21543985637342911</v>
          </cell>
          <cell r="J64">
            <v>-120</v>
          </cell>
          <cell r="M64">
            <v>9422933</v>
          </cell>
          <cell r="N64">
            <v>8545800</v>
          </cell>
          <cell r="O64">
            <v>0.90691507622945</v>
          </cell>
          <cell r="P64">
            <v>-877133</v>
          </cell>
          <cell r="R64">
            <v>9007700</v>
          </cell>
          <cell r="S64">
            <v>-5.1278350744363155E-2</v>
          </cell>
          <cell r="T64">
            <v>-461900</v>
          </cell>
        </row>
        <row r="65">
          <cell r="B65" t="str">
            <v>SEVILLA</v>
          </cell>
          <cell r="C65">
            <v>635</v>
          </cell>
          <cell r="D65">
            <v>309</v>
          </cell>
          <cell r="E65">
            <v>0.48661417322834644</v>
          </cell>
          <cell r="F65">
            <v>-326</v>
          </cell>
          <cell r="H65">
            <v>657</v>
          </cell>
          <cell r="I65">
            <v>-0.52968036529680362</v>
          </cell>
          <cell r="J65">
            <v>-348</v>
          </cell>
          <cell r="M65">
            <v>9188047</v>
          </cell>
          <cell r="N65">
            <v>5770600</v>
          </cell>
          <cell r="O65">
            <v>0.62805512422825005</v>
          </cell>
          <cell r="P65">
            <v>-3417447</v>
          </cell>
          <cell r="R65">
            <v>9245720</v>
          </cell>
          <cell r="S65">
            <v>-0.37586256127159379</v>
          </cell>
          <cell r="T65">
            <v>-3475120</v>
          </cell>
        </row>
        <row r="66">
          <cell r="B66" t="str">
            <v>GARZON</v>
          </cell>
          <cell r="C66">
            <v>419</v>
          </cell>
          <cell r="D66">
            <v>164</v>
          </cell>
          <cell r="E66">
            <v>0.39140811455847258</v>
          </cell>
          <cell r="F66">
            <v>-255</v>
          </cell>
          <cell r="H66">
            <v>425</v>
          </cell>
          <cell r="I66">
            <v>-0.61411764705882355</v>
          </cell>
          <cell r="J66">
            <v>-261</v>
          </cell>
          <cell r="M66">
            <v>11321559</v>
          </cell>
          <cell r="N66">
            <v>5453700</v>
          </cell>
          <cell r="O66">
            <v>0.48170927696441806</v>
          </cell>
          <cell r="P66">
            <v>-5867859</v>
          </cell>
          <cell r="R66">
            <v>10583500</v>
          </cell>
          <cell r="S66">
            <v>-0.48469787877356263</v>
          </cell>
          <cell r="T66">
            <v>-5129800</v>
          </cell>
        </row>
        <row r="67">
          <cell r="B67" t="str">
            <v>Pto LOPEZ</v>
          </cell>
          <cell r="C67">
            <v>1816</v>
          </cell>
          <cell r="D67">
            <v>710</v>
          </cell>
          <cell r="E67">
            <v>0.3909691629955947</v>
          </cell>
          <cell r="F67">
            <v>-1106</v>
          </cell>
          <cell r="H67">
            <v>1707</v>
          </cell>
          <cell r="I67">
            <v>-0.5840656121851201</v>
          </cell>
          <cell r="J67">
            <v>-997</v>
          </cell>
          <cell r="M67">
            <v>12000179</v>
          </cell>
          <cell r="N67">
            <v>6510900</v>
          </cell>
          <cell r="O67">
            <v>0.54256690671030827</v>
          </cell>
          <cell r="P67">
            <v>-5489279</v>
          </cell>
          <cell r="R67">
            <v>11217350</v>
          </cell>
          <cell r="S67">
            <v>-0.41956879298586569</v>
          </cell>
          <cell r="T67">
            <v>-4706450</v>
          </cell>
        </row>
        <row r="68">
          <cell r="B68" t="str">
            <v>PITALITO</v>
          </cell>
          <cell r="C68">
            <v>561</v>
          </cell>
          <cell r="D68">
            <v>122</v>
          </cell>
          <cell r="E68">
            <v>0.21746880570409982</v>
          </cell>
          <cell r="F68">
            <v>-439</v>
          </cell>
          <cell r="H68">
            <v>572</v>
          </cell>
          <cell r="I68">
            <v>-0.78671328671328666</v>
          </cell>
          <cell r="J68">
            <v>-450</v>
          </cell>
          <cell r="M68">
            <v>14049286</v>
          </cell>
          <cell r="N68">
            <v>2644500</v>
          </cell>
          <cell r="O68">
            <v>0.1882302061471309</v>
          </cell>
          <cell r="P68">
            <v>-11404786</v>
          </cell>
          <cell r="R68">
            <v>12341700</v>
          </cell>
          <cell r="S68">
            <v>-0.78572643963149325</v>
          </cell>
          <cell r="T68">
            <v>-9697200</v>
          </cell>
        </row>
        <row r="69">
          <cell r="B69" t="str">
            <v>MOCOA</v>
          </cell>
          <cell r="C69">
            <v>171</v>
          </cell>
          <cell r="D69">
            <v>52</v>
          </cell>
          <cell r="E69">
            <v>0.30409356725146197</v>
          </cell>
          <cell r="F69">
            <v>-119</v>
          </cell>
          <cell r="H69">
            <v>172</v>
          </cell>
          <cell r="I69">
            <v>-0.69767441860465118</v>
          </cell>
          <cell r="J69">
            <v>-120</v>
          </cell>
          <cell r="M69">
            <v>5476363</v>
          </cell>
          <cell r="N69">
            <v>1556000</v>
          </cell>
          <cell r="O69">
            <v>0.2841301790987924</v>
          </cell>
          <cell r="P69">
            <v>-3920363</v>
          </cell>
          <cell r="R69">
            <v>4815700</v>
          </cell>
          <cell r="S69">
            <v>-0.67689017172996657</v>
          </cell>
          <cell r="T69">
            <v>-3259700</v>
          </cell>
        </row>
        <row r="70">
          <cell r="B70" t="str">
            <v>SALDAÑA</v>
          </cell>
          <cell r="C70">
            <v>652</v>
          </cell>
          <cell r="D70">
            <v>345</v>
          </cell>
          <cell r="E70">
            <v>0.52914110429447858</v>
          </cell>
          <cell r="F70">
            <v>-307</v>
          </cell>
          <cell r="H70">
            <v>660</v>
          </cell>
          <cell r="I70">
            <v>-0.47727272727272729</v>
          </cell>
          <cell r="J70">
            <v>-315</v>
          </cell>
          <cell r="M70">
            <v>6225496</v>
          </cell>
          <cell r="N70">
            <v>3391200</v>
          </cell>
          <cell r="O70">
            <v>0.54472768113576808</v>
          </cell>
          <cell r="P70">
            <v>-2834296</v>
          </cell>
          <cell r="R70">
            <v>5286010</v>
          </cell>
          <cell r="S70">
            <v>-0.35845751332290332</v>
          </cell>
          <cell r="T70">
            <v>-1894810</v>
          </cell>
        </row>
        <row r="71">
          <cell r="B71" t="str">
            <v>SAN MARTIN</v>
          </cell>
          <cell r="C71">
            <v>1355</v>
          </cell>
          <cell r="D71">
            <v>411</v>
          </cell>
          <cell r="E71">
            <v>0.3033210332103321</v>
          </cell>
          <cell r="F71">
            <v>-944</v>
          </cell>
          <cell r="H71">
            <v>1297</v>
          </cell>
          <cell r="I71">
            <v>-0.68311488049344637</v>
          </cell>
          <cell r="J71">
            <v>-886</v>
          </cell>
          <cell r="M71">
            <v>5743417</v>
          </cell>
          <cell r="N71">
            <v>3324600</v>
          </cell>
          <cell r="O71">
            <v>0.57885401669424319</v>
          </cell>
          <cell r="P71">
            <v>-2418817</v>
          </cell>
          <cell r="R71">
            <v>6369180</v>
          </cell>
          <cell r="S71">
            <v>-0.47801757840098724</v>
          </cell>
          <cell r="T71">
            <v>-3044580</v>
          </cell>
        </row>
        <row r="72">
          <cell r="B72" t="str">
            <v>DORADAL</v>
          </cell>
          <cell r="C72">
            <v>195</v>
          </cell>
          <cell r="D72">
            <v>144</v>
          </cell>
          <cell r="E72">
            <v>0.7384615384615385</v>
          </cell>
          <cell r="F72">
            <v>-51</v>
          </cell>
          <cell r="H72">
            <v>195</v>
          </cell>
          <cell r="I72">
            <v>-0.2615384615384615</v>
          </cell>
          <cell r="J72">
            <v>-51</v>
          </cell>
          <cell r="M72">
            <v>2729213</v>
          </cell>
          <cell r="N72">
            <v>2169800</v>
          </cell>
          <cell r="O72">
            <v>0.79502772410947775</v>
          </cell>
          <cell r="P72">
            <v>-559413</v>
          </cell>
          <cell r="R72">
            <v>2320800</v>
          </cell>
          <cell r="S72">
            <v>-6.5063771113409219E-2</v>
          </cell>
          <cell r="T72">
            <v>-151000</v>
          </cell>
        </row>
        <row r="73">
          <cell r="B73" t="str">
            <v>Pto SALGAR</v>
          </cell>
          <cell r="C73">
            <v>461</v>
          </cell>
          <cell r="D73">
            <v>361</v>
          </cell>
          <cell r="E73">
            <v>0.7830802603036876</v>
          </cell>
          <cell r="F73">
            <v>-100</v>
          </cell>
          <cell r="H73">
            <v>464</v>
          </cell>
          <cell r="I73">
            <v>-0.22198275862068961</v>
          </cell>
          <cell r="J73">
            <v>-103</v>
          </cell>
          <cell r="M73">
            <v>3260191</v>
          </cell>
          <cell r="N73">
            <v>2809400</v>
          </cell>
          <cell r="O73">
            <v>0.86172865332123183</v>
          </cell>
          <cell r="P73">
            <v>-450791</v>
          </cell>
          <cell r="R73">
            <v>3009000</v>
          </cell>
          <cell r="S73">
            <v>-6.6334330342306402E-2</v>
          </cell>
          <cell r="T73">
            <v>-199600</v>
          </cell>
        </row>
        <row r="75">
          <cell r="B75" t="str">
            <v>TOTAL GRUPO C</v>
          </cell>
          <cell r="C75">
            <v>50167</v>
          </cell>
          <cell r="D75">
            <v>40805</v>
          </cell>
          <cell r="E75">
            <v>0.81338329977873902</v>
          </cell>
          <cell r="F75">
            <v>-9362</v>
          </cell>
          <cell r="H75">
            <v>48034</v>
          </cell>
          <cell r="I75">
            <v>-0.15049756422534033</v>
          </cell>
          <cell r="J75">
            <v>-7229</v>
          </cell>
          <cell r="M75">
            <v>529822135</v>
          </cell>
          <cell r="N75">
            <v>431545000</v>
          </cell>
          <cell r="O75">
            <v>0.8145091937315907</v>
          </cell>
          <cell r="P75">
            <v>-98277135</v>
          </cell>
          <cell r="R75">
            <v>463043240</v>
          </cell>
          <cell r="S75">
            <v>-6.8024403077345474E-2</v>
          </cell>
          <cell r="T75">
            <v>-31498240</v>
          </cell>
        </row>
        <row r="76">
          <cell r="B76" t="str">
            <v>% del total de agencias actuales</v>
          </cell>
          <cell r="C76">
            <v>8.1553262325569295E-2</v>
          </cell>
          <cell r="D76">
            <v>8.6025155058207445E-2</v>
          </cell>
          <cell r="H76">
            <v>8.7161806601462555E-2</v>
          </cell>
          <cell r="M76">
            <v>5.0319258266320048E-2</v>
          </cell>
          <cell r="N76">
            <v>4.9230303942120711E-2</v>
          </cell>
          <cell r="R76">
            <v>5.7506670157016278E-2</v>
          </cell>
        </row>
        <row r="78">
          <cell r="B78" t="str">
            <v>TOTAL AGENCIAS ACTUALES</v>
          </cell>
          <cell r="C78">
            <v>615144</v>
          </cell>
          <cell r="D78">
            <v>474338</v>
          </cell>
          <cell r="E78">
            <v>0.77110075039340387</v>
          </cell>
          <cell r="F78">
            <v>-140806</v>
          </cell>
          <cell r="H78">
            <v>551090</v>
          </cell>
          <cell r="I78">
            <v>-0.13927307699286873</v>
          </cell>
          <cell r="J78">
            <v>-76752</v>
          </cell>
          <cell r="M78">
            <v>10529211941</v>
          </cell>
          <cell r="N78">
            <v>8765840660</v>
          </cell>
          <cell r="O78">
            <v>0.83252580621598493</v>
          </cell>
          <cell r="P78">
            <v>-1763371281</v>
          </cell>
          <cell r="R78">
            <v>8051991860</v>
          </cell>
          <cell r="S78">
            <v>8.8654933140978054E-2</v>
          </cell>
          <cell r="T78">
            <v>713848800</v>
          </cell>
        </row>
        <row r="81">
          <cell r="B81" t="str">
            <v>EXPRESOS</v>
          </cell>
          <cell r="R81">
            <v>1180000</v>
          </cell>
          <cell r="S81">
            <v>-1</v>
          </cell>
          <cell r="T81">
            <v>-1180000</v>
          </cell>
        </row>
        <row r="82">
          <cell r="B82" t="str">
            <v>MOVIL</v>
          </cell>
          <cell r="D82">
            <v>560</v>
          </cell>
          <cell r="I82" t="e">
            <v>#DIV/0!</v>
          </cell>
          <cell r="J82">
            <v>560</v>
          </cell>
          <cell r="N82">
            <v>2727500</v>
          </cell>
          <cell r="S82" t="e">
            <v>#DIV/0!</v>
          </cell>
          <cell r="T82">
            <v>2727500</v>
          </cell>
        </row>
        <row r="85">
          <cell r="B85" t="str">
            <v>PETAQUEROS</v>
          </cell>
          <cell r="C85">
            <v>265</v>
          </cell>
          <cell r="D85">
            <v>313</v>
          </cell>
          <cell r="E85">
            <v>1.1811320754716981</v>
          </cell>
          <cell r="F85">
            <v>48</v>
          </cell>
          <cell r="H85">
            <v>265</v>
          </cell>
          <cell r="I85">
            <v>0.18113207547169807</v>
          </cell>
          <cell r="J85">
            <v>48</v>
          </cell>
          <cell r="M85">
            <v>3254054</v>
          </cell>
          <cell r="N85">
            <v>4405800</v>
          </cell>
          <cell r="O85">
            <v>1.3539418829558452</v>
          </cell>
          <cell r="P85">
            <v>1151746</v>
          </cell>
          <cell r="R85">
            <v>2983460</v>
          </cell>
          <cell r="S85">
            <v>0.47674176962318926</v>
          </cell>
          <cell r="T85">
            <v>1422340</v>
          </cell>
        </row>
        <row r="86">
          <cell r="B86" t="str">
            <v>GUAMAL</v>
          </cell>
          <cell r="C86">
            <v>1885</v>
          </cell>
          <cell r="D86">
            <v>382</v>
          </cell>
          <cell r="E86">
            <v>0.20265251989389921</v>
          </cell>
          <cell r="F86">
            <v>-1503</v>
          </cell>
          <cell r="H86">
            <v>1800</v>
          </cell>
          <cell r="I86">
            <v>-0.7877777777777778</v>
          </cell>
          <cell r="J86">
            <v>-1418</v>
          </cell>
          <cell r="M86">
            <v>7559848</v>
          </cell>
          <cell r="N86">
            <v>2335600</v>
          </cell>
          <cell r="O86">
            <v>0.308948010594922</v>
          </cell>
          <cell r="P86">
            <v>-5224248</v>
          </cell>
          <cell r="R86">
            <v>8416040</v>
          </cell>
          <cell r="S86">
            <v>-0.72248230759359511</v>
          </cell>
          <cell r="T86">
            <v>-6080440</v>
          </cell>
        </row>
        <row r="87">
          <cell r="B87" t="str">
            <v>Pto ARAUJO</v>
          </cell>
          <cell r="D87">
            <v>7</v>
          </cell>
          <cell r="I87" t="e">
            <v>#DIV/0!</v>
          </cell>
          <cell r="J87">
            <v>7</v>
          </cell>
          <cell r="N87">
            <v>89000</v>
          </cell>
          <cell r="S87" t="e">
            <v>#DIV/0!</v>
          </cell>
          <cell r="T87">
            <v>89000</v>
          </cell>
        </row>
        <row r="88">
          <cell r="B88" t="str">
            <v>CAQUEZA</v>
          </cell>
          <cell r="H88">
            <v>730</v>
          </cell>
          <cell r="I88">
            <v>-1</v>
          </cell>
          <cell r="J88">
            <v>-730</v>
          </cell>
          <cell r="R88">
            <v>2422260</v>
          </cell>
          <cell r="S88">
            <v>-1</v>
          </cell>
          <cell r="T88">
            <v>-2422260</v>
          </cell>
        </row>
        <row r="89">
          <cell r="B89" t="str">
            <v>CENTENARIO</v>
          </cell>
          <cell r="H89">
            <v>1670</v>
          </cell>
          <cell r="I89">
            <v>-1</v>
          </cell>
          <cell r="J89">
            <v>-1670</v>
          </cell>
          <cell r="R89">
            <v>12121180</v>
          </cell>
          <cell r="S89">
            <v>-1</v>
          </cell>
          <cell r="T89">
            <v>-12121180</v>
          </cell>
        </row>
        <row r="90">
          <cell r="B90" t="str">
            <v>DELGADITAS</v>
          </cell>
          <cell r="H90">
            <v>202</v>
          </cell>
          <cell r="I90">
            <v>-1</v>
          </cell>
          <cell r="J90">
            <v>-202</v>
          </cell>
          <cell r="R90">
            <v>1576060</v>
          </cell>
          <cell r="S90">
            <v>-1</v>
          </cell>
          <cell r="T90">
            <v>-1576060</v>
          </cell>
        </row>
        <row r="91">
          <cell r="B91" t="str">
            <v>GUTIERREZ</v>
          </cell>
          <cell r="H91">
            <v>1232</v>
          </cell>
          <cell r="I91">
            <v>-1</v>
          </cell>
          <cell r="J91">
            <v>-1232</v>
          </cell>
          <cell r="R91">
            <v>5646690</v>
          </cell>
          <cell r="S91">
            <v>-1</v>
          </cell>
          <cell r="T91">
            <v>-5646690</v>
          </cell>
        </row>
        <row r="92">
          <cell r="B92" t="str">
            <v>DORADA-Y</v>
          </cell>
          <cell r="I92" t="e">
            <v>#DIV/0!</v>
          </cell>
          <cell r="J92">
            <v>0</v>
          </cell>
          <cell r="S92" t="e">
            <v>#DIV/0!</v>
          </cell>
          <cell r="T92">
            <v>0</v>
          </cell>
        </row>
        <row r="94">
          <cell r="B94" t="str">
            <v>GRAN TOTAL</v>
          </cell>
          <cell r="C94">
            <v>617294</v>
          </cell>
          <cell r="D94">
            <v>475600</v>
          </cell>
          <cell r="E94">
            <v>0.77045945692004136</v>
          </cell>
          <cell r="F94">
            <v>-141694</v>
          </cell>
          <cell r="H94">
            <v>556989</v>
          </cell>
          <cell r="I94">
            <v>-0.14612317298905364</v>
          </cell>
          <cell r="J94">
            <v>-81389</v>
          </cell>
          <cell r="M94">
            <v>10540025843</v>
          </cell>
          <cell r="N94">
            <v>8775398560</v>
          </cell>
          <cell r="O94">
            <v>0.83257846714180961</v>
          </cell>
          <cell r="P94">
            <v>-1764627283</v>
          </cell>
          <cell r="R94">
            <v>8086337550</v>
          </cell>
          <cell r="S94">
            <v>8.5212991139604455E-2</v>
          </cell>
          <cell r="T94">
            <v>689061010</v>
          </cell>
        </row>
      </sheetData>
      <sheetData sheetId="4" refreshError="1">
        <row r="10">
          <cell r="B10" t="str">
            <v>BOGOTA</v>
          </cell>
          <cell r="C10">
            <v>202313</v>
          </cell>
          <cell r="D10">
            <v>170931</v>
          </cell>
          <cell r="E10">
            <v>0.84488391749417979</v>
          </cell>
          <cell r="F10">
            <v>-31382</v>
          </cell>
          <cell r="H10">
            <v>187136</v>
          </cell>
          <cell r="I10">
            <v>-8.6594775991792106E-2</v>
          </cell>
          <cell r="J10">
            <v>-16205</v>
          </cell>
          <cell r="M10">
            <v>4066197695</v>
          </cell>
          <cell r="N10">
            <v>3509217300</v>
          </cell>
          <cell r="O10">
            <v>0.86302181133866385</v>
          </cell>
          <cell r="P10">
            <v>-556980395</v>
          </cell>
          <cell r="R10">
            <v>3134123940</v>
          </cell>
          <cell r="S10">
            <v>0.1196804488848644</v>
          </cell>
          <cell r="T10">
            <v>375093360</v>
          </cell>
        </row>
        <row r="11">
          <cell r="B11" t="str">
            <v>CALI</v>
          </cell>
          <cell r="C11">
            <v>67000</v>
          </cell>
          <cell r="D11">
            <v>50062</v>
          </cell>
          <cell r="E11">
            <v>0.74719402985074623</v>
          </cell>
          <cell r="F11">
            <v>-16938</v>
          </cell>
          <cell r="H11">
            <v>54389</v>
          </cell>
          <cell r="I11">
            <v>-7.9556527974406599E-2</v>
          </cell>
          <cell r="J11">
            <v>-4327</v>
          </cell>
          <cell r="M11">
            <v>2009515240</v>
          </cell>
          <cell r="N11">
            <v>1645817600</v>
          </cell>
          <cell r="O11">
            <v>0.81901225093470797</v>
          </cell>
          <cell r="P11">
            <v>-363697640</v>
          </cell>
          <cell r="R11">
            <v>1422017000</v>
          </cell>
          <cell r="S11">
            <v>0.15738250667889342</v>
          </cell>
          <cell r="T11">
            <v>223800600</v>
          </cell>
        </row>
        <row r="12">
          <cell r="B12" t="str">
            <v>MEDELLIN</v>
          </cell>
          <cell r="C12">
            <v>24933</v>
          </cell>
          <cell r="D12">
            <v>20580</v>
          </cell>
          <cell r="E12">
            <v>0.82541210443989887</v>
          </cell>
          <cell r="F12">
            <v>-4353</v>
          </cell>
          <cell r="H12">
            <v>22807</v>
          </cell>
          <cell r="I12">
            <v>-9.7645459727276673E-2</v>
          </cell>
          <cell r="J12">
            <v>-2227</v>
          </cell>
          <cell r="M12">
            <v>837762520</v>
          </cell>
          <cell r="N12">
            <v>703373700</v>
          </cell>
          <cell r="O12">
            <v>0.83958602015282324</v>
          </cell>
          <cell r="P12">
            <v>-134388820</v>
          </cell>
          <cell r="R12">
            <v>656472400</v>
          </cell>
          <cell r="S12">
            <v>7.1444435440088494E-2</v>
          </cell>
          <cell r="T12">
            <v>46901300</v>
          </cell>
        </row>
        <row r="13">
          <cell r="B13" t="str">
            <v>MEDELLIN SUR</v>
          </cell>
          <cell r="C13">
            <v>9980</v>
          </cell>
          <cell r="D13">
            <v>8400</v>
          </cell>
          <cell r="E13">
            <v>0.84168336673346689</v>
          </cell>
          <cell r="F13">
            <v>-1580</v>
          </cell>
          <cell r="H13">
            <v>9000</v>
          </cell>
          <cell r="I13">
            <v>-6.6666666666666652E-2</v>
          </cell>
          <cell r="J13">
            <v>-600</v>
          </cell>
          <cell r="M13">
            <v>355812461</v>
          </cell>
          <cell r="N13">
            <v>303096300</v>
          </cell>
          <cell r="O13">
            <v>0.8518428476286557</v>
          </cell>
          <cell r="P13">
            <v>-52716161</v>
          </cell>
          <cell r="R13">
            <v>273131300</v>
          </cell>
          <cell r="S13">
            <v>0.10970913988986242</v>
          </cell>
          <cell r="T13">
            <v>29965000</v>
          </cell>
        </row>
        <row r="14">
          <cell r="B14" t="str">
            <v>IBAGUE</v>
          </cell>
          <cell r="C14">
            <v>74005</v>
          </cell>
          <cell r="D14">
            <v>68420</v>
          </cell>
          <cell r="E14">
            <v>0.92453212620768865</v>
          </cell>
          <cell r="F14">
            <v>-5585</v>
          </cell>
          <cell r="H14">
            <v>68923</v>
          </cell>
          <cell r="I14">
            <v>-7.2979992165169705E-3</v>
          </cell>
          <cell r="J14">
            <v>-503</v>
          </cell>
          <cell r="M14">
            <v>789087724</v>
          </cell>
          <cell r="N14">
            <v>757925860</v>
          </cell>
          <cell r="O14">
            <v>0.96050899912365129</v>
          </cell>
          <cell r="P14">
            <v>-31161864</v>
          </cell>
          <cell r="R14">
            <v>640276940</v>
          </cell>
          <cell r="S14">
            <v>0.18374692675953619</v>
          </cell>
          <cell r="T14">
            <v>117648920</v>
          </cell>
        </row>
        <row r="15">
          <cell r="B15" t="str">
            <v>PEREIRA</v>
          </cell>
          <cell r="C15">
            <v>37703</v>
          </cell>
          <cell r="D15">
            <v>33335</v>
          </cell>
          <cell r="E15">
            <v>0.88414715009415701</v>
          </cell>
          <cell r="F15">
            <v>-4368</v>
          </cell>
          <cell r="H15">
            <v>33902</v>
          </cell>
          <cell r="I15">
            <v>-1.6724677010205857E-2</v>
          </cell>
          <cell r="J15">
            <v>-567</v>
          </cell>
          <cell r="M15">
            <v>781202626</v>
          </cell>
          <cell r="N15">
            <v>726612300</v>
          </cell>
          <cell r="O15">
            <v>0.93012014529505693</v>
          </cell>
          <cell r="P15">
            <v>-54590326</v>
          </cell>
          <cell r="R15">
            <v>613004200</v>
          </cell>
          <cell r="S15">
            <v>0.18533005157224047</v>
          </cell>
          <cell r="T15">
            <v>113608100</v>
          </cell>
        </row>
        <row r="16">
          <cell r="B16" t="str">
            <v>LA SEVILLANA</v>
          </cell>
          <cell r="C16">
            <v>33519</v>
          </cell>
          <cell r="D16">
            <v>35027</v>
          </cell>
          <cell r="E16">
            <v>1.0449894089919149</v>
          </cell>
          <cell r="F16">
            <v>1508</v>
          </cell>
          <cell r="H16">
            <v>32679</v>
          </cell>
          <cell r="I16">
            <v>7.1850423819578291E-2</v>
          </cell>
          <cell r="J16">
            <v>2348</v>
          </cell>
          <cell r="M16">
            <v>441086766</v>
          </cell>
          <cell r="N16">
            <v>428310800</v>
          </cell>
          <cell r="O16">
            <v>0.97103525432000837</v>
          </cell>
          <cell r="P16">
            <v>-12775966</v>
          </cell>
          <cell r="R16">
            <v>383027380</v>
          </cell>
          <cell r="S16">
            <v>0.11822502088493003</v>
          </cell>
          <cell r="T16">
            <v>45283420</v>
          </cell>
        </row>
        <row r="17">
          <cell r="B17" t="str">
            <v>MANIZALES</v>
          </cell>
          <cell r="C17">
            <v>31098</v>
          </cell>
          <cell r="D17">
            <v>24708</v>
          </cell>
          <cell r="E17">
            <v>0.79452054794520544</v>
          </cell>
          <cell r="F17">
            <v>-6390</v>
          </cell>
          <cell r="H17">
            <v>27647</v>
          </cell>
          <cell r="I17">
            <v>-0.10630448149889682</v>
          </cell>
          <cell r="J17">
            <v>-2939</v>
          </cell>
          <cell r="M17">
            <v>642455674</v>
          </cell>
          <cell r="N17">
            <v>528414100</v>
          </cell>
          <cell r="O17">
            <v>0.82249114045492888</v>
          </cell>
          <cell r="P17">
            <v>-114041574</v>
          </cell>
          <cell r="R17">
            <v>491618200</v>
          </cell>
          <cell r="S17">
            <v>7.4846496732626999E-2</v>
          </cell>
          <cell r="T17">
            <v>36795900</v>
          </cell>
        </row>
        <row r="18">
          <cell r="B18" t="str">
            <v>ARMENIA</v>
          </cell>
          <cell r="C18">
            <v>27366</v>
          </cell>
          <cell r="D18">
            <v>19420</v>
          </cell>
          <cell r="E18">
            <v>0.70963969889644085</v>
          </cell>
          <cell r="F18">
            <v>-7946</v>
          </cell>
          <cell r="H18">
            <v>26253</v>
          </cell>
          <cell r="I18">
            <v>-0.26027501618862603</v>
          </cell>
          <cell r="J18">
            <v>-6833</v>
          </cell>
          <cell r="M18">
            <v>415978566</v>
          </cell>
          <cell r="N18">
            <v>346658000</v>
          </cell>
          <cell r="O18">
            <v>0.83335543783763133</v>
          </cell>
          <cell r="P18">
            <v>-69320566</v>
          </cell>
          <cell r="R18">
            <v>348579000</v>
          </cell>
          <cell r="S18">
            <v>-5.5109458687987445E-3</v>
          </cell>
          <cell r="T18">
            <v>-1921000</v>
          </cell>
        </row>
        <row r="19">
          <cell r="B19" t="str">
            <v>CALARCA</v>
          </cell>
          <cell r="D19">
            <v>3052</v>
          </cell>
          <cell r="F19">
            <v>3052</v>
          </cell>
          <cell r="J19">
            <v>3052</v>
          </cell>
          <cell r="N19">
            <v>44687500</v>
          </cell>
          <cell r="P19">
            <v>44687500</v>
          </cell>
          <cell r="T19">
            <v>44687500</v>
          </cell>
        </row>
        <row r="20">
          <cell r="B20" t="str">
            <v>PASTO</v>
          </cell>
          <cell r="C20">
            <v>11277</v>
          </cell>
          <cell r="D20">
            <v>9174</v>
          </cell>
          <cell r="E20">
            <v>0.81351423250864596</v>
          </cell>
          <cell r="F20">
            <v>-2103</v>
          </cell>
          <cell r="H20">
            <v>10482</v>
          </cell>
          <cell r="I20">
            <v>-0.12478534630795646</v>
          </cell>
          <cell r="J20">
            <v>-1308</v>
          </cell>
          <cell r="M20">
            <v>355689485</v>
          </cell>
          <cell r="N20">
            <v>342276000</v>
          </cell>
          <cell r="O20">
            <v>0.96228877837083093</v>
          </cell>
          <cell r="P20">
            <v>-13413485</v>
          </cell>
          <cell r="R20">
            <v>313682800</v>
          </cell>
          <cell r="S20">
            <v>9.1153228675592057E-2</v>
          </cell>
          <cell r="T20">
            <v>28593200</v>
          </cell>
        </row>
        <row r="21">
          <cell r="B21" t="str">
            <v>IPIALES</v>
          </cell>
          <cell r="C21">
            <v>9305</v>
          </cell>
          <cell r="D21">
            <v>7420</v>
          </cell>
          <cell r="E21">
            <v>0.7974207415368082</v>
          </cell>
          <cell r="F21">
            <v>-1885</v>
          </cell>
          <cell r="H21">
            <v>8483</v>
          </cell>
          <cell r="I21">
            <v>-0.12530944241424025</v>
          </cell>
          <cell r="J21">
            <v>-1063</v>
          </cell>
          <cell r="M21">
            <v>365536060</v>
          </cell>
          <cell r="N21">
            <v>320438000</v>
          </cell>
          <cell r="O21">
            <v>0.87662486705142029</v>
          </cell>
          <cell r="P21">
            <v>-45098060</v>
          </cell>
          <cell r="R21">
            <v>297543600</v>
          </cell>
          <cell r="S21">
            <v>7.6944689786639708E-2</v>
          </cell>
          <cell r="T21">
            <v>22894400</v>
          </cell>
        </row>
        <row r="22">
          <cell r="B22" t="str">
            <v>NEIVA</v>
          </cell>
          <cell r="C22">
            <v>16751</v>
          </cell>
          <cell r="D22">
            <v>14700</v>
          </cell>
          <cell r="E22">
            <v>0.87755954868366071</v>
          </cell>
          <cell r="F22">
            <v>-2051</v>
          </cell>
          <cell r="H22">
            <v>15077</v>
          </cell>
          <cell r="I22">
            <v>-2.5004974464415963E-2</v>
          </cell>
          <cell r="J22">
            <v>-377</v>
          </cell>
          <cell r="M22">
            <v>285031246</v>
          </cell>
          <cell r="N22">
            <v>248758600</v>
          </cell>
          <cell r="O22">
            <v>0.87274150989046306</v>
          </cell>
          <cell r="P22">
            <v>-36272646</v>
          </cell>
          <cell r="R22">
            <v>233832860</v>
          </cell>
          <cell r="S22">
            <v>6.3830806328930789E-2</v>
          </cell>
          <cell r="T22">
            <v>14925740</v>
          </cell>
        </row>
        <row r="23">
          <cell r="B23" t="str">
            <v>BUCARAMANGA</v>
          </cell>
          <cell r="C23">
            <v>3100</v>
          </cell>
          <cell r="D23">
            <v>5798</v>
          </cell>
          <cell r="E23">
            <v>1.8703225806451613</v>
          </cell>
          <cell r="F23">
            <v>2698</v>
          </cell>
          <cell r="H23">
            <v>1715</v>
          </cell>
          <cell r="I23">
            <v>2.3807580174927114</v>
          </cell>
          <cell r="J23">
            <v>4083</v>
          </cell>
          <cell r="M23">
            <v>117262890</v>
          </cell>
          <cell r="N23">
            <v>240814320</v>
          </cell>
          <cell r="O23">
            <v>2.0536277077940004</v>
          </cell>
          <cell r="P23">
            <v>123551430</v>
          </cell>
          <cell r="R23">
            <v>49515400</v>
          </cell>
          <cell r="S23">
            <v>3.8634226927380171</v>
          </cell>
          <cell r="T23">
            <v>191298920</v>
          </cell>
        </row>
        <row r="24">
          <cell r="B24" t="str">
            <v>CUCUTA</v>
          </cell>
          <cell r="C24">
            <v>4000</v>
          </cell>
          <cell r="D24">
            <v>3798</v>
          </cell>
          <cell r="E24">
            <v>0.94950000000000001</v>
          </cell>
          <cell r="F24">
            <v>-202</v>
          </cell>
          <cell r="I24" t="e">
            <v>#DIV/0!</v>
          </cell>
          <cell r="J24">
            <v>3798</v>
          </cell>
          <cell r="M24">
            <v>227920000</v>
          </cell>
          <cell r="N24">
            <v>197014300</v>
          </cell>
          <cell r="O24">
            <v>0.86440110565110562</v>
          </cell>
          <cell r="P24">
            <v>-30905700</v>
          </cell>
          <cell r="S24" t="e">
            <v>#DIV/0!</v>
          </cell>
          <cell r="T24">
            <v>197014300</v>
          </cell>
        </row>
        <row r="25">
          <cell r="B25" t="str">
            <v>VILLAVO</v>
          </cell>
          <cell r="C25">
            <v>26590</v>
          </cell>
          <cell r="D25">
            <v>14119</v>
          </cell>
          <cell r="E25">
            <v>0.53098909364422719</v>
          </cell>
          <cell r="F25">
            <v>-12471</v>
          </cell>
          <cell r="H25">
            <v>24928</v>
          </cell>
          <cell r="I25">
            <v>-0.43360879332477531</v>
          </cell>
          <cell r="J25">
            <v>-10809</v>
          </cell>
          <cell r="M25">
            <v>202432510</v>
          </cell>
          <cell r="N25">
            <v>110439900</v>
          </cell>
          <cell r="O25">
            <v>0.54556404996410901</v>
          </cell>
          <cell r="P25">
            <v>-91992610</v>
          </cell>
          <cell r="R25">
            <v>175801850</v>
          </cell>
          <cell r="S25">
            <v>-0.3717933002411522</v>
          </cell>
          <cell r="T25">
            <v>-65361950</v>
          </cell>
        </row>
        <row r="26">
          <cell r="B26" t="str">
            <v>VILLAVO GALAN</v>
          </cell>
          <cell r="C26">
            <v>6453</v>
          </cell>
          <cell r="D26">
            <v>2602</v>
          </cell>
          <cell r="E26">
            <v>0.40322330698899739</v>
          </cell>
          <cell r="F26">
            <v>-3851</v>
          </cell>
          <cell r="H26">
            <v>6279</v>
          </cell>
          <cell r="I26">
            <v>-0.58560280299410739</v>
          </cell>
          <cell r="J26">
            <v>-3677</v>
          </cell>
          <cell r="M26">
            <v>47143983</v>
          </cell>
          <cell r="N26">
            <v>16302400</v>
          </cell>
          <cell r="O26">
            <v>0.34580022651034809</v>
          </cell>
          <cell r="P26">
            <v>-30841583</v>
          </cell>
          <cell r="R26">
            <v>40921300</v>
          </cell>
          <cell r="S26">
            <v>-0.6016157844447757</v>
          </cell>
          <cell r="T26">
            <v>-24618900</v>
          </cell>
        </row>
        <row r="27">
          <cell r="B27" t="str">
            <v>LA DORADA</v>
          </cell>
          <cell r="C27">
            <v>11600</v>
          </cell>
          <cell r="D27">
            <v>8391</v>
          </cell>
          <cell r="E27">
            <v>0.72336206896551725</v>
          </cell>
          <cell r="F27">
            <v>-3209</v>
          </cell>
          <cell r="H27">
            <v>11285</v>
          </cell>
          <cell r="I27">
            <v>-0.2564466105449712</v>
          </cell>
          <cell r="J27">
            <v>-2894</v>
          </cell>
          <cell r="M27">
            <v>93729361</v>
          </cell>
          <cell r="N27">
            <v>68390700</v>
          </cell>
          <cell r="O27">
            <v>0.72966143447835941</v>
          </cell>
          <cell r="P27">
            <v>-25338661</v>
          </cell>
          <cell r="R27">
            <v>81213690</v>
          </cell>
          <cell r="S27">
            <v>-0.15789197609417827</v>
          </cell>
          <cell r="T27">
            <v>-12822990</v>
          </cell>
        </row>
        <row r="29">
          <cell r="B29" t="str">
            <v>TOTAL GRUPO A</v>
          </cell>
          <cell r="C29">
            <v>596993</v>
          </cell>
          <cell r="D29">
            <v>499937</v>
          </cell>
          <cell r="E29">
            <v>0.83742522944155129</v>
          </cell>
          <cell r="F29">
            <v>-97056</v>
          </cell>
          <cell r="H29">
            <v>540985</v>
          </cell>
          <cell r="I29">
            <v>-7.587641062136663E-2</v>
          </cell>
          <cell r="J29">
            <v>-41048</v>
          </cell>
          <cell r="M29">
            <v>12033844807</v>
          </cell>
          <cell r="N29">
            <v>10538547680</v>
          </cell>
          <cell r="O29">
            <v>0.87574236239691272</v>
          </cell>
          <cell r="P29">
            <v>-1495297127</v>
          </cell>
          <cell r="R29">
            <v>9154761860</v>
          </cell>
          <cell r="S29">
            <v>0.15115475871045758</v>
          </cell>
          <cell r="T29">
            <v>1383785820</v>
          </cell>
        </row>
        <row r="30">
          <cell r="B30" t="str">
            <v>% del total de agencias actuales</v>
          </cell>
          <cell r="C30">
            <v>0.73754740990573608</v>
          </cell>
          <cell r="D30">
            <v>0.73880531947751016</v>
          </cell>
          <cell r="H30">
            <v>0.73266078354893927</v>
          </cell>
          <cell r="M30">
            <v>0.86389533646359906</v>
          </cell>
          <cell r="N30">
            <v>0.86518049091503924</v>
          </cell>
          <cell r="R30">
            <v>0.8541374017865716</v>
          </cell>
        </row>
        <row r="33">
          <cell r="B33" t="str">
            <v>POPAYAN</v>
          </cell>
          <cell r="C33">
            <v>7147</v>
          </cell>
          <cell r="D33">
            <v>5616</v>
          </cell>
          <cell r="E33">
            <v>0.78578424513782008</v>
          </cell>
          <cell r="F33">
            <v>-1531</v>
          </cell>
          <cell r="H33">
            <v>6653</v>
          </cell>
          <cell r="I33">
            <v>-0.15586953254171054</v>
          </cell>
          <cell r="J33">
            <v>-1037</v>
          </cell>
          <cell r="M33">
            <v>230536997</v>
          </cell>
          <cell r="N33">
            <v>208677700</v>
          </cell>
          <cell r="O33">
            <v>0.90518095887229766</v>
          </cell>
          <cell r="P33">
            <v>-21859297</v>
          </cell>
          <cell r="R33">
            <v>193809100</v>
          </cell>
          <cell r="S33">
            <v>7.671775989878693E-2</v>
          </cell>
          <cell r="T33">
            <v>14868600</v>
          </cell>
        </row>
        <row r="34">
          <cell r="B34" t="str">
            <v>SOACHA</v>
          </cell>
          <cell r="C34">
            <v>15900</v>
          </cell>
          <cell r="D34">
            <v>17833</v>
          </cell>
          <cell r="E34">
            <v>1.1215723270440252</v>
          </cell>
          <cell r="F34">
            <v>1933</v>
          </cell>
          <cell r="H34">
            <v>15581</v>
          </cell>
          <cell r="I34">
            <v>0.14453501058982088</v>
          </cell>
          <cell r="J34">
            <v>2252</v>
          </cell>
          <cell r="M34">
            <v>164013518</v>
          </cell>
          <cell r="N34">
            <v>180909700</v>
          </cell>
          <cell r="O34">
            <v>1.1030170086346176</v>
          </cell>
          <cell r="P34">
            <v>16896182</v>
          </cell>
          <cell r="R34">
            <v>141521600</v>
          </cell>
          <cell r="S34">
            <v>0.27831864535166373</v>
          </cell>
          <cell r="T34">
            <v>39388100</v>
          </cell>
        </row>
        <row r="35">
          <cell r="B35" t="str">
            <v>MELGAR</v>
          </cell>
          <cell r="C35">
            <v>37893</v>
          </cell>
          <cell r="D35">
            <v>25342</v>
          </cell>
          <cell r="E35">
            <v>0.66877787454147208</v>
          </cell>
          <cell r="F35">
            <v>-12551</v>
          </cell>
          <cell r="H35">
            <v>34353</v>
          </cell>
          <cell r="I35">
            <v>-0.26230605769510673</v>
          </cell>
          <cell r="J35">
            <v>-9011</v>
          </cell>
          <cell r="M35">
            <v>182339007</v>
          </cell>
          <cell r="N35">
            <v>126016600</v>
          </cell>
          <cell r="O35">
            <v>0.6911115842590938</v>
          </cell>
          <cell r="P35">
            <v>-56322407</v>
          </cell>
          <cell r="R35">
            <v>137120190</v>
          </cell>
          <cell r="S35">
            <v>-8.0977061073208789E-2</v>
          </cell>
          <cell r="T35">
            <v>-11103590</v>
          </cell>
        </row>
        <row r="36">
          <cell r="B36" t="str">
            <v>GIRARDOT</v>
          </cell>
          <cell r="C36">
            <v>34029</v>
          </cell>
          <cell r="D36">
            <v>25586</v>
          </cell>
          <cell r="E36">
            <v>0.75188809544800028</v>
          </cell>
          <cell r="F36">
            <v>-8443</v>
          </cell>
          <cell r="H36">
            <v>30782</v>
          </cell>
          <cell r="I36">
            <v>-0.16879994802157106</v>
          </cell>
          <cell r="J36">
            <v>-5196</v>
          </cell>
          <cell r="M36">
            <v>179907522</v>
          </cell>
          <cell r="N36">
            <v>136003900</v>
          </cell>
          <cell r="O36">
            <v>0.75596561215489366</v>
          </cell>
          <cell r="P36">
            <v>-43903622</v>
          </cell>
          <cell r="R36">
            <v>143535770</v>
          </cell>
          <cell r="S36">
            <v>-5.2473818895457214E-2</v>
          </cell>
          <cell r="T36">
            <v>-7531870</v>
          </cell>
        </row>
        <row r="37">
          <cell r="B37" t="str">
            <v>TULUA PANA</v>
          </cell>
          <cell r="C37">
            <v>2002</v>
          </cell>
          <cell r="D37">
            <v>2384</v>
          </cell>
          <cell r="E37">
            <v>1.1908091908091909</v>
          </cell>
          <cell r="F37">
            <v>382</v>
          </cell>
          <cell r="H37">
            <v>1944</v>
          </cell>
          <cell r="I37">
            <v>0.22633744855967075</v>
          </cell>
          <cell r="J37">
            <v>440</v>
          </cell>
          <cell r="M37">
            <v>45137675</v>
          </cell>
          <cell r="N37">
            <v>61305500</v>
          </cell>
          <cell r="O37">
            <v>1.3581891402248787</v>
          </cell>
          <cell r="P37">
            <v>16167825</v>
          </cell>
          <cell r="R37">
            <v>37395100</v>
          </cell>
          <cell r="S37">
            <v>0.63939927958475851</v>
          </cell>
          <cell r="T37">
            <v>23910400</v>
          </cell>
        </row>
        <row r="38">
          <cell r="B38" t="str">
            <v>TULUA</v>
          </cell>
          <cell r="C38">
            <v>2203</v>
          </cell>
          <cell r="D38">
            <v>1725</v>
          </cell>
          <cell r="E38">
            <v>0.78302315024965952</v>
          </cell>
          <cell r="F38">
            <v>-478</v>
          </cell>
          <cell r="H38">
            <v>2088</v>
          </cell>
          <cell r="I38">
            <v>-0.17385057471264365</v>
          </cell>
          <cell r="J38">
            <v>-363</v>
          </cell>
          <cell r="M38">
            <v>54692580</v>
          </cell>
          <cell r="N38">
            <v>44949000</v>
          </cell>
          <cell r="O38">
            <v>0.82184822877253183</v>
          </cell>
          <cell r="P38">
            <v>-9743580</v>
          </cell>
          <cell r="R38">
            <v>44904400</v>
          </cell>
          <cell r="S38">
            <v>9.9322115427447066E-4</v>
          </cell>
          <cell r="T38">
            <v>44600</v>
          </cell>
        </row>
        <row r="39">
          <cell r="B39" t="str">
            <v>HONDA</v>
          </cell>
          <cell r="C39">
            <v>15000</v>
          </cell>
          <cell r="D39">
            <v>10822</v>
          </cell>
          <cell r="E39">
            <v>0.7214666666666667</v>
          </cell>
          <cell r="F39">
            <v>-4178</v>
          </cell>
          <cell r="H39">
            <v>12542</v>
          </cell>
          <cell r="I39">
            <v>-0.13713921224685055</v>
          </cell>
          <cell r="J39">
            <v>-1720</v>
          </cell>
          <cell r="M39">
            <v>127608432</v>
          </cell>
          <cell r="N39">
            <v>105912000</v>
          </cell>
          <cell r="O39">
            <v>0.8299765018662717</v>
          </cell>
          <cell r="P39">
            <v>-21696432</v>
          </cell>
          <cell r="R39">
            <v>94962640</v>
          </cell>
          <cell r="S39">
            <v>0.11530176498884193</v>
          </cell>
          <cell r="T39">
            <v>10949360</v>
          </cell>
        </row>
        <row r="40">
          <cell r="B40" t="str">
            <v>ESPINAL</v>
          </cell>
          <cell r="C40">
            <v>17121</v>
          </cell>
          <cell r="D40">
            <v>14417</v>
          </cell>
          <cell r="E40">
            <v>0.84206529992406987</v>
          </cell>
          <cell r="F40">
            <v>-2704</v>
          </cell>
          <cell r="H40">
            <v>15494</v>
          </cell>
          <cell r="I40">
            <v>-6.9510778365818982E-2</v>
          </cell>
          <cell r="J40">
            <v>-1077</v>
          </cell>
          <cell r="M40">
            <v>93648983</v>
          </cell>
          <cell r="N40">
            <v>60279700</v>
          </cell>
          <cell r="O40">
            <v>0.64367703811583299</v>
          </cell>
          <cell r="P40">
            <v>-33369283</v>
          </cell>
          <cell r="R40">
            <v>60267330</v>
          </cell>
          <cell r="S40">
            <v>2.0525216564259985E-4</v>
          </cell>
          <cell r="T40">
            <v>12370</v>
          </cell>
        </row>
        <row r="41">
          <cell r="B41" t="str">
            <v>MARIQUITA</v>
          </cell>
          <cell r="C41">
            <v>4712</v>
          </cell>
          <cell r="D41">
            <v>5289</v>
          </cell>
          <cell r="E41">
            <v>1.122453310696095</v>
          </cell>
          <cell r="F41">
            <v>577</v>
          </cell>
          <cell r="H41">
            <v>4865</v>
          </cell>
          <cell r="I41">
            <v>8.7153134635149065E-2</v>
          </cell>
          <cell r="J41">
            <v>424</v>
          </cell>
          <cell r="M41">
            <v>50928633</v>
          </cell>
          <cell r="N41">
            <v>61638800</v>
          </cell>
          <cell r="O41">
            <v>1.2102975550119321</v>
          </cell>
          <cell r="P41">
            <v>10710167</v>
          </cell>
          <cell r="R41">
            <v>45503800</v>
          </cell>
          <cell r="S41">
            <v>0.35458577085869747</v>
          </cell>
          <cell r="T41">
            <v>16135000</v>
          </cell>
        </row>
        <row r="42">
          <cell r="B42" t="str">
            <v>FACATATIVA</v>
          </cell>
          <cell r="C42">
            <v>6095</v>
          </cell>
          <cell r="D42">
            <v>6636</v>
          </cell>
          <cell r="E42">
            <v>1.0887612797374897</v>
          </cell>
          <cell r="F42">
            <v>541</v>
          </cell>
          <cell r="H42">
            <v>5552</v>
          </cell>
          <cell r="I42">
            <v>0.19524495677233422</v>
          </cell>
          <cell r="J42">
            <v>1084</v>
          </cell>
          <cell r="M42">
            <v>39002013</v>
          </cell>
          <cell r="N42">
            <v>38249800</v>
          </cell>
          <cell r="O42">
            <v>0.98071348266049752</v>
          </cell>
          <cell r="P42">
            <v>-752213</v>
          </cell>
          <cell r="R42">
            <v>33435720</v>
          </cell>
          <cell r="S42">
            <v>0.14398015056951063</v>
          </cell>
          <cell r="T42">
            <v>4814080</v>
          </cell>
        </row>
        <row r="43">
          <cell r="B43" t="str">
            <v>GRANADA</v>
          </cell>
          <cell r="C43">
            <v>4385</v>
          </cell>
          <cell r="D43">
            <v>1383</v>
          </cell>
          <cell r="E43">
            <v>0.3153933865450399</v>
          </cell>
          <cell r="F43">
            <v>-3002</v>
          </cell>
          <cell r="H43">
            <v>4200</v>
          </cell>
          <cell r="I43">
            <v>-0.67071428571428571</v>
          </cell>
          <cell r="J43">
            <v>-2817</v>
          </cell>
          <cell r="M43">
            <v>33640401</v>
          </cell>
          <cell r="N43">
            <v>12436700</v>
          </cell>
          <cell r="O43">
            <v>0.36969535529615122</v>
          </cell>
          <cell r="P43">
            <v>-21203701</v>
          </cell>
          <cell r="R43">
            <v>32270870</v>
          </cell>
          <cell r="S43">
            <v>-0.61461528616984917</v>
          </cell>
          <cell r="T43">
            <v>-19834170</v>
          </cell>
        </row>
        <row r="45">
          <cell r="B45" t="str">
            <v>TOTAL GRUPO B</v>
          </cell>
          <cell r="C45">
            <v>146487</v>
          </cell>
          <cell r="D45">
            <v>117033</v>
          </cell>
          <cell r="E45">
            <v>0.79893096315714018</v>
          </cell>
          <cell r="F45">
            <v>-29454</v>
          </cell>
          <cell r="H45">
            <v>134054</v>
          </cell>
          <cell r="I45">
            <v>-0.12697122055291155</v>
          </cell>
          <cell r="J45">
            <v>-17021</v>
          </cell>
          <cell r="M45">
            <v>1201455761</v>
          </cell>
          <cell r="N45">
            <v>1036379400</v>
          </cell>
          <cell r="O45">
            <v>0.86260304677169053</v>
          </cell>
          <cell r="P45">
            <v>-165076361</v>
          </cell>
          <cell r="R45">
            <v>964726520</v>
          </cell>
          <cell r="S45">
            <v>7.4272737936135425E-2</v>
          </cell>
          <cell r="T45">
            <v>71652880</v>
          </cell>
        </row>
        <row r="46">
          <cell r="B46" t="str">
            <v>% del total de agencias actuales</v>
          </cell>
          <cell r="C46">
            <v>0.18097550127867759</v>
          </cell>
          <cell r="D46">
            <v>0.17295099773453745</v>
          </cell>
          <cell r="H46">
            <v>0.18155052113805284</v>
          </cell>
          <cell r="M46">
            <v>8.625107316420326E-2</v>
          </cell>
          <cell r="N46">
            <v>8.5083378212341479E-2</v>
          </cell>
          <cell r="R46">
            <v>9.0008786228263624E-2</v>
          </cell>
        </row>
        <row r="49">
          <cell r="B49" t="str">
            <v>AV 1 DE MAYO</v>
          </cell>
          <cell r="C49">
            <v>7614</v>
          </cell>
          <cell r="D49">
            <v>5763</v>
          </cell>
          <cell r="E49">
            <v>0.75689519306540587</v>
          </cell>
          <cell r="F49">
            <v>-1851</v>
          </cell>
          <cell r="H49">
            <v>7082</v>
          </cell>
          <cell r="I49">
            <v>-0.18624682293137529</v>
          </cell>
          <cell r="J49">
            <v>-1319</v>
          </cell>
          <cell r="M49">
            <v>126069688</v>
          </cell>
          <cell r="N49">
            <v>91375100</v>
          </cell>
          <cell r="O49">
            <v>0.72479833534608251</v>
          </cell>
          <cell r="P49">
            <v>-34694588</v>
          </cell>
          <cell r="R49">
            <v>98193000</v>
          </cell>
          <cell r="S49">
            <v>-6.9433666350961931E-2</v>
          </cell>
          <cell r="T49">
            <v>-6817900</v>
          </cell>
        </row>
        <row r="50">
          <cell r="B50" t="str">
            <v>SOSIEGO</v>
          </cell>
          <cell r="C50">
            <v>15248</v>
          </cell>
          <cell r="D50">
            <v>9213</v>
          </cell>
          <cell r="E50">
            <v>0.60421038824763906</v>
          </cell>
          <cell r="F50">
            <v>-6035</v>
          </cell>
          <cell r="H50">
            <v>14427</v>
          </cell>
          <cell r="I50">
            <v>-0.36140569765023911</v>
          </cell>
          <cell r="J50">
            <v>-5214</v>
          </cell>
          <cell r="M50">
            <v>113934444</v>
          </cell>
          <cell r="N50">
            <v>68866300</v>
          </cell>
          <cell r="O50">
            <v>0.60443793450205452</v>
          </cell>
          <cell r="P50">
            <v>-45068144</v>
          </cell>
          <cell r="R50">
            <v>97406190</v>
          </cell>
          <cell r="S50">
            <v>-0.29299873036816249</v>
          </cell>
          <cell r="T50">
            <v>-28539890</v>
          </cell>
        </row>
        <row r="51">
          <cell r="B51" t="str">
            <v>FUSAGASUGA</v>
          </cell>
          <cell r="C51">
            <v>5681</v>
          </cell>
          <cell r="D51">
            <v>11059</v>
          </cell>
          <cell r="E51">
            <v>1.9466643196620312</v>
          </cell>
          <cell r="F51">
            <v>5378</v>
          </cell>
          <cell r="H51">
            <v>5538</v>
          </cell>
          <cell r="I51">
            <v>0.99693029974720115</v>
          </cell>
          <cell r="J51">
            <v>5521</v>
          </cell>
          <cell r="M51">
            <v>42317035</v>
          </cell>
          <cell r="N51">
            <v>60964300</v>
          </cell>
          <cell r="O51">
            <v>1.4406562274507182</v>
          </cell>
          <cell r="P51">
            <v>18647265</v>
          </cell>
          <cell r="R51">
            <v>36881750</v>
          </cell>
          <cell r="S51">
            <v>0.65296657560988836</v>
          </cell>
          <cell r="T51">
            <v>24082550</v>
          </cell>
        </row>
        <row r="52">
          <cell r="B52" t="str">
            <v>FONTIBON</v>
          </cell>
          <cell r="C52">
            <v>5368</v>
          </cell>
          <cell r="D52">
            <v>7388</v>
          </cell>
          <cell r="E52">
            <v>1.3763040238450075</v>
          </cell>
          <cell r="F52">
            <v>2020</v>
          </cell>
          <cell r="H52">
            <v>4983</v>
          </cell>
          <cell r="I52">
            <v>0.48264097932972105</v>
          </cell>
          <cell r="J52">
            <v>2405</v>
          </cell>
          <cell r="M52">
            <v>42585401</v>
          </cell>
          <cell r="N52">
            <v>50172300</v>
          </cell>
          <cell r="O52">
            <v>1.1781572750718021</v>
          </cell>
          <cell r="P52">
            <v>7586899</v>
          </cell>
          <cell r="R52">
            <v>36129700</v>
          </cell>
          <cell r="S52">
            <v>0.38867192365283953</v>
          </cell>
          <cell r="T52">
            <v>14042600</v>
          </cell>
        </row>
        <row r="53">
          <cell r="B53" t="str">
            <v>BUGA</v>
          </cell>
          <cell r="C53">
            <v>2099</v>
          </cell>
          <cell r="D53">
            <v>1770</v>
          </cell>
          <cell r="E53">
            <v>0.84325869461648406</v>
          </cell>
          <cell r="F53">
            <v>-329</v>
          </cell>
          <cell r="H53">
            <v>2161</v>
          </cell>
          <cell r="I53">
            <v>-0.1809347524294308</v>
          </cell>
          <cell r="J53">
            <v>-391</v>
          </cell>
          <cell r="M53">
            <v>50897674</v>
          </cell>
          <cell r="N53">
            <v>49476000</v>
          </cell>
          <cell r="O53">
            <v>0.97206799666326593</v>
          </cell>
          <cell r="P53">
            <v>-1421674</v>
          </cell>
          <cell r="R53">
            <v>46410800</v>
          </cell>
          <cell r="S53">
            <v>6.6044972290932202E-2</v>
          </cell>
          <cell r="T53">
            <v>3065200</v>
          </cell>
        </row>
        <row r="54">
          <cell r="B54" t="str">
            <v>FLORENCIA</v>
          </cell>
          <cell r="C54">
            <v>840</v>
          </cell>
          <cell r="D54">
            <v>1355</v>
          </cell>
          <cell r="E54">
            <v>1.6130952380952381</v>
          </cell>
          <cell r="F54">
            <v>515</v>
          </cell>
          <cell r="H54">
            <v>812</v>
          </cell>
          <cell r="I54">
            <v>0.66871921182266014</v>
          </cell>
          <cell r="J54">
            <v>543</v>
          </cell>
          <cell r="M54">
            <v>29861594</v>
          </cell>
          <cell r="N54">
            <v>42161000</v>
          </cell>
          <cell r="O54">
            <v>1.411880424065775</v>
          </cell>
          <cell r="P54">
            <v>12299406</v>
          </cell>
          <cell r="R54">
            <v>26039100</v>
          </cell>
          <cell r="S54">
            <v>0.61914198263380849</v>
          </cell>
          <cell r="T54">
            <v>16121900</v>
          </cell>
        </row>
        <row r="55">
          <cell r="B55" t="str">
            <v>PALMIRA</v>
          </cell>
          <cell r="C55">
            <v>955</v>
          </cell>
          <cell r="D55">
            <v>1091</v>
          </cell>
          <cell r="E55">
            <v>1.1424083769633508</v>
          </cell>
          <cell r="F55">
            <v>136</v>
          </cell>
          <cell r="H55">
            <v>979</v>
          </cell>
          <cell r="I55">
            <v>0.11440245148110306</v>
          </cell>
          <cell r="J55">
            <v>112</v>
          </cell>
          <cell r="M55">
            <v>28426479</v>
          </cell>
          <cell r="N55">
            <v>39632300</v>
          </cell>
          <cell r="O55">
            <v>1.3942036226153791</v>
          </cell>
          <cell r="P55">
            <v>11205821</v>
          </cell>
          <cell r="R55">
            <v>24013500</v>
          </cell>
          <cell r="S55">
            <v>0.65041747350448698</v>
          </cell>
          <cell r="T55">
            <v>15618800</v>
          </cell>
        </row>
        <row r="56">
          <cell r="B56" t="str">
            <v>VILLETA</v>
          </cell>
          <cell r="C56">
            <v>4170</v>
          </cell>
          <cell r="D56">
            <v>6067</v>
          </cell>
          <cell r="E56">
            <v>1.4549160671462831</v>
          </cell>
          <cell r="F56">
            <v>1897</v>
          </cell>
          <cell r="H56">
            <v>3972</v>
          </cell>
          <cell r="I56">
            <v>0.52744209466263836</v>
          </cell>
          <cell r="J56">
            <v>2095</v>
          </cell>
          <cell r="M56">
            <v>18987904</v>
          </cell>
          <cell r="N56">
            <v>25507300</v>
          </cell>
          <cell r="O56">
            <v>1.3433446893348524</v>
          </cell>
          <cell r="P56">
            <v>6519396</v>
          </cell>
          <cell r="R56">
            <v>18137110</v>
          </cell>
          <cell r="S56">
            <v>0.40635966810588897</v>
          </cell>
          <cell r="T56">
            <v>7370190</v>
          </cell>
        </row>
        <row r="57">
          <cell r="B57" t="str">
            <v>Pto BOYACA</v>
          </cell>
          <cell r="C57">
            <v>1301</v>
          </cell>
          <cell r="D57">
            <v>1533</v>
          </cell>
          <cell r="E57">
            <v>1.1783243658724059</v>
          </cell>
          <cell r="F57">
            <v>232</v>
          </cell>
          <cell r="H57">
            <v>1350</v>
          </cell>
          <cell r="I57">
            <v>0.13555555555555565</v>
          </cell>
          <cell r="J57">
            <v>183</v>
          </cell>
          <cell r="M57">
            <v>19966950</v>
          </cell>
          <cell r="N57">
            <v>24219900</v>
          </cell>
          <cell r="O57">
            <v>1.2129994816434158</v>
          </cell>
          <cell r="P57">
            <v>4252950</v>
          </cell>
          <cell r="R57">
            <v>17846800</v>
          </cell>
          <cell r="S57">
            <v>0.35710043257054491</v>
          </cell>
          <cell r="T57">
            <v>6373100</v>
          </cell>
        </row>
        <row r="58">
          <cell r="B58" t="str">
            <v>FRESNO</v>
          </cell>
          <cell r="C58">
            <v>2262</v>
          </cell>
          <cell r="D58">
            <v>1809</v>
          </cell>
          <cell r="E58">
            <v>0.79973474801061006</v>
          </cell>
          <cell r="F58">
            <v>-453</v>
          </cell>
          <cell r="H58">
            <v>2343</v>
          </cell>
          <cell r="I58">
            <v>-0.22791293213828423</v>
          </cell>
          <cell r="J58">
            <v>-534</v>
          </cell>
          <cell r="M58">
            <v>27310283</v>
          </cell>
          <cell r="N58">
            <v>23219900</v>
          </cell>
          <cell r="O58">
            <v>0.85022553592725492</v>
          </cell>
          <cell r="P58">
            <v>-4090383</v>
          </cell>
          <cell r="R58">
            <v>24663500</v>
          </cell>
          <cell r="S58">
            <v>-5.853183854684052E-2</v>
          </cell>
          <cell r="T58">
            <v>-1443600</v>
          </cell>
        </row>
        <row r="59">
          <cell r="B59" t="str">
            <v>EL BORDO</v>
          </cell>
          <cell r="C59">
            <v>894</v>
          </cell>
          <cell r="D59">
            <v>839</v>
          </cell>
          <cell r="E59">
            <v>0.93847874720357938</v>
          </cell>
          <cell r="F59">
            <v>-55</v>
          </cell>
          <cell r="H59">
            <v>935</v>
          </cell>
          <cell r="I59">
            <v>-0.10267379679144384</v>
          </cell>
          <cell r="J59">
            <v>-96</v>
          </cell>
          <cell r="M59">
            <v>15332816</v>
          </cell>
          <cell r="N59">
            <v>18764000</v>
          </cell>
          <cell r="O59">
            <v>1.223780419721987</v>
          </cell>
          <cell r="P59">
            <v>3431184</v>
          </cell>
          <cell r="R59">
            <v>15747300</v>
          </cell>
          <cell r="S59">
            <v>0.19156934839623307</v>
          </cell>
          <cell r="T59">
            <v>3016700</v>
          </cell>
        </row>
        <row r="60">
          <cell r="B60" t="str">
            <v>ACACIAS</v>
          </cell>
          <cell r="C60">
            <v>4376</v>
          </cell>
          <cell r="D60">
            <v>1880</v>
          </cell>
          <cell r="E60">
            <v>0.42961608775137111</v>
          </cell>
          <cell r="F60">
            <v>-2496</v>
          </cell>
          <cell r="H60">
            <v>4147</v>
          </cell>
          <cell r="I60">
            <v>-0.54666023631540872</v>
          </cell>
          <cell r="J60">
            <v>-2267</v>
          </cell>
          <cell r="M60">
            <v>28707029</v>
          </cell>
          <cell r="N60">
            <v>19478800</v>
          </cell>
          <cell r="O60">
            <v>0.67853765013439737</v>
          </cell>
          <cell r="P60">
            <v>-9228229</v>
          </cell>
          <cell r="R60">
            <v>24197100</v>
          </cell>
          <cell r="S60">
            <v>-0.19499444148265699</v>
          </cell>
          <cell r="T60">
            <v>-4718300</v>
          </cell>
        </row>
        <row r="61">
          <cell r="B61" t="str">
            <v>GUADUAS</v>
          </cell>
          <cell r="C61">
            <v>2086</v>
          </cell>
          <cell r="D61">
            <v>3485</v>
          </cell>
          <cell r="E61">
            <v>1.6706615532118887</v>
          </cell>
          <cell r="F61">
            <v>1399</v>
          </cell>
          <cell r="H61">
            <v>1894</v>
          </cell>
          <cell r="I61">
            <v>0.84002111932418155</v>
          </cell>
          <cell r="J61">
            <v>1591</v>
          </cell>
          <cell r="M61">
            <v>9303873</v>
          </cell>
          <cell r="N61">
            <v>13528400</v>
          </cell>
          <cell r="O61">
            <v>1.4540611205677463</v>
          </cell>
          <cell r="P61">
            <v>4224527</v>
          </cell>
          <cell r="R61">
            <v>8436660</v>
          </cell>
          <cell r="S61">
            <v>0.60352556580447714</v>
          </cell>
          <cell r="T61">
            <v>5091740</v>
          </cell>
        </row>
        <row r="62">
          <cell r="B62" t="str">
            <v>GUAMO</v>
          </cell>
          <cell r="C62">
            <v>3109</v>
          </cell>
          <cell r="D62">
            <v>1430</v>
          </cell>
          <cell r="E62">
            <v>0.45995496944355097</v>
          </cell>
          <cell r="F62">
            <v>-1679</v>
          </cell>
          <cell r="H62">
            <v>2840</v>
          </cell>
          <cell r="I62">
            <v>-0.49647887323943662</v>
          </cell>
          <cell r="J62">
            <v>-1410</v>
          </cell>
          <cell r="M62">
            <v>29566528</v>
          </cell>
          <cell r="N62">
            <v>12863500</v>
          </cell>
          <cell r="O62">
            <v>0.43506968420505782</v>
          </cell>
          <cell r="P62">
            <v>-16703028</v>
          </cell>
          <cell r="R62">
            <v>22757560</v>
          </cell>
          <cell r="S62">
            <v>-0.43475926241653318</v>
          </cell>
          <cell r="T62">
            <v>-9894060</v>
          </cell>
        </row>
        <row r="63">
          <cell r="B63" t="str">
            <v>NATAGAIMA</v>
          </cell>
          <cell r="C63">
            <v>1633</v>
          </cell>
          <cell r="D63">
            <v>1085</v>
          </cell>
          <cell r="E63">
            <v>0.66442131047152475</v>
          </cell>
          <cell r="F63">
            <v>-548</v>
          </cell>
          <cell r="H63">
            <v>1673</v>
          </cell>
          <cell r="I63">
            <v>-0.35146443514644354</v>
          </cell>
          <cell r="J63">
            <v>-588</v>
          </cell>
          <cell r="M63">
            <v>15910667</v>
          </cell>
          <cell r="N63">
            <v>11638400</v>
          </cell>
          <cell r="O63">
            <v>0.73148410434333144</v>
          </cell>
          <cell r="P63">
            <v>-4272267</v>
          </cell>
          <cell r="R63">
            <v>14300220</v>
          </cell>
          <cell r="S63">
            <v>-0.18613839507364227</v>
          </cell>
          <cell r="T63">
            <v>-2661820</v>
          </cell>
        </row>
        <row r="64">
          <cell r="B64" t="str">
            <v>CAICEDONIA</v>
          </cell>
          <cell r="C64">
            <v>676</v>
          </cell>
          <cell r="D64">
            <v>542</v>
          </cell>
          <cell r="E64">
            <v>0.80177514792899407</v>
          </cell>
          <cell r="F64">
            <v>-134</v>
          </cell>
          <cell r="H64">
            <v>686</v>
          </cell>
          <cell r="I64">
            <v>-0.20991253644314867</v>
          </cell>
          <cell r="J64">
            <v>-144</v>
          </cell>
          <cell r="M64">
            <v>11643275</v>
          </cell>
          <cell r="N64">
            <v>10301800</v>
          </cell>
          <cell r="O64">
            <v>0.8847854233452358</v>
          </cell>
          <cell r="P64">
            <v>-1341475</v>
          </cell>
          <cell r="R64">
            <v>11031800</v>
          </cell>
          <cell r="S64">
            <v>-6.6172338149712684E-2</v>
          </cell>
          <cell r="T64">
            <v>-730000</v>
          </cell>
        </row>
        <row r="65">
          <cell r="B65" t="str">
            <v>SEVILLA</v>
          </cell>
          <cell r="C65">
            <v>736</v>
          </cell>
          <cell r="D65">
            <v>388</v>
          </cell>
          <cell r="E65">
            <v>0.52717391304347827</v>
          </cell>
          <cell r="F65">
            <v>-348</v>
          </cell>
          <cell r="H65">
            <v>745</v>
          </cell>
          <cell r="I65">
            <v>-0.47919463087248326</v>
          </cell>
          <cell r="J65">
            <v>-357</v>
          </cell>
          <cell r="M65">
            <v>10751751</v>
          </cell>
          <cell r="N65">
            <v>7093700</v>
          </cell>
          <cell r="O65">
            <v>0.65977160371366483</v>
          </cell>
          <cell r="P65">
            <v>-3658051</v>
          </cell>
          <cell r="R65">
            <v>10279920</v>
          </cell>
          <cell r="S65">
            <v>-0.30994599179760152</v>
          </cell>
          <cell r="T65">
            <v>-3186220</v>
          </cell>
        </row>
        <row r="66">
          <cell r="B66" t="str">
            <v>GARZON</v>
          </cell>
          <cell r="C66">
            <v>474</v>
          </cell>
          <cell r="D66">
            <v>236</v>
          </cell>
          <cell r="E66">
            <v>0.49789029535864981</v>
          </cell>
          <cell r="F66">
            <v>-238</v>
          </cell>
          <cell r="H66">
            <v>482</v>
          </cell>
          <cell r="I66">
            <v>-0.51037344398340245</v>
          </cell>
          <cell r="J66">
            <v>-246</v>
          </cell>
          <cell r="M66">
            <v>12911711</v>
          </cell>
          <cell r="N66">
            <v>6961200</v>
          </cell>
          <cell r="O66">
            <v>0.5391384612000687</v>
          </cell>
          <cell r="P66">
            <v>-5950511</v>
          </cell>
          <cell r="R66">
            <v>11849300</v>
          </cell>
          <cell r="S66">
            <v>-0.41252225869882608</v>
          </cell>
          <cell r="T66">
            <v>-4888100</v>
          </cell>
        </row>
        <row r="67">
          <cell r="B67" t="str">
            <v>Pto LOPEZ</v>
          </cell>
          <cell r="C67">
            <v>2229</v>
          </cell>
          <cell r="D67">
            <v>878</v>
          </cell>
          <cell r="E67">
            <v>0.39389860924181247</v>
          </cell>
          <cell r="F67">
            <v>-1351</v>
          </cell>
          <cell r="H67">
            <v>2110</v>
          </cell>
          <cell r="I67">
            <v>-0.58388625592417065</v>
          </cell>
          <cell r="J67">
            <v>-1232</v>
          </cell>
          <cell r="M67">
            <v>14918282</v>
          </cell>
          <cell r="N67">
            <v>7523700</v>
          </cell>
          <cell r="O67">
            <v>0.50432750902550305</v>
          </cell>
          <cell r="P67">
            <v>-7394582</v>
          </cell>
          <cell r="R67">
            <v>13566550</v>
          </cell>
          <cell r="S67">
            <v>-0.44542274933568227</v>
          </cell>
          <cell r="T67">
            <v>-6042850</v>
          </cell>
        </row>
        <row r="68">
          <cell r="B68" t="str">
            <v>PITALITO</v>
          </cell>
          <cell r="C68">
            <v>641</v>
          </cell>
          <cell r="D68">
            <v>196</v>
          </cell>
          <cell r="E68">
            <v>0.30577223088923555</v>
          </cell>
          <cell r="F68">
            <v>-445</v>
          </cell>
          <cell r="H68">
            <v>653</v>
          </cell>
          <cell r="I68">
            <v>-0.69984686064318535</v>
          </cell>
          <cell r="J68">
            <v>-457</v>
          </cell>
          <cell r="M68">
            <v>16192992</v>
          </cell>
          <cell r="N68">
            <v>3744900</v>
          </cell>
          <cell r="O68">
            <v>0.23126671093272941</v>
          </cell>
          <cell r="P68">
            <v>-12448092</v>
          </cell>
          <cell r="R68">
            <v>14247300</v>
          </cell>
          <cell r="S68">
            <v>-0.73715019687940875</v>
          </cell>
          <cell r="T68">
            <v>-10502400</v>
          </cell>
        </row>
        <row r="69">
          <cell r="B69" t="str">
            <v>MOCOA</v>
          </cell>
          <cell r="C69">
            <v>189</v>
          </cell>
          <cell r="D69">
            <v>168</v>
          </cell>
          <cell r="E69">
            <v>0.88888888888888884</v>
          </cell>
          <cell r="F69">
            <v>-21</v>
          </cell>
          <cell r="H69">
            <v>189</v>
          </cell>
          <cell r="I69">
            <v>-0.11111111111111116</v>
          </cell>
          <cell r="J69">
            <v>-21</v>
          </cell>
          <cell r="M69">
            <v>6093174</v>
          </cell>
          <cell r="N69">
            <v>4571500</v>
          </cell>
          <cell r="O69">
            <v>0.75026578922577958</v>
          </cell>
          <cell r="P69">
            <v>-1521674</v>
          </cell>
          <cell r="R69">
            <v>5333700</v>
          </cell>
          <cell r="S69">
            <v>-0.14290267544106339</v>
          </cell>
          <cell r="T69">
            <v>-762200</v>
          </cell>
        </row>
        <row r="70">
          <cell r="B70" t="str">
            <v>SALDAÑA</v>
          </cell>
          <cell r="C70">
            <v>796</v>
          </cell>
          <cell r="D70">
            <v>413</v>
          </cell>
          <cell r="E70">
            <v>0.51884422110552764</v>
          </cell>
          <cell r="F70">
            <v>-383</v>
          </cell>
          <cell r="H70">
            <v>810</v>
          </cell>
          <cell r="I70">
            <v>-0.49012345679012348</v>
          </cell>
          <cell r="J70">
            <v>-397</v>
          </cell>
          <cell r="M70">
            <v>7696699</v>
          </cell>
          <cell r="N70">
            <v>3917300</v>
          </cell>
          <cell r="O70">
            <v>0.50895845088914093</v>
          </cell>
          <cell r="P70">
            <v>-3779399</v>
          </cell>
          <cell r="R70">
            <v>6770710</v>
          </cell>
          <cell r="S70">
            <v>-0.42143438428170754</v>
          </cell>
          <cell r="T70">
            <v>-2853410</v>
          </cell>
        </row>
        <row r="71">
          <cell r="B71" t="str">
            <v>SAN MARTIN</v>
          </cell>
          <cell r="C71">
            <v>1808</v>
          </cell>
          <cell r="D71">
            <v>549</v>
          </cell>
          <cell r="E71">
            <v>0.30365044247787609</v>
          </cell>
          <cell r="F71">
            <v>-1259</v>
          </cell>
          <cell r="H71">
            <v>1739</v>
          </cell>
          <cell r="I71">
            <v>-0.68430132259919496</v>
          </cell>
          <cell r="J71">
            <v>-1190</v>
          </cell>
          <cell r="M71">
            <v>7795591</v>
          </cell>
          <cell r="N71">
            <v>4105100</v>
          </cell>
          <cell r="O71">
            <v>0.52659253159895125</v>
          </cell>
          <cell r="P71">
            <v>-3690491</v>
          </cell>
          <cell r="R71">
            <v>7730850</v>
          </cell>
          <cell r="S71">
            <v>-0.46899758758739341</v>
          </cell>
          <cell r="T71">
            <v>-3625750</v>
          </cell>
        </row>
        <row r="72">
          <cell r="B72" t="str">
            <v>DORADAL</v>
          </cell>
          <cell r="C72">
            <v>256</v>
          </cell>
          <cell r="D72">
            <v>180</v>
          </cell>
          <cell r="E72">
            <v>0.703125</v>
          </cell>
          <cell r="F72">
            <v>-76</v>
          </cell>
          <cell r="H72">
            <v>283</v>
          </cell>
          <cell r="I72">
            <v>-0.36395759717314491</v>
          </cell>
          <cell r="J72">
            <v>-103</v>
          </cell>
          <cell r="M72">
            <v>3642729</v>
          </cell>
          <cell r="N72">
            <v>2686900</v>
          </cell>
          <cell r="O72">
            <v>0.73760633854453628</v>
          </cell>
          <cell r="P72">
            <v>-955829</v>
          </cell>
          <cell r="R72">
            <v>3383600</v>
          </cell>
          <cell r="S72">
            <v>-0.20590495330417302</v>
          </cell>
          <cell r="T72">
            <v>-696700</v>
          </cell>
        </row>
        <row r="73">
          <cell r="B73" t="str">
            <v>Pto SALGAR</v>
          </cell>
          <cell r="C73">
            <v>509</v>
          </cell>
          <cell r="D73">
            <v>396</v>
          </cell>
          <cell r="E73">
            <v>0.77799607072691557</v>
          </cell>
          <cell r="F73">
            <v>-113</v>
          </cell>
          <cell r="H73">
            <v>512</v>
          </cell>
          <cell r="I73">
            <v>-0.2265625</v>
          </cell>
          <cell r="J73">
            <v>-116</v>
          </cell>
          <cell r="M73">
            <v>3623409</v>
          </cell>
          <cell r="N73">
            <v>3049800</v>
          </cell>
          <cell r="O73">
            <v>0.84169355432963822</v>
          </cell>
          <cell r="P73">
            <v>-573609</v>
          </cell>
          <cell r="R73">
            <v>3294800</v>
          </cell>
          <cell r="S73">
            <v>-7.4359596940633765E-2</v>
          </cell>
          <cell r="T73">
            <v>-245000</v>
          </cell>
        </row>
        <row r="75">
          <cell r="B75" t="str">
            <v>TOTAL GRUPO C</v>
          </cell>
          <cell r="C75">
            <v>65950</v>
          </cell>
          <cell r="D75">
            <v>59713</v>
          </cell>
          <cell r="E75">
            <v>0.90542835481425321</v>
          </cell>
          <cell r="F75">
            <v>-6237</v>
          </cell>
          <cell r="H75">
            <v>63345</v>
          </cell>
          <cell r="I75">
            <v>-5.7336806377772498E-2</v>
          </cell>
          <cell r="J75">
            <v>-3632</v>
          </cell>
          <cell r="M75">
            <v>694447978</v>
          </cell>
          <cell r="N75">
            <v>605823400</v>
          </cell>
          <cell r="O75">
            <v>0.87238125704500213</v>
          </cell>
          <cell r="P75">
            <v>-88624578</v>
          </cell>
          <cell r="R75">
            <v>598648820</v>
          </cell>
          <cell r="S75">
            <v>1.1984622303272907E-2</v>
          </cell>
          <cell r="T75">
            <v>7174580</v>
          </cell>
        </row>
        <row r="76">
          <cell r="B76" t="str">
            <v>% del total de agencias actuales</v>
          </cell>
          <cell r="C76">
            <v>8.1477088815586282E-2</v>
          </cell>
          <cell r="D76">
            <v>8.8243682787952415E-2</v>
          </cell>
          <cell r="H76">
            <v>8.5788695313007868E-2</v>
          </cell>
          <cell r="M76">
            <v>4.9853590372197665E-2</v>
          </cell>
          <cell r="N76">
            <v>4.9736130872619272E-2</v>
          </cell>
          <cell r="R76">
            <v>5.5853811985164738E-2</v>
          </cell>
        </row>
        <row r="78">
          <cell r="B78" t="str">
            <v>TOTAL AGENCIAS ACTUALES</v>
          </cell>
          <cell r="C78">
            <v>809430</v>
          </cell>
          <cell r="D78">
            <v>676683</v>
          </cell>
          <cell r="E78">
            <v>0.83599940699010411</v>
          </cell>
          <cell r="F78">
            <v>-132747</v>
          </cell>
          <cell r="H78">
            <v>738384</v>
          </cell>
          <cell r="I78">
            <v>-8.3562211532210884E-2</v>
          </cell>
          <cell r="J78">
            <v>-61701</v>
          </cell>
          <cell r="M78">
            <v>13929748546</v>
          </cell>
          <cell r="N78">
            <v>12180750480</v>
          </cell>
          <cell r="O78">
            <v>0.87444151915418211</v>
          </cell>
          <cell r="P78">
            <v>-1748998066</v>
          </cell>
          <cell r="R78">
            <v>10718137200</v>
          </cell>
          <cell r="S78">
            <v>0.13646151870494805</v>
          </cell>
          <cell r="T78">
            <v>1462613280</v>
          </cell>
        </row>
        <row r="81">
          <cell r="B81" t="str">
            <v>EXPRESOS</v>
          </cell>
          <cell r="R81">
            <v>12896033</v>
          </cell>
          <cell r="S81">
            <v>-1</v>
          </cell>
          <cell r="T81">
            <v>-12896033</v>
          </cell>
        </row>
        <row r="82">
          <cell r="B82" t="str">
            <v>MOVIL</v>
          </cell>
          <cell r="D82">
            <v>925</v>
          </cell>
          <cell r="I82" t="e">
            <v>#DIV/0!</v>
          </cell>
          <cell r="J82">
            <v>925</v>
          </cell>
          <cell r="N82">
            <v>4338300</v>
          </cell>
          <cell r="S82" t="e">
            <v>#DIV/0!</v>
          </cell>
          <cell r="T82">
            <v>4338300</v>
          </cell>
        </row>
        <row r="85">
          <cell r="B85" t="str">
            <v>PETAQUEROS</v>
          </cell>
          <cell r="C85">
            <v>316</v>
          </cell>
          <cell r="D85">
            <v>402</v>
          </cell>
          <cell r="E85">
            <v>1.2721518987341771</v>
          </cell>
          <cell r="F85">
            <v>86</v>
          </cell>
          <cell r="H85">
            <v>331</v>
          </cell>
          <cell r="I85">
            <v>0.21450151057401823</v>
          </cell>
          <cell r="J85">
            <v>71</v>
          </cell>
          <cell r="M85">
            <v>3924144</v>
          </cell>
          <cell r="N85">
            <v>5495900</v>
          </cell>
          <cell r="O85">
            <v>1.4005347408250055</v>
          </cell>
          <cell r="P85">
            <v>1571756</v>
          </cell>
          <cell r="R85">
            <v>3712360</v>
          </cell>
          <cell r="S85">
            <v>0.48043293215097682</v>
          </cell>
          <cell r="T85">
            <v>1783540</v>
          </cell>
        </row>
        <row r="86">
          <cell r="B86" t="str">
            <v>GUAMAL</v>
          </cell>
          <cell r="C86">
            <v>2483</v>
          </cell>
          <cell r="D86">
            <v>529</v>
          </cell>
          <cell r="E86">
            <v>0.21304873137333871</v>
          </cell>
          <cell r="F86">
            <v>-1954</v>
          </cell>
          <cell r="H86">
            <v>2394</v>
          </cell>
          <cell r="I86">
            <v>-0.77903091060985796</v>
          </cell>
          <cell r="J86">
            <v>-1865</v>
          </cell>
          <cell r="M86">
            <v>10127099</v>
          </cell>
          <cell r="N86">
            <v>2954900</v>
          </cell>
          <cell r="O86">
            <v>0.29178148648492525</v>
          </cell>
          <cell r="P86">
            <v>-7172199</v>
          </cell>
          <cell r="R86">
            <v>10255410</v>
          </cell>
          <cell r="S86">
            <v>-0.71186915003885753</v>
          </cell>
          <cell r="T86">
            <v>-7300510</v>
          </cell>
        </row>
        <row r="87">
          <cell r="B87" t="str">
            <v>Pto ARAUJO</v>
          </cell>
          <cell r="D87">
            <v>7</v>
          </cell>
          <cell r="I87" t="e">
            <v>#DIV/0!</v>
          </cell>
          <cell r="J87">
            <v>7</v>
          </cell>
          <cell r="N87">
            <v>89000</v>
          </cell>
          <cell r="S87" t="e">
            <v>#DIV/0!</v>
          </cell>
          <cell r="T87">
            <v>89000</v>
          </cell>
        </row>
        <row r="88">
          <cell r="B88" t="str">
            <v>CAQUEZA</v>
          </cell>
          <cell r="H88">
            <v>730</v>
          </cell>
          <cell r="I88">
            <v>-1</v>
          </cell>
          <cell r="J88">
            <v>-730</v>
          </cell>
          <cell r="R88">
            <v>2422260</v>
          </cell>
          <cell r="S88">
            <v>-1</v>
          </cell>
          <cell r="T88">
            <v>-2422260</v>
          </cell>
        </row>
        <row r="89">
          <cell r="B89" t="str">
            <v>CENTENARIO</v>
          </cell>
          <cell r="H89">
            <v>2168</v>
          </cell>
          <cell r="I89">
            <v>-1</v>
          </cell>
          <cell r="J89">
            <v>-2168</v>
          </cell>
          <cell r="R89">
            <v>15859380</v>
          </cell>
          <cell r="S89">
            <v>-1</v>
          </cell>
          <cell r="T89">
            <v>-15859380</v>
          </cell>
        </row>
        <row r="90">
          <cell r="B90" t="str">
            <v>DELGADITAS</v>
          </cell>
          <cell r="H90">
            <v>279</v>
          </cell>
          <cell r="I90">
            <v>-1</v>
          </cell>
          <cell r="J90">
            <v>-279</v>
          </cell>
          <cell r="R90">
            <v>2146620</v>
          </cell>
          <cell r="S90">
            <v>-1</v>
          </cell>
          <cell r="T90">
            <v>-2146620</v>
          </cell>
        </row>
        <row r="91">
          <cell r="B91" t="str">
            <v>GUTIERREZ</v>
          </cell>
          <cell r="H91">
            <v>1707</v>
          </cell>
          <cell r="I91">
            <v>-1</v>
          </cell>
          <cell r="J91">
            <v>-1707</v>
          </cell>
          <cell r="R91">
            <v>7781890</v>
          </cell>
          <cell r="S91">
            <v>-1</v>
          </cell>
          <cell r="T91">
            <v>-7781890</v>
          </cell>
        </row>
        <row r="92">
          <cell r="B92" t="str">
            <v>DORADA-Y</v>
          </cell>
          <cell r="I92" t="e">
            <v>#DIV/0!</v>
          </cell>
          <cell r="J92">
            <v>0</v>
          </cell>
          <cell r="S92" t="e">
            <v>#DIV/0!</v>
          </cell>
          <cell r="T92">
            <v>0</v>
          </cell>
        </row>
        <row r="94">
          <cell r="B94" t="str">
            <v>GRAN TOTAL</v>
          </cell>
          <cell r="C94">
            <v>812229</v>
          </cell>
          <cell r="D94">
            <v>678546</v>
          </cell>
          <cell r="E94">
            <v>0.83541218055499122</v>
          </cell>
          <cell r="F94">
            <v>-133683</v>
          </cell>
          <cell r="H94">
            <v>745993</v>
          </cell>
          <cell r="I94">
            <v>-9.0412376523640314E-2</v>
          </cell>
          <cell r="J94">
            <v>-67447</v>
          </cell>
          <cell r="M94">
            <v>13943799789</v>
          </cell>
          <cell r="N94">
            <v>12193628580</v>
          </cell>
          <cell r="O94">
            <v>0.87448391145283966</v>
          </cell>
          <cell r="P94">
            <v>-1750171209</v>
          </cell>
          <cell r="R94">
            <v>10773211153</v>
          </cell>
          <cell r="S94">
            <v>0.1318471722894301</v>
          </cell>
          <cell r="T94">
            <v>1420417427</v>
          </cell>
        </row>
      </sheetData>
      <sheetData sheetId="5" refreshError="1">
        <row r="10">
          <cell r="B10" t="str">
            <v>BOGOTA</v>
          </cell>
          <cell r="C10">
            <v>275275</v>
          </cell>
          <cell r="D10">
            <v>211934</v>
          </cell>
          <cell r="E10">
            <v>0.76989919171737353</v>
          </cell>
          <cell r="F10">
            <v>-63341</v>
          </cell>
          <cell r="H10">
            <v>251150</v>
          </cell>
          <cell r="I10">
            <v>-0.15614572964363926</v>
          </cell>
          <cell r="J10">
            <v>-39216</v>
          </cell>
          <cell r="M10">
            <v>5610921516</v>
          </cell>
          <cell r="N10">
            <v>4330197600</v>
          </cell>
          <cell r="O10">
            <v>0.77174446080774584</v>
          </cell>
          <cell r="P10">
            <v>-1280723916</v>
          </cell>
          <cell r="R10">
            <v>4379159540</v>
          </cell>
          <cell r="S10">
            <v>-1.1180670526564129E-2</v>
          </cell>
          <cell r="T10">
            <v>-48961940</v>
          </cell>
        </row>
        <row r="11">
          <cell r="B11" t="str">
            <v>CALI</v>
          </cell>
          <cell r="C11">
            <v>87000</v>
          </cell>
          <cell r="D11">
            <v>62128</v>
          </cell>
          <cell r="E11">
            <v>0.71411494252873564</v>
          </cell>
          <cell r="F11">
            <v>-24872</v>
          </cell>
          <cell r="H11">
            <v>73776</v>
          </cell>
          <cell r="I11">
            <v>-0.1578833224896985</v>
          </cell>
          <cell r="J11">
            <v>-11648</v>
          </cell>
          <cell r="M11">
            <v>2641456844</v>
          </cell>
          <cell r="N11">
            <v>2019990000</v>
          </cell>
          <cell r="O11">
            <v>0.76472572496815705</v>
          </cell>
          <cell r="P11">
            <v>-621466844</v>
          </cell>
          <cell r="R11">
            <v>1939364600</v>
          </cell>
          <cell r="S11">
            <v>4.1573100798065532E-2</v>
          </cell>
          <cell r="T11">
            <v>80625400</v>
          </cell>
        </row>
        <row r="12">
          <cell r="B12" t="str">
            <v>MEDELLIN</v>
          </cell>
          <cell r="C12">
            <v>33487</v>
          </cell>
          <cell r="D12">
            <v>25436</v>
          </cell>
          <cell r="E12">
            <v>0.75957834383492107</v>
          </cell>
          <cell r="F12">
            <v>-8051</v>
          </cell>
          <cell r="H12">
            <v>30160</v>
          </cell>
          <cell r="I12">
            <v>-0.15663129973474799</v>
          </cell>
          <cell r="J12">
            <v>-4724</v>
          </cell>
          <cell r="M12">
            <v>1141141171</v>
          </cell>
          <cell r="N12">
            <v>854888100</v>
          </cell>
          <cell r="O12">
            <v>0.74915192066100644</v>
          </cell>
          <cell r="P12">
            <v>-286253071</v>
          </cell>
          <cell r="R12">
            <v>885707400</v>
          </cell>
          <cell r="S12">
            <v>-3.4796254383784087E-2</v>
          </cell>
          <cell r="T12">
            <v>-30819300</v>
          </cell>
        </row>
        <row r="13">
          <cell r="B13" t="str">
            <v>MEDELLIN SUR</v>
          </cell>
          <cell r="C13">
            <v>13776</v>
          </cell>
          <cell r="D13">
            <v>10618</v>
          </cell>
          <cell r="E13">
            <v>0.77076074332171896</v>
          </cell>
          <cell r="F13">
            <v>-3158</v>
          </cell>
          <cell r="H13">
            <v>12211</v>
          </cell>
          <cell r="I13">
            <v>-0.13045614609778067</v>
          </cell>
          <cell r="J13">
            <v>-1593</v>
          </cell>
          <cell r="M13">
            <v>498180326</v>
          </cell>
          <cell r="N13">
            <v>379698200</v>
          </cell>
          <cell r="O13">
            <v>0.76217020260250101</v>
          </cell>
          <cell r="P13">
            <v>-118482126</v>
          </cell>
          <cell r="R13">
            <v>377692000</v>
          </cell>
          <cell r="S13">
            <v>5.3117354881755396E-3</v>
          </cell>
          <cell r="T13">
            <v>2006200</v>
          </cell>
        </row>
        <row r="14">
          <cell r="B14" t="str">
            <v>IBAGUE</v>
          </cell>
          <cell r="C14">
            <v>97816</v>
          </cell>
          <cell r="D14">
            <v>89029</v>
          </cell>
          <cell r="E14">
            <v>0.9101680706632862</v>
          </cell>
          <cell r="F14">
            <v>-8787</v>
          </cell>
          <cell r="H14">
            <v>89060</v>
          </cell>
          <cell r="I14">
            <v>-3.4807994610375204E-4</v>
          </cell>
          <cell r="J14">
            <v>-31</v>
          </cell>
          <cell r="M14">
            <v>1055860452</v>
          </cell>
          <cell r="N14">
            <v>972659060</v>
          </cell>
          <cell r="O14">
            <v>0.92120038984091057</v>
          </cell>
          <cell r="P14">
            <v>-83201392</v>
          </cell>
          <cell r="R14">
            <v>839959020</v>
          </cell>
          <cell r="S14">
            <v>0.15798394545486283</v>
          </cell>
          <cell r="T14">
            <v>132700040</v>
          </cell>
        </row>
        <row r="15">
          <cell r="B15" t="str">
            <v>PEREIRA</v>
          </cell>
          <cell r="C15">
            <v>49746</v>
          </cell>
          <cell r="D15">
            <v>41908</v>
          </cell>
          <cell r="E15">
            <v>0.84243959313311623</v>
          </cell>
          <cell r="F15">
            <v>-7838</v>
          </cell>
          <cell r="H15">
            <v>44288</v>
          </cell>
          <cell r="I15">
            <v>-5.3739161849710948E-2</v>
          </cell>
          <cell r="J15">
            <v>-2380</v>
          </cell>
          <cell r="M15">
            <v>1044134334</v>
          </cell>
          <cell r="N15">
            <v>917033800</v>
          </cell>
          <cell r="O15">
            <v>0.87827185654063555</v>
          </cell>
          <cell r="P15">
            <v>-127100534</v>
          </cell>
          <cell r="R15">
            <v>809868900</v>
          </cell>
          <cell r="S15">
            <v>0.13232376252502109</v>
          </cell>
          <cell r="T15">
            <v>107164900</v>
          </cell>
        </row>
        <row r="16">
          <cell r="B16" t="str">
            <v>LA SEVILLANA</v>
          </cell>
          <cell r="C16">
            <v>44565</v>
          </cell>
          <cell r="D16">
            <v>45727</v>
          </cell>
          <cell r="E16">
            <v>1.0260742735330417</v>
          </cell>
          <cell r="F16">
            <v>1162</v>
          </cell>
          <cell r="H16">
            <v>43071</v>
          </cell>
          <cell r="I16">
            <v>6.1665621880151456E-2</v>
          </cell>
          <cell r="J16">
            <v>2656</v>
          </cell>
          <cell r="M16">
            <v>593655564</v>
          </cell>
          <cell r="N16">
            <v>542696400</v>
          </cell>
          <cell r="O16">
            <v>0.9141603867794289</v>
          </cell>
          <cell r="P16">
            <v>-50959164</v>
          </cell>
          <cell r="R16">
            <v>516768080</v>
          </cell>
          <cell r="S16">
            <v>5.0173996814973476E-2</v>
          </cell>
          <cell r="T16">
            <v>25928320</v>
          </cell>
        </row>
        <row r="17">
          <cell r="B17" t="str">
            <v>MANIZALES</v>
          </cell>
          <cell r="C17">
            <v>39855</v>
          </cell>
          <cell r="D17">
            <v>30193</v>
          </cell>
          <cell r="E17">
            <v>0.757571195583992</v>
          </cell>
          <cell r="F17">
            <v>-9662</v>
          </cell>
          <cell r="H17">
            <v>35318</v>
          </cell>
          <cell r="I17">
            <v>-0.1451101421371539</v>
          </cell>
          <cell r="J17">
            <v>-5125</v>
          </cell>
          <cell r="M17">
            <v>833462360</v>
          </cell>
          <cell r="N17">
            <v>643348000</v>
          </cell>
          <cell r="O17">
            <v>0.77189808547562966</v>
          </cell>
          <cell r="P17">
            <v>-190114360</v>
          </cell>
          <cell r="R17">
            <v>639658620</v>
          </cell>
          <cell r="S17">
            <v>5.7677327947209811E-3</v>
          </cell>
          <cell r="T17">
            <v>3689380</v>
          </cell>
        </row>
        <row r="18">
          <cell r="B18" t="str">
            <v>ARMENIA</v>
          </cell>
          <cell r="C18">
            <v>36781</v>
          </cell>
          <cell r="D18">
            <v>23275</v>
          </cell>
          <cell r="E18">
            <v>0.63279954324243493</v>
          </cell>
          <cell r="F18">
            <v>-13506</v>
          </cell>
          <cell r="H18">
            <v>34936</v>
          </cell>
          <cell r="I18">
            <v>-0.33378177238378748</v>
          </cell>
          <cell r="J18">
            <v>-11661</v>
          </cell>
          <cell r="M18">
            <v>566014426</v>
          </cell>
          <cell r="N18">
            <v>409191000</v>
          </cell>
          <cell r="O18">
            <v>0.72293387094695705</v>
          </cell>
          <cell r="P18">
            <v>-156823426</v>
          </cell>
          <cell r="R18">
            <v>465089760</v>
          </cell>
          <cell r="S18">
            <v>-0.12018918670666923</v>
          </cell>
          <cell r="T18">
            <v>-55898760</v>
          </cell>
        </row>
        <row r="19">
          <cell r="B19" t="str">
            <v>CALARCA</v>
          </cell>
          <cell r="D19">
            <v>4518</v>
          </cell>
          <cell r="F19">
            <v>4518</v>
          </cell>
          <cell r="J19">
            <v>4518</v>
          </cell>
          <cell r="N19">
            <v>65980300</v>
          </cell>
          <cell r="P19">
            <v>65980300</v>
          </cell>
          <cell r="T19">
            <v>65980300</v>
          </cell>
        </row>
        <row r="20">
          <cell r="B20" t="str">
            <v>PASTO</v>
          </cell>
          <cell r="C20">
            <v>15471</v>
          </cell>
          <cell r="D20">
            <v>11193</v>
          </cell>
          <cell r="E20">
            <v>0.72348264494861358</v>
          </cell>
          <cell r="F20">
            <v>-4278</v>
          </cell>
          <cell r="H20">
            <v>14182</v>
          </cell>
          <cell r="I20">
            <v>-0.21076011846001974</v>
          </cell>
          <cell r="J20">
            <v>-2989</v>
          </cell>
          <cell r="M20">
            <v>494864545</v>
          </cell>
          <cell r="N20">
            <v>411137800</v>
          </cell>
          <cell r="O20">
            <v>0.83080876202193876</v>
          </cell>
          <cell r="P20">
            <v>-83726745</v>
          </cell>
          <cell r="R20">
            <v>414204000</v>
          </cell>
          <cell r="S20">
            <v>-7.4026325192417808E-3</v>
          </cell>
          <cell r="T20">
            <v>-3066200</v>
          </cell>
        </row>
        <row r="21">
          <cell r="B21" t="str">
            <v>IPIALES</v>
          </cell>
          <cell r="C21">
            <v>12122</v>
          </cell>
          <cell r="D21">
            <v>9165</v>
          </cell>
          <cell r="E21">
            <v>0.75606335588186768</v>
          </cell>
          <cell r="F21">
            <v>-2957</v>
          </cell>
          <cell r="H21">
            <v>11129</v>
          </cell>
          <cell r="I21">
            <v>-0.17647587384311259</v>
          </cell>
          <cell r="J21">
            <v>-1964</v>
          </cell>
          <cell r="M21">
            <v>482098591</v>
          </cell>
          <cell r="N21">
            <v>391743000</v>
          </cell>
          <cell r="O21">
            <v>0.81257860386486791</v>
          </cell>
          <cell r="P21">
            <v>-90355591</v>
          </cell>
          <cell r="R21">
            <v>390533850</v>
          </cell>
          <cell r="S21">
            <v>3.096146467201244E-3</v>
          </cell>
          <cell r="T21">
            <v>1209150</v>
          </cell>
        </row>
        <row r="22">
          <cell r="B22" t="str">
            <v>NEIVA</v>
          </cell>
          <cell r="C22">
            <v>21793</v>
          </cell>
          <cell r="D22">
            <v>17761</v>
          </cell>
          <cell r="E22">
            <v>0.81498646354333959</v>
          </cell>
          <cell r="F22">
            <v>-4032</v>
          </cell>
          <cell r="H22">
            <v>19381</v>
          </cell>
          <cell r="I22">
            <v>-8.3587018213714503E-2</v>
          </cell>
          <cell r="J22">
            <v>-1620</v>
          </cell>
          <cell r="M22">
            <v>375320615</v>
          </cell>
          <cell r="N22">
            <v>298235900</v>
          </cell>
          <cell r="O22">
            <v>0.79461635753740834</v>
          </cell>
          <cell r="P22">
            <v>-77084715</v>
          </cell>
          <cell r="R22">
            <v>309259360</v>
          </cell>
          <cell r="S22">
            <v>-3.5644709346873138E-2</v>
          </cell>
          <cell r="T22">
            <v>-11023460</v>
          </cell>
        </row>
        <row r="23">
          <cell r="B23" t="str">
            <v>BUCARAMANGA</v>
          </cell>
          <cell r="C23">
            <v>3807</v>
          </cell>
          <cell r="D23">
            <v>7166</v>
          </cell>
          <cell r="E23">
            <v>1.8823220383504071</v>
          </cell>
          <cell r="F23">
            <v>3359</v>
          </cell>
          <cell r="H23">
            <v>2385</v>
          </cell>
          <cell r="I23">
            <v>2.0046121593291404</v>
          </cell>
          <cell r="J23">
            <v>4781</v>
          </cell>
          <cell r="M23">
            <v>145495927</v>
          </cell>
          <cell r="N23">
            <v>296287420</v>
          </cell>
          <cell r="O23">
            <v>2.0363966614680562</v>
          </cell>
          <cell r="P23">
            <v>150791493</v>
          </cell>
          <cell r="R23">
            <v>72808400</v>
          </cell>
          <cell r="S23">
            <v>3.0694125952499984</v>
          </cell>
          <cell r="T23">
            <v>223479020</v>
          </cell>
        </row>
        <row r="24">
          <cell r="B24" t="str">
            <v>CUCUTA</v>
          </cell>
          <cell r="C24">
            <v>5500</v>
          </cell>
          <cell r="D24">
            <v>4550</v>
          </cell>
          <cell r="E24">
            <v>0.82727272727272727</v>
          </cell>
          <cell r="F24">
            <v>-950</v>
          </cell>
          <cell r="I24" t="e">
            <v>#DIV/0!</v>
          </cell>
          <cell r="J24">
            <v>4550</v>
          </cell>
          <cell r="M24">
            <v>317800000</v>
          </cell>
          <cell r="N24">
            <v>236732600</v>
          </cell>
          <cell r="O24">
            <v>0.74491063561988669</v>
          </cell>
          <cell r="P24">
            <v>-81067400</v>
          </cell>
          <cell r="S24" t="e">
            <v>#DIV/0!</v>
          </cell>
          <cell r="T24">
            <v>236732600</v>
          </cell>
        </row>
        <row r="25">
          <cell r="B25" t="str">
            <v>VILLAVO</v>
          </cell>
          <cell r="C25">
            <v>32754</v>
          </cell>
          <cell r="D25">
            <v>17839</v>
          </cell>
          <cell r="E25">
            <v>0.54463576967698601</v>
          </cell>
          <cell r="F25">
            <v>-14915</v>
          </cell>
          <cell r="H25">
            <v>30263</v>
          </cell>
          <cell r="I25">
            <v>-0.41053431583121303</v>
          </cell>
          <cell r="J25">
            <v>-12424</v>
          </cell>
          <cell r="M25">
            <v>251820894</v>
          </cell>
          <cell r="N25">
            <v>138138600</v>
          </cell>
          <cell r="O25">
            <v>0.54855892934761796</v>
          </cell>
          <cell r="P25">
            <v>-113682294</v>
          </cell>
          <cell r="R25">
            <v>216169670</v>
          </cell>
          <cell r="S25">
            <v>-0.36097140732092525</v>
          </cell>
          <cell r="T25">
            <v>-78031070</v>
          </cell>
        </row>
        <row r="26">
          <cell r="B26" t="str">
            <v>VILLAVO GALAN</v>
          </cell>
          <cell r="C26">
            <v>7987</v>
          </cell>
          <cell r="D26">
            <v>3581</v>
          </cell>
          <cell r="E26">
            <v>0.44835357455865782</v>
          </cell>
          <cell r="F26">
            <v>-4406</v>
          </cell>
          <cell r="H26">
            <v>7613</v>
          </cell>
          <cell r="I26">
            <v>-0.52962038618153162</v>
          </cell>
          <cell r="J26">
            <v>-4032</v>
          </cell>
          <cell r="M26">
            <v>58900309</v>
          </cell>
          <cell r="N26">
            <v>22834400</v>
          </cell>
          <cell r="O26">
            <v>0.38767878110792253</v>
          </cell>
          <cell r="P26">
            <v>-36065909</v>
          </cell>
          <cell r="R26">
            <v>49395680</v>
          </cell>
          <cell r="S26">
            <v>-0.53772475649692442</v>
          </cell>
          <cell r="T26">
            <v>-26561280</v>
          </cell>
        </row>
        <row r="27">
          <cell r="B27" t="str">
            <v>LA DORADA</v>
          </cell>
          <cell r="C27">
            <v>15800</v>
          </cell>
          <cell r="D27">
            <v>10722</v>
          </cell>
          <cell r="E27">
            <v>0.67860759493670886</v>
          </cell>
          <cell r="F27">
            <v>-5078</v>
          </cell>
          <cell r="H27">
            <v>14334</v>
          </cell>
          <cell r="I27">
            <v>-0.25198827961490167</v>
          </cell>
          <cell r="J27">
            <v>-3612</v>
          </cell>
          <cell r="M27">
            <v>129587006</v>
          </cell>
          <cell r="N27">
            <v>87138100</v>
          </cell>
          <cell r="O27">
            <v>0.6724293020551767</v>
          </cell>
          <cell r="P27">
            <v>-42448906</v>
          </cell>
          <cell r="R27">
            <v>103797910</v>
          </cell>
          <cell r="S27">
            <v>-0.16050236464298751</v>
          </cell>
          <cell r="T27">
            <v>-16659810</v>
          </cell>
        </row>
        <row r="29">
          <cell r="B29" t="str">
            <v>TOTAL GRUPO A</v>
          </cell>
          <cell r="C29">
            <v>793535</v>
          </cell>
          <cell r="D29">
            <v>626743</v>
          </cell>
          <cell r="E29">
            <v>0.78981141348522754</v>
          </cell>
          <cell r="F29">
            <v>-166792</v>
          </cell>
          <cell r="H29">
            <v>713257</v>
          </cell>
          <cell r="I29">
            <v>-0.12129428803362607</v>
          </cell>
          <cell r="J29">
            <v>-86514</v>
          </cell>
          <cell r="M29">
            <v>16240714880</v>
          </cell>
          <cell r="N29">
            <v>13017930280</v>
          </cell>
          <cell r="O29">
            <v>0.80156140762197781</v>
          </cell>
          <cell r="P29">
            <v>-3222784600</v>
          </cell>
          <cell r="R29">
            <v>12409436790</v>
          </cell>
          <cell r="S29">
            <v>4.9034738666814182E-2</v>
          </cell>
          <cell r="T29">
            <v>608493490</v>
          </cell>
        </row>
        <row r="30">
          <cell r="B30" t="str">
            <v>% del total de agencias actuales</v>
          </cell>
          <cell r="C30">
            <v>0.74674472243683065</v>
          </cell>
          <cell r="D30">
            <v>0.73408106781731575</v>
          </cell>
          <cell r="H30">
            <v>0.7437337203943184</v>
          </cell>
          <cell r="M30">
            <v>0.8677493538939236</v>
          </cell>
          <cell r="N30">
            <v>0.86199126167669526</v>
          </cell>
          <cell r="R30">
            <v>0.85983828267394014</v>
          </cell>
        </row>
        <row r="33">
          <cell r="B33" t="str">
            <v>POPAYAN</v>
          </cell>
          <cell r="C33">
            <v>10319</v>
          </cell>
          <cell r="D33">
            <v>7415</v>
          </cell>
          <cell r="E33">
            <v>0.71857738152921791</v>
          </cell>
          <cell r="F33">
            <v>-2904</v>
          </cell>
          <cell r="H33">
            <v>9407</v>
          </cell>
          <cell r="I33">
            <v>-0.21175720208355475</v>
          </cell>
          <cell r="J33">
            <v>-1992</v>
          </cell>
          <cell r="M33">
            <v>338135247</v>
          </cell>
          <cell r="N33">
            <v>274057600</v>
          </cell>
          <cell r="O33">
            <v>0.81049699027679301</v>
          </cell>
          <cell r="P33">
            <v>-64077647</v>
          </cell>
          <cell r="R33">
            <v>274533700</v>
          </cell>
          <cell r="S33">
            <v>-1.734213322444611E-3</v>
          </cell>
          <cell r="T33">
            <v>-476100</v>
          </cell>
        </row>
        <row r="34">
          <cell r="B34" t="str">
            <v>SOACHA</v>
          </cell>
          <cell r="C34">
            <v>20400</v>
          </cell>
          <cell r="D34">
            <v>23101</v>
          </cell>
          <cell r="E34">
            <v>1.1324019607843137</v>
          </cell>
          <cell r="F34">
            <v>2701</v>
          </cell>
          <cell r="H34">
            <v>19568</v>
          </cell>
          <cell r="I34">
            <v>0.18054987735077677</v>
          </cell>
          <cell r="J34">
            <v>3533</v>
          </cell>
          <cell r="M34">
            <v>212507536</v>
          </cell>
          <cell r="N34">
            <v>230162300</v>
          </cell>
          <cell r="O34">
            <v>1.0830782961033438</v>
          </cell>
          <cell r="P34">
            <v>17654764</v>
          </cell>
          <cell r="R34">
            <v>183318600</v>
          </cell>
          <cell r="S34">
            <v>0.2555316263597911</v>
          </cell>
          <cell r="T34">
            <v>46843700</v>
          </cell>
        </row>
        <row r="35">
          <cell r="B35" t="str">
            <v>MELGAR</v>
          </cell>
          <cell r="C35">
            <v>46869</v>
          </cell>
          <cell r="D35">
            <v>33444</v>
          </cell>
          <cell r="E35">
            <v>0.71356333610702172</v>
          </cell>
          <cell r="F35">
            <v>-13425</v>
          </cell>
          <cell r="H35">
            <v>41505</v>
          </cell>
          <cell r="I35">
            <v>-0.19421756414889768</v>
          </cell>
          <cell r="J35">
            <v>-8061</v>
          </cell>
          <cell r="M35">
            <v>227611907</v>
          </cell>
          <cell r="N35">
            <v>165539400</v>
          </cell>
          <cell r="O35">
            <v>0.72728796213635694</v>
          </cell>
          <cell r="P35">
            <v>-62072507</v>
          </cell>
          <cell r="R35">
            <v>169256930</v>
          </cell>
          <cell r="S35">
            <v>-2.1963827419060444E-2</v>
          </cell>
          <cell r="T35">
            <v>-3717530</v>
          </cell>
        </row>
        <row r="36">
          <cell r="B36" t="str">
            <v>GIRARDOT</v>
          </cell>
          <cell r="C36">
            <v>43557</v>
          </cell>
          <cell r="D36">
            <v>32528</v>
          </cell>
          <cell r="E36">
            <v>0.74679156048396356</v>
          </cell>
          <cell r="F36">
            <v>-11029</v>
          </cell>
          <cell r="H36">
            <v>38553</v>
          </cell>
          <cell r="I36">
            <v>-0.15627837003605427</v>
          </cell>
          <cell r="J36">
            <v>-6025</v>
          </cell>
          <cell r="M36">
            <v>232852527</v>
          </cell>
          <cell r="N36">
            <v>171025900</v>
          </cell>
          <cell r="O36">
            <v>0.73448161462297556</v>
          </cell>
          <cell r="P36">
            <v>-61826627</v>
          </cell>
          <cell r="R36">
            <v>183125020</v>
          </cell>
          <cell r="S36">
            <v>-6.6070272647615225E-2</v>
          </cell>
          <cell r="T36">
            <v>-12099120</v>
          </cell>
        </row>
        <row r="37">
          <cell r="B37" t="str">
            <v>TULUA PANA</v>
          </cell>
          <cell r="C37">
            <v>2697</v>
          </cell>
          <cell r="D37">
            <v>2845</v>
          </cell>
          <cell r="E37">
            <v>1.0548757879124953</v>
          </cell>
          <cell r="F37">
            <v>148</v>
          </cell>
          <cell r="H37">
            <v>2632</v>
          </cell>
          <cell r="I37">
            <v>8.092705167173242E-2</v>
          </cell>
          <cell r="J37">
            <v>213</v>
          </cell>
          <cell r="M37">
            <v>61611729</v>
          </cell>
          <cell r="N37">
            <v>72940500</v>
          </cell>
          <cell r="O37">
            <v>1.1838736095200315</v>
          </cell>
          <cell r="P37">
            <v>11328771</v>
          </cell>
          <cell r="R37">
            <v>50623500</v>
          </cell>
          <cell r="S37">
            <v>0.44084269163530765</v>
          </cell>
          <cell r="T37">
            <v>22317000</v>
          </cell>
        </row>
        <row r="38">
          <cell r="B38" t="str">
            <v>TULUA</v>
          </cell>
          <cell r="C38">
            <v>2930</v>
          </cell>
          <cell r="D38">
            <v>2202</v>
          </cell>
          <cell r="E38">
            <v>0.75153583617747444</v>
          </cell>
          <cell r="F38">
            <v>-728</v>
          </cell>
          <cell r="H38">
            <v>2777</v>
          </cell>
          <cell r="I38">
            <v>-0.20705797623334532</v>
          </cell>
          <cell r="J38">
            <v>-575</v>
          </cell>
          <cell r="M38">
            <v>73704797</v>
          </cell>
          <cell r="N38">
            <v>57324000</v>
          </cell>
          <cell r="O38">
            <v>0.7777512771658539</v>
          </cell>
          <cell r="P38">
            <v>-16380797</v>
          </cell>
          <cell r="R38">
            <v>60350200</v>
          </cell>
          <cell r="S38">
            <v>-5.0143992894803979E-2</v>
          </cell>
          <cell r="T38">
            <v>-3026200</v>
          </cell>
        </row>
        <row r="39">
          <cell r="B39" t="str">
            <v>HONDA</v>
          </cell>
          <cell r="C39">
            <v>18500</v>
          </cell>
          <cell r="D39">
            <v>13454</v>
          </cell>
          <cell r="E39">
            <v>0.7272432432432433</v>
          </cell>
          <cell r="F39">
            <v>-5046</v>
          </cell>
          <cell r="H39">
            <v>15594</v>
          </cell>
          <cell r="I39">
            <v>-0.13723226882134154</v>
          </cell>
          <cell r="J39">
            <v>-2140</v>
          </cell>
          <cell r="M39">
            <v>159028128</v>
          </cell>
          <cell r="N39">
            <v>131009400</v>
          </cell>
          <cell r="O39">
            <v>0.82381275342686544</v>
          </cell>
          <cell r="P39">
            <v>-28018728</v>
          </cell>
          <cell r="R39">
            <v>119352230</v>
          </cell>
          <cell r="S39">
            <v>9.7670315837416588E-2</v>
          </cell>
          <cell r="T39">
            <v>11657170</v>
          </cell>
        </row>
        <row r="40">
          <cell r="B40" t="str">
            <v>ESPINAL</v>
          </cell>
          <cell r="C40">
            <v>21359</v>
          </cell>
          <cell r="D40">
            <v>18911</v>
          </cell>
          <cell r="E40">
            <v>0.88538789269160545</v>
          </cell>
          <cell r="F40">
            <v>-2448</v>
          </cell>
          <cell r="H40">
            <v>18801</v>
          </cell>
          <cell r="I40">
            <v>5.8507526195414883E-3</v>
          </cell>
          <cell r="J40">
            <v>110</v>
          </cell>
          <cell r="M40">
            <v>118081238</v>
          </cell>
          <cell r="N40">
            <v>77777300</v>
          </cell>
          <cell r="O40">
            <v>0.65867619036988756</v>
          </cell>
          <cell r="P40">
            <v>-40303938</v>
          </cell>
          <cell r="R40">
            <v>79431420</v>
          </cell>
          <cell r="S40">
            <v>-2.0824504962897561E-2</v>
          </cell>
          <cell r="T40">
            <v>-1654120</v>
          </cell>
        </row>
        <row r="41">
          <cell r="B41" t="str">
            <v>MARIQUITA</v>
          </cell>
          <cell r="C41">
            <v>6056</v>
          </cell>
          <cell r="D41">
            <v>6859</v>
          </cell>
          <cell r="E41">
            <v>1.1325957727873184</v>
          </cell>
          <cell r="F41">
            <v>803</v>
          </cell>
          <cell r="H41">
            <v>6210</v>
          </cell>
          <cell r="I41">
            <v>0.10450885668276966</v>
          </cell>
          <cell r="J41">
            <v>649</v>
          </cell>
          <cell r="M41">
            <v>66252585</v>
          </cell>
          <cell r="N41">
            <v>79165600</v>
          </cell>
          <cell r="O41">
            <v>1.1949058289574663</v>
          </cell>
          <cell r="P41">
            <v>12913015</v>
          </cell>
          <cell r="R41">
            <v>58670400</v>
          </cell>
          <cell r="S41">
            <v>0.34932777005099669</v>
          </cell>
          <cell r="T41">
            <v>20495200</v>
          </cell>
        </row>
        <row r="42">
          <cell r="B42" t="str">
            <v>FACATATIVA</v>
          </cell>
          <cell r="C42">
            <v>8043</v>
          </cell>
          <cell r="D42">
            <v>8624</v>
          </cell>
          <cell r="E42">
            <v>1.072236727589208</v>
          </cell>
          <cell r="F42">
            <v>581</v>
          </cell>
          <cell r="H42">
            <v>7156</v>
          </cell>
          <cell r="I42">
            <v>0.20514253773057578</v>
          </cell>
          <cell r="J42">
            <v>1468</v>
          </cell>
          <cell r="M42">
            <v>52050636</v>
          </cell>
          <cell r="N42">
            <v>47896000</v>
          </cell>
          <cell r="O42">
            <v>0.92018087924996728</v>
          </cell>
          <cell r="P42">
            <v>-4154636</v>
          </cell>
          <cell r="R42">
            <v>43857720</v>
          </cell>
          <cell r="S42">
            <v>9.2076833907462685E-2</v>
          </cell>
          <cell r="T42">
            <v>4038280</v>
          </cell>
        </row>
        <row r="43">
          <cell r="B43" t="str">
            <v>GRANADA</v>
          </cell>
          <cell r="C43">
            <v>5389</v>
          </cell>
          <cell r="D43">
            <v>1868</v>
          </cell>
          <cell r="E43">
            <v>0.34663202820560401</v>
          </cell>
          <cell r="F43">
            <v>-3521</v>
          </cell>
          <cell r="H43">
            <v>5063</v>
          </cell>
          <cell r="I43">
            <v>-0.63104878530515507</v>
          </cell>
          <cell r="J43">
            <v>-3195</v>
          </cell>
          <cell r="M43">
            <v>41768092</v>
          </cell>
          <cell r="N43">
            <v>16685700</v>
          </cell>
          <cell r="O43">
            <v>0.39948437194593422</v>
          </cell>
          <cell r="P43">
            <v>-25082392</v>
          </cell>
          <cell r="R43">
            <v>38662700</v>
          </cell>
          <cell r="S43">
            <v>-0.56842900263044227</v>
          </cell>
          <cell r="T43">
            <v>-21977000</v>
          </cell>
        </row>
        <row r="45">
          <cell r="B45" t="str">
            <v>TOTAL GRUPO B</v>
          </cell>
          <cell r="C45">
            <v>186119</v>
          </cell>
          <cell r="D45">
            <v>151251</v>
          </cell>
          <cell r="E45">
            <v>0.81265749332416359</v>
          </cell>
          <cell r="F45">
            <v>-34868</v>
          </cell>
          <cell r="H45">
            <v>167266</v>
          </cell>
          <cell r="I45">
            <v>-9.5745698468307938E-2</v>
          </cell>
          <cell r="J45">
            <v>-16015</v>
          </cell>
          <cell r="M45">
            <v>1583604422</v>
          </cell>
          <cell r="N45">
            <v>1323583700</v>
          </cell>
          <cell r="O45">
            <v>0.83580449865654649</v>
          </cell>
          <cell r="P45">
            <v>-260020722</v>
          </cell>
          <cell r="R45">
            <v>1261182420</v>
          </cell>
          <cell r="S45">
            <v>4.9478393458735281E-2</v>
          </cell>
          <cell r="T45">
            <v>62401280</v>
          </cell>
        </row>
        <row r="46">
          <cell r="B46" t="str">
            <v>% del total de agencias actuales</v>
          </cell>
          <cell r="C46">
            <v>0.17514461365310979</v>
          </cell>
          <cell r="D46">
            <v>0.17715474379201174</v>
          </cell>
          <cell r="H46">
            <v>0.1744131000123042</v>
          </cell>
          <cell r="M46">
            <v>8.4612760224386158E-2</v>
          </cell>
          <cell r="N46">
            <v>8.7642010592924188E-2</v>
          </cell>
          <cell r="R46">
            <v>8.7386151724889352E-2</v>
          </cell>
        </row>
        <row r="49">
          <cell r="B49" t="str">
            <v>AV 1 DE MAYO</v>
          </cell>
          <cell r="C49">
            <v>9731</v>
          </cell>
          <cell r="D49">
            <v>7121</v>
          </cell>
          <cell r="E49">
            <v>0.73178501695611964</v>
          </cell>
          <cell r="F49">
            <v>-2610</v>
          </cell>
          <cell r="H49">
            <v>8872</v>
          </cell>
          <cell r="I49">
            <v>-0.19736248872858431</v>
          </cell>
          <cell r="J49">
            <v>-1751</v>
          </cell>
          <cell r="M49">
            <v>162947633</v>
          </cell>
          <cell r="N49">
            <v>112835100</v>
          </cell>
          <cell r="O49">
            <v>0.6924623446355922</v>
          </cell>
          <cell r="P49">
            <v>-50112533</v>
          </cell>
          <cell r="R49">
            <v>127778400</v>
          </cell>
          <cell r="S49">
            <v>-0.11694699573636858</v>
          </cell>
          <cell r="T49">
            <v>-14943300</v>
          </cell>
        </row>
        <row r="50">
          <cell r="B50" t="str">
            <v>SOSIEGO</v>
          </cell>
          <cell r="C50">
            <v>18686</v>
          </cell>
          <cell r="D50">
            <v>11890</v>
          </cell>
          <cell r="E50">
            <v>0.63630525527132609</v>
          </cell>
          <cell r="F50">
            <v>-6796</v>
          </cell>
          <cell r="H50">
            <v>17465</v>
          </cell>
          <cell r="I50">
            <v>-0.3192098482679645</v>
          </cell>
          <cell r="J50">
            <v>-5575</v>
          </cell>
          <cell r="M50">
            <v>140875896</v>
          </cell>
          <cell r="N50">
            <v>88926500</v>
          </cell>
          <cell r="O50">
            <v>0.63123999580453427</v>
          </cell>
          <cell r="P50">
            <v>-51949396</v>
          </cell>
          <cell r="R50">
            <v>118053890</v>
          </cell>
          <cell r="S50">
            <v>-0.24672960797818688</v>
          </cell>
          <cell r="T50">
            <v>-29127390</v>
          </cell>
        </row>
        <row r="51">
          <cell r="B51" t="str">
            <v>FUSAGASUGA</v>
          </cell>
          <cell r="C51">
            <v>7060</v>
          </cell>
          <cell r="D51">
            <v>14647</v>
          </cell>
          <cell r="E51">
            <v>2.0746458923512749</v>
          </cell>
          <cell r="F51">
            <v>7587</v>
          </cell>
          <cell r="H51">
            <v>6664</v>
          </cell>
          <cell r="I51">
            <v>1.1979291716686675</v>
          </cell>
          <cell r="J51">
            <v>7983</v>
          </cell>
          <cell r="M51">
            <v>53130798</v>
          </cell>
          <cell r="N51">
            <v>78231900</v>
          </cell>
          <cell r="O51">
            <v>1.4724397702439929</v>
          </cell>
          <cell r="P51">
            <v>25101102</v>
          </cell>
          <cell r="R51">
            <v>47585570</v>
          </cell>
          <cell r="S51">
            <v>0.64402569938744025</v>
          </cell>
          <cell r="T51">
            <v>30646330</v>
          </cell>
        </row>
        <row r="52">
          <cell r="B52" t="str">
            <v>FONTIBON</v>
          </cell>
          <cell r="C52">
            <v>7128</v>
          </cell>
          <cell r="D52">
            <v>9156</v>
          </cell>
          <cell r="E52">
            <v>1.2845117845117846</v>
          </cell>
          <cell r="F52">
            <v>2028</v>
          </cell>
          <cell r="H52">
            <v>6373</v>
          </cell>
          <cell r="I52">
            <v>0.43668601914326066</v>
          </cell>
          <cell r="J52">
            <v>2783</v>
          </cell>
          <cell r="M52">
            <v>57227008</v>
          </cell>
          <cell r="N52">
            <v>62139200</v>
          </cell>
          <cell r="O52">
            <v>1.0858369530694318</v>
          </cell>
          <cell r="P52">
            <v>4912192</v>
          </cell>
          <cell r="R52">
            <v>47673300</v>
          </cell>
          <cell r="S52">
            <v>0.3034381928668668</v>
          </cell>
          <cell r="T52">
            <v>14465900</v>
          </cell>
        </row>
        <row r="53">
          <cell r="B53" t="str">
            <v>BUGA</v>
          </cell>
          <cell r="C53">
            <v>2676</v>
          </cell>
          <cell r="D53">
            <v>2137</v>
          </cell>
          <cell r="E53">
            <v>0.79857997010463377</v>
          </cell>
          <cell r="F53">
            <v>-539</v>
          </cell>
          <cell r="H53">
            <v>2757</v>
          </cell>
          <cell r="I53">
            <v>-0.22488211824446858</v>
          </cell>
          <cell r="J53">
            <v>-620</v>
          </cell>
          <cell r="M53">
            <v>65644222</v>
          </cell>
          <cell r="N53">
            <v>59386500</v>
          </cell>
          <cell r="O53">
            <v>0.90467215835081416</v>
          </cell>
          <cell r="P53">
            <v>-6257722</v>
          </cell>
          <cell r="R53">
            <v>59149100</v>
          </cell>
          <cell r="S53">
            <v>4.0135860055352524E-3</v>
          </cell>
          <cell r="T53">
            <v>237400</v>
          </cell>
        </row>
        <row r="54">
          <cell r="B54" t="str">
            <v>FLORENCIA</v>
          </cell>
          <cell r="C54">
            <v>1222</v>
          </cell>
          <cell r="D54">
            <v>1717</v>
          </cell>
          <cell r="E54">
            <v>1.4050736497545009</v>
          </cell>
          <cell r="F54">
            <v>495</v>
          </cell>
          <cell r="H54">
            <v>1158</v>
          </cell>
          <cell r="I54">
            <v>0.48272884283246986</v>
          </cell>
          <cell r="J54">
            <v>559</v>
          </cell>
          <cell r="M54">
            <v>44222838</v>
          </cell>
          <cell r="N54">
            <v>52652800</v>
          </cell>
          <cell r="O54">
            <v>1.1906246270309473</v>
          </cell>
          <cell r="P54">
            <v>8429962</v>
          </cell>
          <cell r="R54">
            <v>36375000</v>
          </cell>
          <cell r="S54">
            <v>0.44749965635738831</v>
          </cell>
          <cell r="T54">
            <v>16277800</v>
          </cell>
        </row>
        <row r="55">
          <cell r="B55" t="str">
            <v>PALMIRA</v>
          </cell>
          <cell r="C55">
            <v>1237</v>
          </cell>
          <cell r="D55">
            <v>1383</v>
          </cell>
          <cell r="E55">
            <v>1.1180274858528698</v>
          </cell>
          <cell r="F55">
            <v>146</v>
          </cell>
          <cell r="H55">
            <v>1280</v>
          </cell>
          <cell r="I55">
            <v>8.0468750000000089E-2</v>
          </cell>
          <cell r="J55">
            <v>103</v>
          </cell>
          <cell r="M55">
            <v>37311024</v>
          </cell>
          <cell r="N55">
            <v>50016300</v>
          </cell>
          <cell r="O55">
            <v>1.3405233798997316</v>
          </cell>
          <cell r="P55">
            <v>12705276</v>
          </cell>
          <cell r="R55">
            <v>31338100</v>
          </cell>
          <cell r="S55">
            <v>0.59602209451115407</v>
          </cell>
          <cell r="T55">
            <v>18678200</v>
          </cell>
        </row>
        <row r="56">
          <cell r="B56" t="str">
            <v>VILLETA</v>
          </cell>
          <cell r="C56">
            <v>5441</v>
          </cell>
          <cell r="D56">
            <v>7580</v>
          </cell>
          <cell r="E56">
            <v>1.3931262635544936</v>
          </cell>
          <cell r="F56">
            <v>2139</v>
          </cell>
          <cell r="H56">
            <v>5102</v>
          </cell>
          <cell r="I56">
            <v>0.48569188553508424</v>
          </cell>
          <cell r="J56">
            <v>2478</v>
          </cell>
          <cell r="M56">
            <v>25066648</v>
          </cell>
          <cell r="N56">
            <v>32303900</v>
          </cell>
          <cell r="O56">
            <v>1.2887203745790023</v>
          </cell>
          <cell r="P56">
            <v>7237252</v>
          </cell>
          <cell r="R56">
            <v>23633350</v>
          </cell>
          <cell r="S56">
            <v>0.36687773845011384</v>
          </cell>
          <cell r="T56">
            <v>8670550</v>
          </cell>
        </row>
        <row r="57">
          <cell r="B57" t="str">
            <v>Pto BOYACA</v>
          </cell>
          <cell r="C57">
            <v>1738</v>
          </cell>
          <cell r="D57">
            <v>1994</v>
          </cell>
          <cell r="E57">
            <v>1.147295742232451</v>
          </cell>
          <cell r="F57">
            <v>256</v>
          </cell>
          <cell r="H57">
            <v>1804</v>
          </cell>
          <cell r="I57">
            <v>0.10532150776053206</v>
          </cell>
          <cell r="J57">
            <v>190</v>
          </cell>
          <cell r="M57">
            <v>27047234</v>
          </cell>
          <cell r="N57">
            <v>30741700</v>
          </cell>
          <cell r="O57">
            <v>1.1365931170632828</v>
          </cell>
          <cell r="P57">
            <v>3694466</v>
          </cell>
          <cell r="R57">
            <v>23962600</v>
          </cell>
          <cell r="S57">
            <v>0.28290335773246644</v>
          </cell>
          <cell r="T57">
            <v>6779100</v>
          </cell>
        </row>
        <row r="58">
          <cell r="B58" t="str">
            <v>FRESNO</v>
          </cell>
          <cell r="C58">
            <v>2788</v>
          </cell>
          <cell r="D58">
            <v>2302</v>
          </cell>
          <cell r="E58">
            <v>0.82568149210903874</v>
          </cell>
          <cell r="F58">
            <v>-486</v>
          </cell>
          <cell r="H58">
            <v>2856</v>
          </cell>
          <cell r="I58">
            <v>-0.19397759103641454</v>
          </cell>
          <cell r="J58">
            <v>-554</v>
          </cell>
          <cell r="M58">
            <v>34009510</v>
          </cell>
          <cell r="N58">
            <v>29408000</v>
          </cell>
          <cell r="O58">
            <v>0.86469931498572017</v>
          </cell>
          <cell r="P58">
            <v>-4601510</v>
          </cell>
          <cell r="R58">
            <v>30431900</v>
          </cell>
          <cell r="S58">
            <v>-3.3645615291848396E-2</v>
          </cell>
          <cell r="T58">
            <v>-1023900</v>
          </cell>
        </row>
        <row r="59">
          <cell r="B59" t="str">
            <v>EL BORDO</v>
          </cell>
          <cell r="C59">
            <v>1271</v>
          </cell>
          <cell r="D59">
            <v>1074</v>
          </cell>
          <cell r="E59">
            <v>0.84500393391030681</v>
          </cell>
          <cell r="F59">
            <v>-197</v>
          </cell>
          <cell r="H59">
            <v>1335</v>
          </cell>
          <cell r="I59">
            <v>-0.19550561797752808</v>
          </cell>
          <cell r="J59">
            <v>-261</v>
          </cell>
          <cell r="M59">
            <v>22117928</v>
          </cell>
          <cell r="N59">
            <v>22545000</v>
          </cell>
          <cell r="O59">
            <v>1.0193088611193599</v>
          </cell>
          <cell r="P59">
            <v>427072</v>
          </cell>
          <cell r="R59">
            <v>21065400</v>
          </cell>
          <cell r="S59">
            <v>7.023840041015128E-2</v>
          </cell>
          <cell r="T59">
            <v>1479600</v>
          </cell>
        </row>
        <row r="60">
          <cell r="B60" t="str">
            <v>ACACIAS</v>
          </cell>
          <cell r="C60">
            <v>5415</v>
          </cell>
          <cell r="D60">
            <v>2377</v>
          </cell>
          <cell r="E60">
            <v>0.43896583564173591</v>
          </cell>
          <cell r="F60">
            <v>-3038</v>
          </cell>
          <cell r="H60">
            <v>5059</v>
          </cell>
          <cell r="I60">
            <v>-0.530144297291955</v>
          </cell>
          <cell r="J60">
            <v>-2682</v>
          </cell>
          <cell r="M60">
            <v>35891315</v>
          </cell>
          <cell r="N60">
            <v>26577500</v>
          </cell>
          <cell r="O60">
            <v>0.74049947738053068</v>
          </cell>
          <cell r="P60">
            <v>-9313815</v>
          </cell>
          <cell r="R60">
            <v>29782900</v>
          </cell>
          <cell r="S60">
            <v>-0.10762551665553055</v>
          </cell>
          <cell r="T60">
            <v>-3205400</v>
          </cell>
        </row>
        <row r="61">
          <cell r="B61" t="str">
            <v>GUADUAS</v>
          </cell>
          <cell r="C61">
            <v>2823</v>
          </cell>
          <cell r="D61">
            <v>4279</v>
          </cell>
          <cell r="E61">
            <v>1.5157633722989727</v>
          </cell>
          <cell r="F61">
            <v>1456</v>
          </cell>
          <cell r="H61">
            <v>2498</v>
          </cell>
          <cell r="I61">
            <v>0.71297037630104088</v>
          </cell>
          <cell r="J61">
            <v>1781</v>
          </cell>
          <cell r="M61">
            <v>12746235</v>
          </cell>
          <cell r="N61">
            <v>16971400</v>
          </cell>
          <cell r="O61">
            <v>1.3314833752868984</v>
          </cell>
          <cell r="P61">
            <v>4225165</v>
          </cell>
          <cell r="R61">
            <v>11696830</v>
          </cell>
          <cell r="S61">
            <v>0.45094012651290982</v>
          </cell>
          <cell r="T61">
            <v>5274570</v>
          </cell>
        </row>
        <row r="62">
          <cell r="B62" t="str">
            <v>GUAMO</v>
          </cell>
          <cell r="C62">
            <v>3778</v>
          </cell>
          <cell r="D62">
            <v>1697</v>
          </cell>
          <cell r="E62">
            <v>0.44917946003176284</v>
          </cell>
          <cell r="F62">
            <v>-2081</v>
          </cell>
          <cell r="H62">
            <v>3430</v>
          </cell>
          <cell r="I62">
            <v>-0.50524781341107872</v>
          </cell>
          <cell r="J62">
            <v>-1733</v>
          </cell>
          <cell r="M62">
            <v>36299128</v>
          </cell>
          <cell r="N62">
            <v>14941100</v>
          </cell>
          <cell r="O62">
            <v>0.41161043868602021</v>
          </cell>
          <cell r="P62">
            <v>-21358028</v>
          </cell>
          <cell r="R62">
            <v>27788060</v>
          </cell>
          <cell r="S62">
            <v>-0.46231942784059055</v>
          </cell>
          <cell r="T62">
            <v>-12846960</v>
          </cell>
        </row>
        <row r="63">
          <cell r="B63" t="str">
            <v>NATAGAIMA</v>
          </cell>
          <cell r="C63">
            <v>1979</v>
          </cell>
          <cell r="D63">
            <v>1311</v>
          </cell>
          <cell r="E63">
            <v>0.662455785750379</v>
          </cell>
          <cell r="F63">
            <v>-668</v>
          </cell>
          <cell r="H63">
            <v>2008</v>
          </cell>
          <cell r="I63">
            <v>-0.34711155378486058</v>
          </cell>
          <cell r="J63">
            <v>-697</v>
          </cell>
          <cell r="M63">
            <v>19486074</v>
          </cell>
          <cell r="N63">
            <v>13873100</v>
          </cell>
          <cell r="O63">
            <v>0.71194946709121598</v>
          </cell>
          <cell r="P63">
            <v>-5612974</v>
          </cell>
          <cell r="R63">
            <v>17275520</v>
          </cell>
          <cell r="S63">
            <v>-0.19695036676175304</v>
          </cell>
          <cell r="T63">
            <v>-3402420</v>
          </cell>
        </row>
        <row r="64">
          <cell r="B64" t="str">
            <v>CAICEDONIA</v>
          </cell>
          <cell r="C64">
            <v>798</v>
          </cell>
          <cell r="D64">
            <v>669</v>
          </cell>
          <cell r="E64">
            <v>0.83834586466165417</v>
          </cell>
          <cell r="F64">
            <v>-129</v>
          </cell>
          <cell r="H64">
            <v>798</v>
          </cell>
          <cell r="I64">
            <v>-0.16165413533834583</v>
          </cell>
          <cell r="J64">
            <v>-129</v>
          </cell>
          <cell r="M64">
            <v>13863617</v>
          </cell>
          <cell r="N64">
            <v>12332300</v>
          </cell>
          <cell r="O64">
            <v>0.88954419326500433</v>
          </cell>
          <cell r="P64">
            <v>-1531317</v>
          </cell>
          <cell r="R64">
            <v>12647320</v>
          </cell>
          <cell r="S64">
            <v>-2.4908043759468423E-2</v>
          </cell>
          <cell r="T64">
            <v>-315020</v>
          </cell>
        </row>
        <row r="65">
          <cell r="B65" t="str">
            <v>SEVILLA</v>
          </cell>
          <cell r="C65">
            <v>835</v>
          </cell>
          <cell r="D65">
            <v>451</v>
          </cell>
          <cell r="E65">
            <v>0.54011976047904187</v>
          </cell>
          <cell r="F65">
            <v>-384</v>
          </cell>
          <cell r="H65">
            <v>863</v>
          </cell>
          <cell r="I65">
            <v>-0.47740440324449596</v>
          </cell>
          <cell r="J65">
            <v>-412</v>
          </cell>
          <cell r="M65">
            <v>12284491</v>
          </cell>
          <cell r="N65">
            <v>8155400</v>
          </cell>
          <cell r="O65">
            <v>0.66387773005816841</v>
          </cell>
          <cell r="P65">
            <v>-4129091</v>
          </cell>
          <cell r="R65">
            <v>11769520</v>
          </cell>
          <cell r="S65">
            <v>-0.30707454509614662</v>
          </cell>
          <cell r="T65">
            <v>-3614120</v>
          </cell>
        </row>
        <row r="66">
          <cell r="B66" t="str">
            <v>GARZON</v>
          </cell>
          <cell r="C66">
            <v>591</v>
          </cell>
          <cell r="D66">
            <v>304</v>
          </cell>
          <cell r="E66">
            <v>0.51438240270727575</v>
          </cell>
          <cell r="F66">
            <v>-287</v>
          </cell>
          <cell r="H66">
            <v>604</v>
          </cell>
          <cell r="I66">
            <v>-0.49668874172185429</v>
          </cell>
          <cell r="J66">
            <v>-300</v>
          </cell>
          <cell r="M66">
            <v>16294398</v>
          </cell>
          <cell r="N66">
            <v>8860700</v>
          </cell>
          <cell r="O66">
            <v>0.54378811662756732</v>
          </cell>
          <cell r="P66">
            <v>-7433698</v>
          </cell>
          <cell r="R66">
            <v>14961800</v>
          </cell>
          <cell r="S66">
            <v>-0.40777847585183602</v>
          </cell>
          <cell r="T66">
            <v>-6101100</v>
          </cell>
        </row>
        <row r="67">
          <cell r="B67" t="str">
            <v>Pto LOPEZ</v>
          </cell>
          <cell r="C67">
            <v>2691</v>
          </cell>
          <cell r="D67">
            <v>1145</v>
          </cell>
          <cell r="E67">
            <v>0.42549238201412115</v>
          </cell>
          <cell r="F67">
            <v>-1546</v>
          </cell>
          <cell r="H67">
            <v>2537</v>
          </cell>
          <cell r="I67">
            <v>-0.54867954276704767</v>
          </cell>
          <cell r="J67">
            <v>-1392</v>
          </cell>
          <cell r="M67">
            <v>18187214</v>
          </cell>
          <cell r="N67">
            <v>9463400</v>
          </cell>
          <cell r="O67">
            <v>0.52033258089996637</v>
          </cell>
          <cell r="P67">
            <v>-8723814</v>
          </cell>
          <cell r="R67">
            <v>16557750</v>
          </cell>
          <cell r="S67">
            <v>-0.42846099258655312</v>
          </cell>
          <cell r="T67">
            <v>-7094350</v>
          </cell>
        </row>
        <row r="68">
          <cell r="B68" t="str">
            <v>PITALITO</v>
          </cell>
          <cell r="C68">
            <v>790</v>
          </cell>
          <cell r="D68">
            <v>291</v>
          </cell>
          <cell r="E68">
            <v>0.36835443037974686</v>
          </cell>
          <cell r="F68">
            <v>-499</v>
          </cell>
          <cell r="H68">
            <v>811</v>
          </cell>
          <cell r="I68">
            <v>-0.64118372379778044</v>
          </cell>
          <cell r="J68">
            <v>-520</v>
          </cell>
          <cell r="M68">
            <v>20185644</v>
          </cell>
          <cell r="N68">
            <v>5722700</v>
          </cell>
          <cell r="O68">
            <v>0.28350346414511224</v>
          </cell>
          <cell r="P68">
            <v>-14462944</v>
          </cell>
          <cell r="R68">
            <v>17885400</v>
          </cell>
          <cell r="S68">
            <v>-0.6800351124380779</v>
          </cell>
          <cell r="T68">
            <v>-12162700</v>
          </cell>
        </row>
        <row r="69">
          <cell r="B69" t="str">
            <v>MOCOA</v>
          </cell>
          <cell r="C69">
            <v>265</v>
          </cell>
          <cell r="D69">
            <v>225</v>
          </cell>
          <cell r="E69">
            <v>0.84905660377358494</v>
          </cell>
          <cell r="F69">
            <v>-40</v>
          </cell>
          <cell r="H69">
            <v>292</v>
          </cell>
          <cell r="I69">
            <v>-0.22945205479452058</v>
          </cell>
          <cell r="J69">
            <v>-67</v>
          </cell>
          <cell r="M69">
            <v>8697489</v>
          </cell>
          <cell r="N69">
            <v>6105000</v>
          </cell>
          <cell r="O69">
            <v>0.70192672850750371</v>
          </cell>
          <cell r="P69">
            <v>-2592489</v>
          </cell>
          <cell r="R69">
            <v>8405300</v>
          </cell>
          <cell r="S69">
            <v>-0.27367256373954529</v>
          </cell>
          <cell r="T69">
            <v>-2300300</v>
          </cell>
        </row>
        <row r="70">
          <cell r="B70" t="str">
            <v>SALDAÑA</v>
          </cell>
          <cell r="C70">
            <v>971</v>
          </cell>
          <cell r="D70">
            <v>510</v>
          </cell>
          <cell r="E70">
            <v>0.52523171987641604</v>
          </cell>
          <cell r="F70">
            <v>-461</v>
          </cell>
          <cell r="H70">
            <v>980</v>
          </cell>
          <cell r="I70">
            <v>-0.47959183673469385</v>
          </cell>
          <cell r="J70">
            <v>-470</v>
          </cell>
          <cell r="M70">
            <v>9484620</v>
          </cell>
          <cell r="N70">
            <v>5023400</v>
          </cell>
          <cell r="O70">
            <v>0.52963640082575791</v>
          </cell>
          <cell r="P70">
            <v>-4461220</v>
          </cell>
          <cell r="R70">
            <v>8461730</v>
          </cell>
          <cell r="S70">
            <v>-0.40633889287415226</v>
          </cell>
          <cell r="T70">
            <v>-3438330</v>
          </cell>
        </row>
        <row r="71">
          <cell r="B71" t="str">
            <v>SAN MARTIN</v>
          </cell>
          <cell r="C71">
            <v>2200</v>
          </cell>
          <cell r="D71">
            <v>791</v>
          </cell>
          <cell r="E71">
            <v>0.35954545454545456</v>
          </cell>
          <cell r="F71">
            <v>-1409</v>
          </cell>
          <cell r="H71">
            <v>2050</v>
          </cell>
          <cell r="I71">
            <v>-0.61414634146341462</v>
          </cell>
          <cell r="J71">
            <v>-1259</v>
          </cell>
          <cell r="M71">
            <v>9575121</v>
          </cell>
          <cell r="N71">
            <v>6147100</v>
          </cell>
          <cell r="O71">
            <v>0.64198666523378656</v>
          </cell>
          <cell r="P71">
            <v>-3428021</v>
          </cell>
          <cell r="R71">
            <v>9450210</v>
          </cell>
          <cell r="S71">
            <v>-0.34952768245361743</v>
          </cell>
          <cell r="T71">
            <v>-3303110</v>
          </cell>
        </row>
        <row r="72">
          <cell r="B72" t="str">
            <v>DORADAL</v>
          </cell>
          <cell r="C72">
            <v>360</v>
          </cell>
          <cell r="D72">
            <v>234</v>
          </cell>
          <cell r="E72">
            <v>0.65</v>
          </cell>
          <cell r="F72">
            <v>-126</v>
          </cell>
          <cell r="H72">
            <v>360</v>
          </cell>
          <cell r="I72">
            <v>-0.35</v>
          </cell>
          <cell r="J72">
            <v>-126</v>
          </cell>
          <cell r="M72">
            <v>5200200</v>
          </cell>
          <cell r="N72">
            <v>3411600</v>
          </cell>
          <cell r="O72">
            <v>0.65605169031960309</v>
          </cell>
          <cell r="P72">
            <v>-1788600</v>
          </cell>
          <cell r="R72">
            <v>4447700</v>
          </cell>
          <cell r="S72">
            <v>-0.23295186276052793</v>
          </cell>
          <cell r="T72">
            <v>-1036100</v>
          </cell>
        </row>
        <row r="73">
          <cell r="B73" t="str">
            <v>Pto SALGAR</v>
          </cell>
          <cell r="C73">
            <v>531</v>
          </cell>
          <cell r="D73">
            <v>500</v>
          </cell>
          <cell r="E73">
            <v>0.94161958568738224</v>
          </cell>
          <cell r="F73">
            <v>-31</v>
          </cell>
          <cell r="H73">
            <v>543</v>
          </cell>
          <cell r="I73">
            <v>-7.9189686924493574E-2</v>
          </cell>
          <cell r="J73">
            <v>-43</v>
          </cell>
          <cell r="M73">
            <v>3789884</v>
          </cell>
          <cell r="N73">
            <v>3874800</v>
          </cell>
          <cell r="O73">
            <v>1.0224059628210256</v>
          </cell>
          <cell r="P73">
            <v>84916</v>
          </cell>
          <cell r="R73">
            <v>3495700</v>
          </cell>
          <cell r="S73">
            <v>0.10844752124038104</v>
          </cell>
          <cell r="T73">
            <v>379100</v>
          </cell>
        </row>
        <row r="75">
          <cell r="B75" t="str">
            <v>TOTAL GRUPO C</v>
          </cell>
          <cell r="C75">
            <v>83005</v>
          </cell>
          <cell r="D75">
            <v>75785</v>
          </cell>
          <cell r="E75">
            <v>0.9130172881151738</v>
          </cell>
          <cell r="F75">
            <v>-7220</v>
          </cell>
          <cell r="H75">
            <v>78499</v>
          </cell>
          <cell r="I75">
            <v>-3.4573688836800454E-2</v>
          </cell>
          <cell r="J75">
            <v>-2714</v>
          </cell>
          <cell r="M75">
            <v>891586169</v>
          </cell>
          <cell r="N75">
            <v>760646400</v>
          </cell>
          <cell r="O75">
            <v>0.85313840259897522</v>
          </cell>
          <cell r="P75">
            <v>-130939769</v>
          </cell>
          <cell r="R75">
            <v>761672350</v>
          </cell>
          <cell r="S75">
            <v>-1.3469702556486718E-3</v>
          </cell>
          <cell r="T75">
            <v>-1025950</v>
          </cell>
        </row>
        <row r="76">
          <cell r="B76" t="str">
            <v>% del total de agencias actuales</v>
          </cell>
          <cell r="C76">
            <v>7.811066391005958E-2</v>
          </cell>
          <cell r="D76">
            <v>8.876418839067253E-2</v>
          </cell>
          <cell r="H76">
            <v>8.1853179593377415E-2</v>
          </cell>
          <cell r="M76">
            <v>4.763788588169024E-2</v>
          </cell>
          <cell r="N76">
            <v>5.036672773038052E-2</v>
          </cell>
          <cell r="R76">
            <v>5.2775565601170547E-2</v>
          </cell>
        </row>
        <row r="78">
          <cell r="B78" t="str">
            <v>TOTAL AGENCIAS ACTUALES</v>
          </cell>
          <cell r="C78">
            <v>1062659</v>
          </cell>
          <cell r="D78">
            <v>853779</v>
          </cell>
          <cell r="E78">
            <v>0.80343647397707074</v>
          </cell>
          <cell r="F78">
            <v>-208880</v>
          </cell>
          <cell r="H78">
            <v>959022</v>
          </cell>
          <cell r="I78">
            <v>-0.10973992254609388</v>
          </cell>
          <cell r="J78">
            <v>-105243</v>
          </cell>
          <cell r="M78">
            <v>18715905471</v>
          </cell>
          <cell r="N78">
            <v>15102160380</v>
          </cell>
          <cell r="O78">
            <v>0.80691582907386228</v>
          </cell>
          <cell r="P78">
            <v>-3613745091</v>
          </cell>
          <cell r="R78">
            <v>14432291560</v>
          </cell>
          <cell r="S78">
            <v>4.6414584767437983E-2</v>
          </cell>
          <cell r="T78">
            <v>669868820</v>
          </cell>
        </row>
        <row r="81">
          <cell r="B81" t="str">
            <v>EXPRESOS</v>
          </cell>
          <cell r="R81">
            <v>12896033</v>
          </cell>
          <cell r="S81">
            <v>-1</v>
          </cell>
          <cell r="T81">
            <v>-12896033</v>
          </cell>
        </row>
        <row r="82">
          <cell r="B82" t="str">
            <v>MOVIL</v>
          </cell>
          <cell r="D82">
            <v>985</v>
          </cell>
          <cell r="I82" t="e">
            <v>#DIV/0!</v>
          </cell>
          <cell r="J82">
            <v>985</v>
          </cell>
          <cell r="N82">
            <v>4590300</v>
          </cell>
          <cell r="S82" t="e">
            <v>#DIV/0!</v>
          </cell>
          <cell r="T82">
            <v>4590300</v>
          </cell>
        </row>
        <row r="85">
          <cell r="B85" t="str">
            <v>PETAQUEROS</v>
          </cell>
          <cell r="C85">
            <v>382</v>
          </cell>
          <cell r="D85">
            <v>553</v>
          </cell>
          <cell r="E85">
            <v>1.4476439790575917</v>
          </cell>
          <cell r="F85">
            <v>171</v>
          </cell>
          <cell r="H85">
            <v>382</v>
          </cell>
          <cell r="I85">
            <v>0.44764397905759168</v>
          </cell>
          <cell r="J85">
            <v>171</v>
          </cell>
          <cell r="M85">
            <v>4791319</v>
          </cell>
          <cell r="N85">
            <v>7377700</v>
          </cell>
          <cell r="O85">
            <v>1.5398056359845795</v>
          </cell>
          <cell r="P85">
            <v>2586381</v>
          </cell>
          <cell r="R85">
            <v>4301660</v>
          </cell>
          <cell r="S85">
            <v>0.71508208459059985</v>
          </cell>
          <cell r="T85">
            <v>3076040</v>
          </cell>
        </row>
        <row r="86">
          <cell r="B86" t="str">
            <v>GUAMAL</v>
          </cell>
          <cell r="C86">
            <v>3067</v>
          </cell>
          <cell r="D86">
            <v>718</v>
          </cell>
          <cell r="E86">
            <v>0.23410498858819692</v>
          </cell>
          <cell r="F86">
            <v>-2349</v>
          </cell>
          <cell r="H86">
            <v>2880</v>
          </cell>
          <cell r="I86">
            <v>-0.75069444444444444</v>
          </cell>
          <cell r="J86">
            <v>-2162</v>
          </cell>
          <cell r="M86">
            <v>12633936</v>
          </cell>
          <cell r="N86">
            <v>4213000</v>
          </cell>
          <cell r="O86">
            <v>0.33346694173533886</v>
          </cell>
          <cell r="P86">
            <v>-8420936</v>
          </cell>
          <cell r="R86">
            <v>12296130</v>
          </cell>
          <cell r="S86">
            <v>-0.65737187228827287</v>
          </cell>
          <cell r="T86">
            <v>-8083130</v>
          </cell>
        </row>
        <row r="87">
          <cell r="B87" t="str">
            <v>Pto ARAUJO</v>
          </cell>
          <cell r="D87">
            <v>7</v>
          </cell>
          <cell r="I87" t="e">
            <v>#DIV/0!</v>
          </cell>
          <cell r="J87">
            <v>7</v>
          </cell>
          <cell r="N87">
            <v>89000</v>
          </cell>
          <cell r="S87" t="e">
            <v>#DIV/0!</v>
          </cell>
          <cell r="T87">
            <v>89000</v>
          </cell>
        </row>
        <row r="88">
          <cell r="B88" t="str">
            <v>CAQUEZA</v>
          </cell>
          <cell r="H88">
            <v>730</v>
          </cell>
          <cell r="I88">
            <v>-1</v>
          </cell>
          <cell r="J88">
            <v>-730</v>
          </cell>
          <cell r="R88">
            <v>2422260</v>
          </cell>
          <cell r="S88">
            <v>-1</v>
          </cell>
          <cell r="T88">
            <v>-2422260</v>
          </cell>
        </row>
        <row r="89">
          <cell r="B89" t="str">
            <v>CENTENARIO</v>
          </cell>
          <cell r="H89">
            <v>2698</v>
          </cell>
          <cell r="I89">
            <v>-1</v>
          </cell>
          <cell r="J89">
            <v>-2698</v>
          </cell>
          <cell r="R89">
            <v>20047380</v>
          </cell>
          <cell r="S89">
            <v>-1</v>
          </cell>
          <cell r="T89">
            <v>-20047380</v>
          </cell>
        </row>
        <row r="90">
          <cell r="B90" t="str">
            <v>DELGADITAS</v>
          </cell>
          <cell r="H90">
            <v>333</v>
          </cell>
          <cell r="I90">
            <v>-1</v>
          </cell>
          <cell r="J90">
            <v>-333</v>
          </cell>
          <cell r="R90">
            <v>2612380</v>
          </cell>
          <cell r="S90">
            <v>-1</v>
          </cell>
          <cell r="T90">
            <v>-2612380</v>
          </cell>
        </row>
        <row r="91">
          <cell r="B91" t="str">
            <v>GUTIERREZ</v>
          </cell>
          <cell r="H91">
            <v>2065</v>
          </cell>
          <cell r="I91">
            <v>-1</v>
          </cell>
          <cell r="J91">
            <v>-2065</v>
          </cell>
          <cell r="R91">
            <v>9426490</v>
          </cell>
          <cell r="S91">
            <v>-1</v>
          </cell>
          <cell r="T91">
            <v>-9426490</v>
          </cell>
        </row>
        <row r="92">
          <cell r="B92" t="str">
            <v>DORADA-Y</v>
          </cell>
          <cell r="I92" t="e">
            <v>#DIV/0!</v>
          </cell>
          <cell r="J92">
            <v>0</v>
          </cell>
          <cell r="S92" t="e">
            <v>#DIV/0!</v>
          </cell>
          <cell r="T92">
            <v>0</v>
          </cell>
        </row>
        <row r="94">
          <cell r="B94" t="str">
            <v>GRAN TOTAL</v>
          </cell>
          <cell r="C94">
            <v>1066108</v>
          </cell>
          <cell r="D94">
            <v>856042</v>
          </cell>
          <cell r="E94">
            <v>0.80295992526085536</v>
          </cell>
          <cell r="F94">
            <v>-210066</v>
          </cell>
          <cell r="H94">
            <v>968110</v>
          </cell>
          <cell r="I94">
            <v>-0.11575957277582094</v>
          </cell>
          <cell r="J94">
            <v>-112068</v>
          </cell>
          <cell r="M94">
            <v>18733330726</v>
          </cell>
          <cell r="N94">
            <v>15118430380</v>
          </cell>
          <cell r="O94">
            <v>0.80703376250210124</v>
          </cell>
          <cell r="P94">
            <v>-3614900346</v>
          </cell>
          <cell r="R94">
            <v>14496293893</v>
          </cell>
          <cell r="S94">
            <v>4.2916933913737632E-2</v>
          </cell>
          <cell r="T94">
            <v>622136487</v>
          </cell>
        </row>
      </sheetData>
      <sheetData sheetId="6" refreshError="1"/>
      <sheetData sheetId="7" refreshError="1">
        <row r="10">
          <cell r="B10" t="str">
            <v>BOGOTA</v>
          </cell>
          <cell r="C10">
            <v>325282</v>
          </cell>
          <cell r="D10">
            <v>257896</v>
          </cell>
          <cell r="E10">
            <v>0.79283821422642509</v>
          </cell>
          <cell r="F10">
            <v>-67386</v>
          </cell>
          <cell r="H10">
            <v>294287</v>
          </cell>
          <cell r="I10">
            <v>-0.12365819760981622</v>
          </cell>
          <cell r="J10">
            <v>-36391</v>
          </cell>
          <cell r="M10">
            <v>6669656519</v>
          </cell>
          <cell r="N10">
            <v>5226419700</v>
          </cell>
          <cell r="O10">
            <v>0.78361152258911404</v>
          </cell>
          <cell r="P10">
            <v>-1443236819</v>
          </cell>
          <cell r="R10">
            <v>5139420240</v>
          </cell>
          <cell r="S10">
            <v>1.6927874339382587E-2</v>
          </cell>
          <cell r="T10">
            <v>86999460</v>
          </cell>
        </row>
        <row r="11">
          <cell r="B11" t="str">
            <v>CALI</v>
          </cell>
          <cell r="C11">
            <v>102000</v>
          </cell>
          <cell r="D11">
            <v>74414</v>
          </cell>
          <cell r="E11">
            <v>0.72954901960784313</v>
          </cell>
          <cell r="F11">
            <v>-27586</v>
          </cell>
          <cell r="H11">
            <v>87053</v>
          </cell>
          <cell r="I11">
            <v>-0.14518741456354178</v>
          </cell>
          <cell r="J11">
            <v>-12639</v>
          </cell>
          <cell r="M11">
            <v>3115413047</v>
          </cell>
          <cell r="N11">
            <v>2377027300</v>
          </cell>
          <cell r="O11">
            <v>0.76298945409147856</v>
          </cell>
          <cell r="P11">
            <v>-738385747</v>
          </cell>
          <cell r="R11">
            <v>2280402700</v>
          </cell>
          <cell r="S11">
            <v>4.2371726713005486E-2</v>
          </cell>
          <cell r="T11">
            <v>96624600</v>
          </cell>
        </row>
        <row r="12">
          <cell r="B12" t="str">
            <v>MEDELLIN</v>
          </cell>
          <cell r="C12">
            <v>39221</v>
          </cell>
          <cell r="D12">
            <v>29820</v>
          </cell>
          <cell r="E12">
            <v>0.76030697840442618</v>
          </cell>
          <cell r="F12">
            <v>-9401</v>
          </cell>
          <cell r="H12">
            <v>34786</v>
          </cell>
          <cell r="I12">
            <v>-0.14275858103834871</v>
          </cell>
          <cell r="J12">
            <v>-4966</v>
          </cell>
          <cell r="M12">
            <v>1344523348</v>
          </cell>
          <cell r="N12">
            <v>985830900</v>
          </cell>
          <cell r="O12">
            <v>0.73321962126313334</v>
          </cell>
          <cell r="P12">
            <v>-358692448</v>
          </cell>
          <cell r="R12">
            <v>1020726600</v>
          </cell>
          <cell r="S12">
            <v>-3.4187117294680047E-2</v>
          </cell>
          <cell r="T12">
            <v>-34895700</v>
          </cell>
        </row>
        <row r="13">
          <cell r="B13" t="str">
            <v>MEDELLIN SUR</v>
          </cell>
          <cell r="C13">
            <v>16566</v>
          </cell>
          <cell r="D13">
            <v>12717</v>
          </cell>
          <cell r="E13">
            <v>0.7676566461427019</v>
          </cell>
          <cell r="F13">
            <v>-3849</v>
          </cell>
          <cell r="H13">
            <v>14441</v>
          </cell>
          <cell r="I13">
            <v>-0.1193823142441659</v>
          </cell>
          <cell r="J13">
            <v>-1724</v>
          </cell>
          <cell r="M13">
            <v>602811950</v>
          </cell>
          <cell r="N13">
            <v>448411800</v>
          </cell>
          <cell r="O13">
            <v>0.74386680622373191</v>
          </cell>
          <cell r="P13">
            <v>-154400150</v>
          </cell>
          <cell r="R13">
            <v>447210100</v>
          </cell>
          <cell r="S13">
            <v>2.6871038914371148E-3</v>
          </cell>
          <cell r="T13">
            <v>1201700</v>
          </cell>
        </row>
        <row r="14">
          <cell r="B14" t="str">
            <v>IBAGUE</v>
          </cell>
          <cell r="C14">
            <v>121325</v>
          </cell>
          <cell r="D14">
            <v>110559</v>
          </cell>
          <cell r="E14">
            <v>0.91126313620440968</v>
          </cell>
          <cell r="F14">
            <v>-10766</v>
          </cell>
          <cell r="H14">
            <v>109665</v>
          </cell>
          <cell r="I14">
            <v>8.1520995759813975E-3</v>
          </cell>
          <cell r="J14">
            <v>894</v>
          </cell>
          <cell r="M14">
            <v>1319249645</v>
          </cell>
          <cell r="N14">
            <v>1199060360</v>
          </cell>
          <cell r="O14">
            <v>0.90889572306839617</v>
          </cell>
          <cell r="P14">
            <v>-120189285</v>
          </cell>
          <cell r="R14">
            <v>1033289616</v>
          </cell>
          <cell r="S14">
            <v>0.16043008797641889</v>
          </cell>
          <cell r="T14">
            <v>165770744</v>
          </cell>
        </row>
        <row r="15">
          <cell r="B15" t="str">
            <v>PEREIRA</v>
          </cell>
          <cell r="C15">
            <v>59807</v>
          </cell>
          <cell r="D15">
            <v>50559</v>
          </cell>
          <cell r="E15">
            <v>0.84536927115555038</v>
          </cell>
          <cell r="F15">
            <v>-9248</v>
          </cell>
          <cell r="H15">
            <v>52892</v>
          </cell>
          <cell r="I15">
            <v>-4.4108749905467759E-2</v>
          </cell>
          <cell r="J15">
            <v>-2333</v>
          </cell>
          <cell r="M15">
            <v>1263782627</v>
          </cell>
          <cell r="N15">
            <v>1106271100</v>
          </cell>
          <cell r="O15">
            <v>0.87536501639217423</v>
          </cell>
          <cell r="P15">
            <v>-157511527</v>
          </cell>
          <cell r="R15">
            <v>965139100</v>
          </cell>
          <cell r="S15">
            <v>0.1462296989107581</v>
          </cell>
          <cell r="T15">
            <v>141132000</v>
          </cell>
        </row>
        <row r="16">
          <cell r="B16" t="str">
            <v>LA SEVILLANA</v>
          </cell>
          <cell r="C16">
            <v>57851</v>
          </cell>
          <cell r="D16">
            <v>59733</v>
          </cell>
          <cell r="E16">
            <v>1.0325318490605175</v>
          </cell>
          <cell r="F16">
            <v>1882</v>
          </cell>
          <cell r="H16">
            <v>53967</v>
          </cell>
          <cell r="I16">
            <v>0.10684307076546773</v>
          </cell>
          <cell r="J16">
            <v>5766</v>
          </cell>
          <cell r="M16">
            <v>777169060</v>
          </cell>
          <cell r="N16">
            <v>688830600</v>
          </cell>
          <cell r="O16">
            <v>0.88633301999953529</v>
          </cell>
          <cell r="P16">
            <v>-88338460</v>
          </cell>
          <cell r="R16">
            <v>638825280</v>
          </cell>
          <cell r="S16">
            <v>7.8276989914988881E-2</v>
          </cell>
          <cell r="T16">
            <v>50005320</v>
          </cell>
        </row>
        <row r="17">
          <cell r="B17" t="str">
            <v>MANIZALES</v>
          </cell>
          <cell r="C17">
            <v>46668</v>
          </cell>
          <cell r="D17">
            <v>35928</v>
          </cell>
          <cell r="E17">
            <v>0.76986371817948063</v>
          </cell>
          <cell r="F17">
            <v>-10740</v>
          </cell>
          <cell r="H17">
            <v>41285</v>
          </cell>
          <cell r="I17">
            <v>-0.12975657018287512</v>
          </cell>
          <cell r="J17">
            <v>-5357</v>
          </cell>
          <cell r="M17">
            <v>982071221</v>
          </cell>
          <cell r="N17">
            <v>761244700</v>
          </cell>
          <cell r="O17">
            <v>0.77514205051733209</v>
          </cell>
          <cell r="P17">
            <v>-220826521</v>
          </cell>
          <cell r="R17">
            <v>746646420</v>
          </cell>
          <cell r="S17">
            <v>1.9551798025094769E-2</v>
          </cell>
          <cell r="T17">
            <v>14598280</v>
          </cell>
        </row>
        <row r="18">
          <cell r="B18" t="str">
            <v>ARMENIA</v>
          </cell>
          <cell r="C18">
            <v>47598</v>
          </cell>
          <cell r="D18">
            <v>26903</v>
          </cell>
          <cell r="E18">
            <v>0.56521282406823814</v>
          </cell>
          <cell r="F18">
            <v>-20695</v>
          </cell>
          <cell r="H18">
            <v>44398</v>
          </cell>
          <cell r="I18">
            <v>-0.39404928149916663</v>
          </cell>
          <cell r="J18">
            <v>-17495</v>
          </cell>
          <cell r="M18">
            <v>738383630</v>
          </cell>
          <cell r="N18">
            <v>467668700</v>
          </cell>
          <cell r="O18">
            <v>0.6333681855866713</v>
          </cell>
          <cell r="P18">
            <v>-270714930</v>
          </cell>
          <cell r="R18">
            <v>586378360</v>
          </cell>
          <cell r="S18">
            <v>-0.20244549952354995</v>
          </cell>
          <cell r="T18">
            <v>-118709660</v>
          </cell>
        </row>
        <row r="19">
          <cell r="B19" t="str">
            <v>CALARCA</v>
          </cell>
          <cell r="D19">
            <v>6175</v>
          </cell>
          <cell r="F19">
            <v>6175</v>
          </cell>
          <cell r="J19">
            <v>6175</v>
          </cell>
          <cell r="N19">
            <v>88911200</v>
          </cell>
          <cell r="P19">
            <v>88911200</v>
          </cell>
          <cell r="T19">
            <v>88911200</v>
          </cell>
        </row>
        <row r="20">
          <cell r="B20" t="str">
            <v>PASTO</v>
          </cell>
          <cell r="C20">
            <v>19259</v>
          </cell>
          <cell r="D20">
            <v>13027</v>
          </cell>
          <cell r="E20">
            <v>0.67641102861000046</v>
          </cell>
          <cell r="F20">
            <v>-6232</v>
          </cell>
          <cell r="H20">
            <v>17346</v>
          </cell>
          <cell r="I20">
            <v>-0.24899112187247785</v>
          </cell>
          <cell r="J20">
            <v>-4319</v>
          </cell>
          <cell r="M20">
            <v>620578544</v>
          </cell>
          <cell r="N20">
            <v>464916700</v>
          </cell>
          <cell r="O20">
            <v>0.74916657125032671</v>
          </cell>
          <cell r="P20">
            <v>-155661844</v>
          </cell>
          <cell r="R20">
            <v>495249900</v>
          </cell>
          <cell r="S20">
            <v>-6.1248270822467643E-2</v>
          </cell>
          <cell r="T20">
            <v>-30333200</v>
          </cell>
        </row>
        <row r="21">
          <cell r="B21" t="str">
            <v>IPIALES</v>
          </cell>
          <cell r="C21">
            <v>14686</v>
          </cell>
          <cell r="D21">
            <v>10682</v>
          </cell>
          <cell r="E21">
            <v>0.72735938989513826</v>
          </cell>
          <cell r="F21">
            <v>-4004</v>
          </cell>
          <cell r="H21">
            <v>13166</v>
          </cell>
          <cell r="I21">
            <v>-0.18866778064712142</v>
          </cell>
          <cell r="J21">
            <v>-2484</v>
          </cell>
          <cell r="M21">
            <v>588192796</v>
          </cell>
          <cell r="N21">
            <v>451139000</v>
          </cell>
          <cell r="O21">
            <v>0.76699171269686883</v>
          </cell>
          <cell r="P21">
            <v>-137053796</v>
          </cell>
          <cell r="R21">
            <v>459083850</v>
          </cell>
          <cell r="S21">
            <v>-1.7305879960708648E-2</v>
          </cell>
          <cell r="T21">
            <v>-7944850</v>
          </cell>
        </row>
        <row r="22">
          <cell r="B22" t="str">
            <v>NEIVA</v>
          </cell>
          <cell r="C22">
            <v>25059</v>
          </cell>
          <cell r="D22">
            <v>22685</v>
          </cell>
          <cell r="E22">
            <v>0.90526357795602375</v>
          </cell>
          <cell r="F22">
            <v>-2374</v>
          </cell>
          <cell r="H22">
            <v>22338</v>
          </cell>
          <cell r="I22">
            <v>1.553406750828179E-2</v>
          </cell>
          <cell r="J22">
            <v>347</v>
          </cell>
          <cell r="M22">
            <v>433809200</v>
          </cell>
          <cell r="N22">
            <v>364626200</v>
          </cell>
          <cell r="O22">
            <v>0.84052205439626448</v>
          </cell>
          <cell r="P22">
            <v>-69183000</v>
          </cell>
          <cell r="R22">
            <v>357678760</v>
          </cell>
          <cell r="S22">
            <v>1.9423686214971259E-2</v>
          </cell>
          <cell r="T22">
            <v>6947440</v>
          </cell>
        </row>
        <row r="23">
          <cell r="B23" t="str">
            <v>BUCARAMANGA</v>
          </cell>
          <cell r="C23">
            <v>4507</v>
          </cell>
          <cell r="D23">
            <v>8588</v>
          </cell>
          <cell r="E23">
            <v>1.9054803638784115</v>
          </cell>
          <cell r="F23">
            <v>4081</v>
          </cell>
          <cell r="H23">
            <v>2922</v>
          </cell>
          <cell r="I23">
            <v>1.9390828199863108</v>
          </cell>
          <cell r="J23">
            <v>5666</v>
          </cell>
          <cell r="M23">
            <v>173449429</v>
          </cell>
          <cell r="N23">
            <v>344786620</v>
          </cell>
          <cell r="O23">
            <v>1.9878221680395385</v>
          </cell>
          <cell r="P23">
            <v>171337191</v>
          </cell>
          <cell r="R23">
            <v>91092800</v>
          </cell>
          <cell r="S23">
            <v>2.7850040837475629</v>
          </cell>
          <cell r="T23">
            <v>253693820</v>
          </cell>
        </row>
        <row r="24">
          <cell r="B24" t="str">
            <v>CUCUTA</v>
          </cell>
          <cell r="C24">
            <v>6500</v>
          </cell>
          <cell r="D24">
            <v>5342</v>
          </cell>
          <cell r="E24">
            <v>0.82184615384615389</v>
          </cell>
          <cell r="F24">
            <v>-1158</v>
          </cell>
          <cell r="H24">
            <v>137</v>
          </cell>
          <cell r="I24">
            <v>37.992700729927009</v>
          </cell>
          <cell r="J24">
            <v>5205</v>
          </cell>
          <cell r="M24">
            <v>377720000</v>
          </cell>
          <cell r="N24">
            <v>274053600</v>
          </cell>
          <cell r="O24">
            <v>0.72554696600656576</v>
          </cell>
          <cell r="P24">
            <v>-103666400</v>
          </cell>
          <cell r="R24">
            <v>6423000</v>
          </cell>
          <cell r="S24">
            <v>41.667538533395607</v>
          </cell>
          <cell r="T24">
            <v>267630600</v>
          </cell>
        </row>
        <row r="25">
          <cell r="B25" t="str">
            <v>VILLAVO</v>
          </cell>
          <cell r="C25">
            <v>36794</v>
          </cell>
          <cell r="D25">
            <v>22324</v>
          </cell>
          <cell r="E25">
            <v>0.60672935804750772</v>
          </cell>
          <cell r="F25">
            <v>-14470</v>
          </cell>
          <cell r="H25">
            <v>33693</v>
          </cell>
          <cell r="I25">
            <v>-0.33742913958388987</v>
          </cell>
          <cell r="J25">
            <v>-11369</v>
          </cell>
          <cell r="M25">
            <v>284194094</v>
          </cell>
          <cell r="N25">
            <v>172000700</v>
          </cell>
          <cell r="O25">
            <v>0.60522264055212915</v>
          </cell>
          <cell r="P25">
            <v>-112193394</v>
          </cell>
          <cell r="R25">
            <v>245465700</v>
          </cell>
          <cell r="S25">
            <v>-0.29928825086356259</v>
          </cell>
          <cell r="T25">
            <v>-73465000</v>
          </cell>
        </row>
        <row r="26">
          <cell r="B26" t="str">
            <v>VILLAVO GALAN</v>
          </cell>
          <cell r="C26">
            <v>9354</v>
          </cell>
          <cell r="D26">
            <v>5308</v>
          </cell>
          <cell r="E26">
            <v>0.56745777207611714</v>
          </cell>
          <cell r="F26">
            <v>-4046</v>
          </cell>
          <cell r="H26">
            <v>8807</v>
          </cell>
          <cell r="I26">
            <v>-0.39729760417849436</v>
          </cell>
          <cell r="J26">
            <v>-3499</v>
          </cell>
          <cell r="M26">
            <v>69382368</v>
          </cell>
          <cell r="N26">
            <v>34421300</v>
          </cell>
          <cell r="O26">
            <v>0.49611019329867784</v>
          </cell>
          <cell r="P26">
            <v>-34961068</v>
          </cell>
          <cell r="R26">
            <v>57557520</v>
          </cell>
          <cell r="S26">
            <v>-0.40196693672694728</v>
          </cell>
          <cell r="T26">
            <v>-23136220</v>
          </cell>
        </row>
        <row r="27">
          <cell r="B27" t="str">
            <v>LA DORADA</v>
          </cell>
          <cell r="C27">
            <v>18300</v>
          </cell>
          <cell r="D27">
            <v>12558</v>
          </cell>
          <cell r="E27">
            <v>0.68622950819672135</v>
          </cell>
          <cell r="F27">
            <v>-5742</v>
          </cell>
          <cell r="H27">
            <v>16522</v>
          </cell>
          <cell r="I27">
            <v>-0.23992252753903887</v>
          </cell>
          <cell r="J27">
            <v>-3964</v>
          </cell>
          <cell r="M27">
            <v>150930842</v>
          </cell>
          <cell r="N27">
            <v>101795100</v>
          </cell>
          <cell r="O27">
            <v>0.67444863257305621</v>
          </cell>
          <cell r="P27">
            <v>-49135742</v>
          </cell>
          <cell r="R27">
            <v>119929120</v>
          </cell>
          <cell r="S27">
            <v>-0.15120614576343094</v>
          </cell>
          <cell r="T27">
            <v>-18134020</v>
          </cell>
        </row>
        <row r="29">
          <cell r="B29" t="str">
            <v>TOTAL GRUPO A</v>
          </cell>
          <cell r="C29">
            <v>950777</v>
          </cell>
          <cell r="D29">
            <v>765218</v>
          </cell>
          <cell r="E29">
            <v>0.80483436179040935</v>
          </cell>
          <cell r="F29">
            <v>-185559</v>
          </cell>
          <cell r="H29">
            <v>847705</v>
          </cell>
          <cell r="I29">
            <v>-9.7306256303784977E-2</v>
          </cell>
          <cell r="J29">
            <v>-82487</v>
          </cell>
          <cell r="M29">
            <v>19511318320</v>
          </cell>
          <cell r="N29">
            <v>15557415580</v>
          </cell>
          <cell r="O29">
            <v>0.79735337842614828</v>
          </cell>
          <cell r="P29">
            <v>-3953902740</v>
          </cell>
          <cell r="R29">
            <v>14690519066</v>
          </cell>
          <cell r="S29">
            <v>5.9010611545126546E-2</v>
          </cell>
          <cell r="T29">
            <v>866896514</v>
          </cell>
        </row>
        <row r="30">
          <cell r="B30" t="str">
            <v>% del total de agencias actuales</v>
          </cell>
          <cell r="C30">
            <v>0.7464603513818644</v>
          </cell>
          <cell r="D30">
            <v>0.73059370321713357</v>
          </cell>
          <cell r="H30">
            <v>0.74273760760519569</v>
          </cell>
          <cell r="M30">
            <v>0.86693815267697383</v>
          </cell>
          <cell r="N30">
            <v>0.8604272707402284</v>
          </cell>
          <cell r="R30">
            <v>0.85960771088329768</v>
          </cell>
        </row>
        <row r="33">
          <cell r="B33" t="str">
            <v>POPAYAN</v>
          </cell>
          <cell r="C33">
            <v>12731</v>
          </cell>
          <cell r="D33">
            <v>8959</v>
          </cell>
          <cell r="E33">
            <v>0.70371534050742279</v>
          </cell>
          <cell r="F33">
            <v>-3772</v>
          </cell>
          <cell r="H33">
            <v>11344</v>
          </cell>
          <cell r="I33">
            <v>-0.21024330042313122</v>
          </cell>
          <cell r="J33">
            <v>-2385</v>
          </cell>
          <cell r="M33">
            <v>419948389</v>
          </cell>
          <cell r="N33">
            <v>321274300</v>
          </cell>
          <cell r="O33">
            <v>0.76503281930675537</v>
          </cell>
          <cell r="P33">
            <v>-98674089</v>
          </cell>
          <cell r="R33">
            <v>323309800</v>
          </cell>
          <cell r="S33">
            <v>-6.2958190565209904E-3</v>
          </cell>
          <cell r="T33">
            <v>-2035500</v>
          </cell>
        </row>
        <row r="34">
          <cell r="B34" t="str">
            <v>SOACHA</v>
          </cell>
          <cell r="C34">
            <v>25900</v>
          </cell>
          <cell r="D34">
            <v>28659</v>
          </cell>
          <cell r="E34">
            <v>1.1065250965250966</v>
          </cell>
          <cell r="F34">
            <v>2759</v>
          </cell>
          <cell r="H34">
            <v>23992</v>
          </cell>
          <cell r="I34">
            <v>0.19452317439146372</v>
          </cell>
          <cell r="J34">
            <v>4667</v>
          </cell>
          <cell r="M34">
            <v>271778003</v>
          </cell>
          <cell r="N34">
            <v>282249900</v>
          </cell>
          <cell r="O34">
            <v>1.0385310690505001</v>
          </cell>
          <cell r="P34">
            <v>10471897</v>
          </cell>
          <cell r="R34">
            <v>223105000</v>
          </cell>
          <cell r="S34">
            <v>0.26509894444319948</v>
          </cell>
          <cell r="T34">
            <v>59144900</v>
          </cell>
        </row>
        <row r="35">
          <cell r="B35" t="str">
            <v>MELGAR</v>
          </cell>
          <cell r="C35">
            <v>55945</v>
          </cell>
          <cell r="D35">
            <v>41504</v>
          </cell>
          <cell r="E35">
            <v>0.74187148091875954</v>
          </cell>
          <cell r="F35">
            <v>-14441</v>
          </cell>
          <cell r="H35">
            <v>49352</v>
          </cell>
          <cell r="I35">
            <v>-0.15902091100664617</v>
          </cell>
          <cell r="J35">
            <v>-7848</v>
          </cell>
          <cell r="M35">
            <v>273389770</v>
          </cell>
          <cell r="N35">
            <v>205281600</v>
          </cell>
          <cell r="O35">
            <v>0.75087520648632899</v>
          </cell>
          <cell r="P35">
            <v>-68108170</v>
          </cell>
          <cell r="R35">
            <v>202640620</v>
          </cell>
          <cell r="S35">
            <v>1.3032826291194732E-2</v>
          </cell>
          <cell r="T35">
            <v>2640980</v>
          </cell>
        </row>
        <row r="36">
          <cell r="B36" t="str">
            <v>GIRARDOT</v>
          </cell>
          <cell r="C36">
            <v>52768</v>
          </cell>
          <cell r="D36">
            <v>39911</v>
          </cell>
          <cell r="E36">
            <v>0.75634854457246814</v>
          </cell>
          <cell r="F36">
            <v>-12857</v>
          </cell>
          <cell r="H36">
            <v>47099</v>
          </cell>
          <cell r="I36">
            <v>-0.1526147051954394</v>
          </cell>
          <cell r="J36">
            <v>-7188</v>
          </cell>
          <cell r="M36">
            <v>284036033</v>
          </cell>
          <cell r="N36">
            <v>206368300</v>
          </cell>
          <cell r="O36">
            <v>0.726556760493835</v>
          </cell>
          <cell r="P36">
            <v>-77667733</v>
          </cell>
          <cell r="R36">
            <v>224966240</v>
          </cell>
          <cell r="S36">
            <v>-8.2669915272620464E-2</v>
          </cell>
          <cell r="T36">
            <v>-18597940</v>
          </cell>
        </row>
        <row r="37">
          <cell r="B37" t="str">
            <v>TULUA PANA</v>
          </cell>
          <cell r="C37">
            <v>3382</v>
          </cell>
          <cell r="D37">
            <v>3464</v>
          </cell>
          <cell r="E37">
            <v>1.0242460082791247</v>
          </cell>
          <cell r="F37">
            <v>82</v>
          </cell>
          <cell r="H37">
            <v>3241</v>
          </cell>
          <cell r="I37">
            <v>6.8805924097500748E-2</v>
          </cell>
          <cell r="J37">
            <v>223</v>
          </cell>
          <cell r="M37">
            <v>77836930</v>
          </cell>
          <cell r="N37">
            <v>88398000</v>
          </cell>
          <cell r="O37">
            <v>1.1356819956799427</v>
          </cell>
          <cell r="P37">
            <v>10561070</v>
          </cell>
          <cell r="R37">
            <v>62565700</v>
          </cell>
          <cell r="S37">
            <v>0.41288277762416148</v>
          </cell>
          <cell r="T37">
            <v>25832300</v>
          </cell>
        </row>
        <row r="38">
          <cell r="B38" t="str">
            <v>TULUA</v>
          </cell>
          <cell r="C38">
            <v>3466</v>
          </cell>
          <cell r="D38">
            <v>2500</v>
          </cell>
          <cell r="E38">
            <v>0.72129255626081934</v>
          </cell>
          <cell r="F38">
            <v>-966</v>
          </cell>
          <cell r="H38">
            <v>3283</v>
          </cell>
          <cell r="I38">
            <v>-0.23850137069753274</v>
          </cell>
          <cell r="J38">
            <v>-783</v>
          </cell>
          <cell r="M38">
            <v>87716691</v>
          </cell>
          <cell r="N38">
            <v>64955600</v>
          </cell>
          <cell r="O38">
            <v>0.74051585005640486</v>
          </cell>
          <cell r="P38">
            <v>-22761091</v>
          </cell>
          <cell r="R38">
            <v>71424400</v>
          </cell>
          <cell r="S38">
            <v>-9.0568489199769231E-2</v>
          </cell>
          <cell r="T38">
            <v>-6468800</v>
          </cell>
        </row>
        <row r="39">
          <cell r="B39" t="str">
            <v>HONDA</v>
          </cell>
          <cell r="C39">
            <v>21500</v>
          </cell>
          <cell r="D39">
            <v>16048</v>
          </cell>
          <cell r="E39">
            <v>0.74641860465116283</v>
          </cell>
          <cell r="F39">
            <v>-5452</v>
          </cell>
          <cell r="H39">
            <v>18504</v>
          </cell>
          <cell r="I39">
            <v>-0.13272805879809768</v>
          </cell>
          <cell r="J39">
            <v>-2456</v>
          </cell>
          <cell r="M39">
            <v>185959296</v>
          </cell>
          <cell r="N39">
            <v>156137800</v>
          </cell>
          <cell r="O39">
            <v>0.83963428211730806</v>
          </cell>
          <cell r="P39">
            <v>-29821496</v>
          </cell>
          <cell r="R39">
            <v>141723650</v>
          </cell>
          <cell r="S39">
            <v>0.10170603142100831</v>
          </cell>
          <cell r="T39">
            <v>14414150</v>
          </cell>
        </row>
        <row r="40">
          <cell r="B40" t="str">
            <v>ESPINAL</v>
          </cell>
          <cell r="C40">
            <v>25606</v>
          </cell>
          <cell r="D40">
            <v>23900</v>
          </cell>
          <cell r="E40">
            <v>0.93337499023666326</v>
          </cell>
          <cell r="F40">
            <v>-1706</v>
          </cell>
          <cell r="H40">
            <v>22568</v>
          </cell>
          <cell r="I40">
            <v>5.9021623537752532E-2</v>
          </cell>
          <cell r="J40">
            <v>1332</v>
          </cell>
          <cell r="M40">
            <v>142562780</v>
          </cell>
          <cell r="N40">
            <v>96991900</v>
          </cell>
          <cell r="O40">
            <v>0.68034517845401166</v>
          </cell>
          <cell r="P40">
            <v>-45570880</v>
          </cell>
          <cell r="R40">
            <v>98047820</v>
          </cell>
          <cell r="S40">
            <v>-1.0769438830970479E-2</v>
          </cell>
          <cell r="T40">
            <v>-1055920</v>
          </cell>
        </row>
        <row r="41">
          <cell r="B41" t="str">
            <v>MARIQUITA</v>
          </cell>
          <cell r="C41">
            <v>7240</v>
          </cell>
          <cell r="D41">
            <v>8520</v>
          </cell>
          <cell r="E41">
            <v>1.1767955801104972</v>
          </cell>
          <cell r="F41">
            <v>1280</v>
          </cell>
          <cell r="H41">
            <v>7409</v>
          </cell>
          <cell r="I41">
            <v>0.14995276015656644</v>
          </cell>
          <cell r="J41">
            <v>1111</v>
          </cell>
          <cell r="M41">
            <v>79752257</v>
          </cell>
          <cell r="N41">
            <v>97329900</v>
          </cell>
          <cell r="O41">
            <v>1.2204030790000087</v>
          </cell>
          <cell r="P41">
            <v>17577643</v>
          </cell>
          <cell r="R41">
            <v>70251800</v>
          </cell>
          <cell r="S41">
            <v>0.38544350465041455</v>
          </cell>
          <cell r="T41">
            <v>27078100</v>
          </cell>
        </row>
        <row r="42">
          <cell r="B42" t="str">
            <v>FACATATIVA</v>
          </cell>
          <cell r="C42">
            <v>9796</v>
          </cell>
          <cell r="D42">
            <v>11355</v>
          </cell>
          <cell r="E42">
            <v>1.1591465904450797</v>
          </cell>
          <cell r="F42">
            <v>1559</v>
          </cell>
          <cell r="H42">
            <v>8822</v>
          </cell>
          <cell r="I42">
            <v>0.28712310133756525</v>
          </cell>
          <cell r="J42">
            <v>2533</v>
          </cell>
          <cell r="M42">
            <v>63795134</v>
          </cell>
          <cell r="N42">
            <v>61044700</v>
          </cell>
          <cell r="O42">
            <v>0.95688646096424845</v>
          </cell>
          <cell r="P42">
            <v>-2750434</v>
          </cell>
          <cell r="R42">
            <v>52604220</v>
          </cell>
          <cell r="S42">
            <v>0.16045252643229002</v>
          </cell>
          <cell r="T42">
            <v>8440480</v>
          </cell>
        </row>
        <row r="43">
          <cell r="B43" t="str">
            <v>GRANADA</v>
          </cell>
          <cell r="C43">
            <v>5925</v>
          </cell>
          <cell r="D43">
            <v>2236</v>
          </cell>
          <cell r="E43">
            <v>0.37738396624472575</v>
          </cell>
          <cell r="F43">
            <v>-3689</v>
          </cell>
          <cell r="H43">
            <v>5479</v>
          </cell>
          <cell r="I43">
            <v>-0.59189633144734444</v>
          </cell>
          <cell r="J43">
            <v>-3243</v>
          </cell>
          <cell r="M43">
            <v>46110568</v>
          </cell>
          <cell r="N43">
            <v>19609700</v>
          </cell>
          <cell r="O43">
            <v>0.42527561143900894</v>
          </cell>
          <cell r="P43">
            <v>-26500868</v>
          </cell>
          <cell r="R43">
            <v>41518140</v>
          </cell>
          <cell r="S43">
            <v>-0.527683561932206</v>
          </cell>
          <cell r="T43">
            <v>-21908440</v>
          </cell>
        </row>
        <row r="45">
          <cell r="B45" t="str">
            <v>TOTAL GRUPO B</v>
          </cell>
          <cell r="C45">
            <v>224259</v>
          </cell>
          <cell r="D45">
            <v>187056</v>
          </cell>
          <cell r="E45">
            <v>0.83410699236151054</v>
          </cell>
          <cell r="F45">
            <v>-37203</v>
          </cell>
          <cell r="H45">
            <v>201093</v>
          </cell>
          <cell r="I45">
            <v>-6.9803523742745899E-2</v>
          </cell>
          <cell r="J45">
            <v>-14037</v>
          </cell>
          <cell r="M45">
            <v>1932885851</v>
          </cell>
          <cell r="N45">
            <v>1599641700</v>
          </cell>
          <cell r="O45">
            <v>0.82759243085793588</v>
          </cell>
          <cell r="P45">
            <v>-333244151</v>
          </cell>
          <cell r="R45">
            <v>1512157390</v>
          </cell>
          <cell r="S45">
            <v>5.7853971139869342E-2</v>
          </cell>
          <cell r="T45">
            <v>87484310</v>
          </cell>
        </row>
        <row r="46">
          <cell r="B46" t="str">
            <v>% del total de agencias actuales</v>
          </cell>
          <cell r="C46">
            <v>0.17606699777187029</v>
          </cell>
          <cell r="D46">
            <v>0.17859216033729491</v>
          </cell>
          <cell r="H46">
            <v>0.17619258318182815</v>
          </cell>
          <cell r="M46">
            <v>8.5883099312860797E-2</v>
          </cell>
          <cell r="N46">
            <v>8.8470693285501292E-2</v>
          </cell>
          <cell r="R46">
            <v>8.8483064939589934E-2</v>
          </cell>
        </row>
        <row r="49">
          <cell r="B49" t="str">
            <v>AV 1 DE MAYO</v>
          </cell>
          <cell r="C49">
            <v>11433</v>
          </cell>
          <cell r="D49">
            <v>8691</v>
          </cell>
          <cell r="E49">
            <v>0.7601679349252165</v>
          </cell>
          <cell r="F49">
            <v>-2742</v>
          </cell>
          <cell r="H49">
            <v>10309</v>
          </cell>
          <cell r="I49">
            <v>-0.15695023765641669</v>
          </cell>
          <cell r="J49">
            <v>-1618</v>
          </cell>
          <cell r="M49">
            <v>192594216</v>
          </cell>
          <cell r="N49">
            <v>137128300</v>
          </cell>
          <cell r="O49">
            <v>0.71200632525745222</v>
          </cell>
          <cell r="P49">
            <v>-55465916</v>
          </cell>
          <cell r="R49">
            <v>148241000</v>
          </cell>
          <cell r="S49">
            <v>-7.4963741475030488E-2</v>
          </cell>
          <cell r="T49">
            <v>-11112700</v>
          </cell>
        </row>
        <row r="50">
          <cell r="B50" t="str">
            <v>SOSIEGO</v>
          </cell>
          <cell r="C50">
            <v>21546</v>
          </cell>
          <cell r="D50">
            <v>15493</v>
          </cell>
          <cell r="E50">
            <v>0.71906618397846467</v>
          </cell>
          <cell r="F50">
            <v>-6053</v>
          </cell>
          <cell r="H50">
            <v>19723</v>
          </cell>
          <cell r="I50">
            <v>-0.21447041525122956</v>
          </cell>
          <cell r="J50">
            <v>-4230</v>
          </cell>
          <cell r="M50">
            <v>163291184</v>
          </cell>
          <cell r="N50">
            <v>114462900</v>
          </cell>
          <cell r="O50">
            <v>0.7009741566942157</v>
          </cell>
          <cell r="P50">
            <v>-48828284</v>
          </cell>
          <cell r="R50">
            <v>132904890</v>
          </cell>
          <cell r="S50">
            <v>-0.138760808575215</v>
          </cell>
          <cell r="T50">
            <v>-18441990</v>
          </cell>
        </row>
        <row r="51">
          <cell r="B51" t="str">
            <v>FUSAGASUGA</v>
          </cell>
          <cell r="C51">
            <v>8623</v>
          </cell>
          <cell r="D51">
            <v>18841</v>
          </cell>
          <cell r="E51">
            <v>2.1849704279253159</v>
          </cell>
          <cell r="F51">
            <v>10218</v>
          </cell>
          <cell r="H51">
            <v>7999</v>
          </cell>
          <cell r="I51">
            <v>1.3554194274284286</v>
          </cell>
          <cell r="J51">
            <v>10842</v>
          </cell>
          <cell r="M51">
            <v>65384672</v>
          </cell>
          <cell r="N51">
            <v>98013300</v>
          </cell>
          <cell r="O51">
            <v>1.4990256431966196</v>
          </cell>
          <cell r="P51">
            <v>32628628</v>
          </cell>
          <cell r="R51">
            <v>56625680</v>
          </cell>
          <cell r="S51">
            <v>0.73089841923311116</v>
          </cell>
          <cell r="T51">
            <v>41387620</v>
          </cell>
        </row>
        <row r="52">
          <cell r="B52" t="str">
            <v>FONTIBON</v>
          </cell>
          <cell r="C52">
            <v>8790</v>
          </cell>
          <cell r="D52">
            <v>11702</v>
          </cell>
          <cell r="E52">
            <v>1.3312855517633675</v>
          </cell>
          <cell r="F52">
            <v>2912</v>
          </cell>
          <cell r="H52">
            <v>7887</v>
          </cell>
          <cell r="I52">
            <v>0.48370736655255486</v>
          </cell>
          <cell r="J52">
            <v>3815</v>
          </cell>
          <cell r="M52">
            <v>71048123</v>
          </cell>
          <cell r="N52">
            <v>78617100</v>
          </cell>
          <cell r="O52">
            <v>1.1065331029223671</v>
          </cell>
          <cell r="P52">
            <v>7568977</v>
          </cell>
          <cell r="R52">
            <v>58047000</v>
          </cell>
          <cell r="S52">
            <v>0.35436973487001922</v>
          </cell>
          <cell r="T52">
            <v>20570100</v>
          </cell>
        </row>
        <row r="53">
          <cell r="B53" t="str">
            <v>BUGA</v>
          </cell>
          <cell r="C53">
            <v>3193</v>
          </cell>
          <cell r="D53">
            <v>2431</v>
          </cell>
          <cell r="E53">
            <v>0.76135295959912308</v>
          </cell>
          <cell r="F53">
            <v>-762</v>
          </cell>
          <cell r="H53">
            <v>3253</v>
          </cell>
          <cell r="I53">
            <v>-0.25268982477712876</v>
          </cell>
          <cell r="J53">
            <v>-822</v>
          </cell>
          <cell r="M53">
            <v>78857334</v>
          </cell>
          <cell r="N53">
            <v>67155300</v>
          </cell>
          <cell r="O53">
            <v>0.85160500100092151</v>
          </cell>
          <cell r="P53">
            <v>-11702034</v>
          </cell>
          <cell r="R53">
            <v>69038200</v>
          </cell>
          <cell r="S53">
            <v>-2.7273306662108809E-2</v>
          </cell>
          <cell r="T53">
            <v>-1882900</v>
          </cell>
        </row>
        <row r="54">
          <cell r="B54" t="str">
            <v>FLORENCIA</v>
          </cell>
          <cell r="C54">
            <v>1427</v>
          </cell>
          <cell r="D54">
            <v>2058</v>
          </cell>
          <cell r="E54">
            <v>1.4421864050455502</v>
          </cell>
          <cell r="F54">
            <v>631</v>
          </cell>
          <cell r="H54">
            <v>1296</v>
          </cell>
          <cell r="I54">
            <v>0.58796296296296302</v>
          </cell>
          <cell r="J54">
            <v>762</v>
          </cell>
          <cell r="M54">
            <v>51920796</v>
          </cell>
          <cell r="N54">
            <v>63585300</v>
          </cell>
          <cell r="O54">
            <v>1.2246595757122059</v>
          </cell>
          <cell r="P54">
            <v>11664504</v>
          </cell>
          <cell r="R54">
            <v>40430600</v>
          </cell>
          <cell r="S54">
            <v>0.57270235910424283</v>
          </cell>
          <cell r="T54">
            <v>23154700</v>
          </cell>
        </row>
        <row r="55">
          <cell r="B55" t="str">
            <v>PALMIRA</v>
          </cell>
          <cell r="C55">
            <v>1414</v>
          </cell>
          <cell r="D55">
            <v>1558</v>
          </cell>
          <cell r="E55">
            <v>1.1018387553041018</v>
          </cell>
          <cell r="F55">
            <v>144</v>
          </cell>
          <cell r="H55">
            <v>1443</v>
          </cell>
          <cell r="I55">
            <v>7.9695079695079718E-2</v>
          </cell>
          <cell r="J55">
            <v>115</v>
          </cell>
          <cell r="M55">
            <v>42887493</v>
          </cell>
          <cell r="N55">
            <v>55736800</v>
          </cell>
          <cell r="O55">
            <v>1.2996049920661019</v>
          </cell>
          <cell r="P55">
            <v>12849307</v>
          </cell>
          <cell r="R55">
            <v>35431700</v>
          </cell>
          <cell r="S55">
            <v>0.57307721616518537</v>
          </cell>
          <cell r="T55">
            <v>20305100</v>
          </cell>
        </row>
        <row r="56">
          <cell r="B56" t="str">
            <v>VILLETA</v>
          </cell>
          <cell r="C56">
            <v>7420</v>
          </cell>
          <cell r="D56">
            <v>9917</v>
          </cell>
          <cell r="E56">
            <v>1.3365229110512129</v>
          </cell>
          <cell r="F56">
            <v>2497</v>
          </cell>
          <cell r="H56">
            <v>7017</v>
          </cell>
          <cell r="I56">
            <v>0.4132820293572752</v>
          </cell>
          <cell r="J56">
            <v>2900</v>
          </cell>
          <cell r="M56">
            <v>34534753</v>
          </cell>
          <cell r="N56">
            <v>40470600</v>
          </cell>
          <cell r="O56">
            <v>1.171880395380271</v>
          </cell>
          <cell r="P56">
            <v>5935847</v>
          </cell>
          <cell r="R56">
            <v>30338730</v>
          </cell>
          <cell r="S56">
            <v>0.33395827709333914</v>
          </cell>
          <cell r="T56">
            <v>10131870</v>
          </cell>
        </row>
        <row r="57">
          <cell r="B57" t="str">
            <v>Pto BOYACA</v>
          </cell>
          <cell r="C57">
            <v>2032</v>
          </cell>
          <cell r="D57">
            <v>2473</v>
          </cell>
          <cell r="E57">
            <v>1.2170275590551181</v>
          </cell>
          <cell r="F57">
            <v>441</v>
          </cell>
          <cell r="H57">
            <v>2152</v>
          </cell>
          <cell r="I57">
            <v>0.14916356877323422</v>
          </cell>
          <cell r="J57">
            <v>321</v>
          </cell>
          <cell r="M57">
            <v>31810629</v>
          </cell>
          <cell r="N57">
            <v>37782500</v>
          </cell>
          <cell r="O57">
            <v>1.1877319370201702</v>
          </cell>
          <cell r="P57">
            <v>5971871</v>
          </cell>
          <cell r="R57">
            <v>28759700</v>
          </cell>
          <cell r="S57">
            <v>0.3137306717385786</v>
          </cell>
          <cell r="T57">
            <v>9022800</v>
          </cell>
        </row>
        <row r="58">
          <cell r="B58" t="str">
            <v>FRESNO</v>
          </cell>
          <cell r="C58">
            <v>3480</v>
          </cell>
          <cell r="D58">
            <v>2865</v>
          </cell>
          <cell r="E58">
            <v>0.82327586206896552</v>
          </cell>
          <cell r="F58">
            <v>-615</v>
          </cell>
          <cell r="H58">
            <v>3536</v>
          </cell>
          <cell r="I58">
            <v>-0.18976244343891402</v>
          </cell>
          <cell r="J58">
            <v>-671</v>
          </cell>
          <cell r="M58">
            <v>42822942</v>
          </cell>
          <cell r="N58">
            <v>36347300</v>
          </cell>
          <cell r="O58">
            <v>0.84878101088897628</v>
          </cell>
          <cell r="P58">
            <v>-6475642</v>
          </cell>
          <cell r="R58">
            <v>37790200</v>
          </cell>
          <cell r="S58">
            <v>-3.8181856671835601E-2</v>
          </cell>
          <cell r="T58">
            <v>-1442900</v>
          </cell>
        </row>
        <row r="59">
          <cell r="B59" t="str">
            <v>EL BORDO</v>
          </cell>
          <cell r="C59">
            <v>1716</v>
          </cell>
          <cell r="D59">
            <v>1450</v>
          </cell>
          <cell r="E59">
            <v>0.84498834498834496</v>
          </cell>
          <cell r="F59">
            <v>-266</v>
          </cell>
          <cell r="H59">
            <v>1759</v>
          </cell>
          <cell r="I59">
            <v>-0.17566799317794202</v>
          </cell>
          <cell r="J59">
            <v>-309</v>
          </cell>
          <cell r="M59">
            <v>30126880</v>
          </cell>
          <cell r="N59">
            <v>27759500</v>
          </cell>
          <cell r="O59">
            <v>0.92141967571816263</v>
          </cell>
          <cell r="P59">
            <v>-2367380</v>
          </cell>
          <cell r="R59">
            <v>26222600</v>
          </cell>
          <cell r="S59">
            <v>5.8609748842601395E-2</v>
          </cell>
          <cell r="T59">
            <v>1536900</v>
          </cell>
        </row>
        <row r="60">
          <cell r="B60" t="str">
            <v>ACACIAS</v>
          </cell>
          <cell r="C60">
            <v>5988</v>
          </cell>
          <cell r="D60">
            <v>2915</v>
          </cell>
          <cell r="E60">
            <v>0.48680694722778889</v>
          </cell>
          <cell r="F60">
            <v>-3073</v>
          </cell>
          <cell r="H60">
            <v>5563</v>
          </cell>
          <cell r="I60">
            <v>-0.47600215710947336</v>
          </cell>
          <cell r="J60">
            <v>-2648</v>
          </cell>
          <cell r="M60">
            <v>39857449</v>
          </cell>
          <cell r="N60">
            <v>34351900</v>
          </cell>
          <cell r="O60">
            <v>0.86186900722120974</v>
          </cell>
          <cell r="P60">
            <v>-5505549</v>
          </cell>
          <cell r="R60">
            <v>32267400</v>
          </cell>
          <cell r="S60">
            <v>6.4600804527169764E-2</v>
          </cell>
          <cell r="T60">
            <v>2084500</v>
          </cell>
        </row>
        <row r="61">
          <cell r="B61" t="str">
            <v>GUADUAS</v>
          </cell>
          <cell r="C61">
            <v>3653</v>
          </cell>
          <cell r="D61">
            <v>5215</v>
          </cell>
          <cell r="E61">
            <v>1.4275937585546126</v>
          </cell>
          <cell r="F61">
            <v>1562</v>
          </cell>
          <cell r="H61">
            <v>3249</v>
          </cell>
          <cell r="I61">
            <v>0.60510926438904278</v>
          </cell>
          <cell r="J61">
            <v>1966</v>
          </cell>
          <cell r="M61">
            <v>16624058</v>
          </cell>
          <cell r="N61">
            <v>20893200</v>
          </cell>
          <cell r="O61">
            <v>1.2568050472393684</v>
          </cell>
          <cell r="P61">
            <v>4269142</v>
          </cell>
          <cell r="R61">
            <v>17008770</v>
          </cell>
          <cell r="S61">
            <v>0.22837806613882128</v>
          </cell>
          <cell r="T61">
            <v>3884430</v>
          </cell>
        </row>
        <row r="62">
          <cell r="B62" t="str">
            <v>GUAMO</v>
          </cell>
          <cell r="C62">
            <v>4286</v>
          </cell>
          <cell r="D62">
            <v>2059</v>
          </cell>
          <cell r="E62">
            <v>0.48040130657956137</v>
          </cell>
          <cell r="F62">
            <v>-2227</v>
          </cell>
          <cell r="H62">
            <v>3937</v>
          </cell>
          <cell r="I62">
            <v>-0.47701295402590804</v>
          </cell>
          <cell r="J62">
            <v>-1878</v>
          </cell>
          <cell r="M62">
            <v>41415018</v>
          </cell>
          <cell r="N62">
            <v>17945600</v>
          </cell>
          <cell r="O62">
            <v>0.43331141374851029</v>
          </cell>
          <cell r="P62">
            <v>-23469418</v>
          </cell>
          <cell r="R62">
            <v>32188510</v>
          </cell>
          <cell r="S62">
            <v>-0.44248429020169</v>
          </cell>
          <cell r="T62">
            <v>-14242910</v>
          </cell>
        </row>
        <row r="63">
          <cell r="B63" t="str">
            <v>NATAGAIMA</v>
          </cell>
          <cell r="C63">
            <v>2283</v>
          </cell>
          <cell r="D63">
            <v>1547</v>
          </cell>
          <cell r="E63">
            <v>0.67761717038983793</v>
          </cell>
          <cell r="F63">
            <v>-736</v>
          </cell>
          <cell r="H63">
            <v>2315</v>
          </cell>
          <cell r="I63">
            <v>-0.3317494600431965</v>
          </cell>
          <cell r="J63">
            <v>-768</v>
          </cell>
          <cell r="M63">
            <v>22627472</v>
          </cell>
          <cell r="N63">
            <v>15944900</v>
          </cell>
          <cell r="O63">
            <v>0.7046699693187114</v>
          </cell>
          <cell r="P63">
            <v>-6682572</v>
          </cell>
          <cell r="R63">
            <v>19802270</v>
          </cell>
          <cell r="S63">
            <v>-0.1947943341849192</v>
          </cell>
          <cell r="T63">
            <v>-3857370</v>
          </cell>
        </row>
        <row r="64">
          <cell r="B64" t="str">
            <v>CAICEDONIA</v>
          </cell>
          <cell r="C64">
            <v>918</v>
          </cell>
          <cell r="D64">
            <v>770</v>
          </cell>
          <cell r="E64">
            <v>0.83877995642701531</v>
          </cell>
          <cell r="F64">
            <v>-148</v>
          </cell>
          <cell r="H64">
            <v>928</v>
          </cell>
          <cell r="I64">
            <v>-0.17025862068965514</v>
          </cell>
          <cell r="J64">
            <v>-158</v>
          </cell>
          <cell r="M64">
            <v>16047560</v>
          </cell>
          <cell r="N64">
            <v>14025300</v>
          </cell>
          <cell r="O64">
            <v>0.87398333453808552</v>
          </cell>
          <cell r="P64">
            <v>-2022260</v>
          </cell>
          <cell r="R64">
            <v>14611120</v>
          </cell>
          <cell r="S64">
            <v>-4.0094120094831931E-2</v>
          </cell>
          <cell r="T64">
            <v>-585820</v>
          </cell>
        </row>
        <row r="65">
          <cell r="B65" t="str">
            <v>SEVILLA</v>
          </cell>
          <cell r="C65">
            <v>990</v>
          </cell>
          <cell r="D65">
            <v>523</v>
          </cell>
          <cell r="E65">
            <v>0.52828282828282824</v>
          </cell>
          <cell r="F65">
            <v>-467</v>
          </cell>
          <cell r="H65">
            <v>1003</v>
          </cell>
          <cell r="I65">
            <v>-0.47856430707876374</v>
          </cell>
          <cell r="J65">
            <v>-480</v>
          </cell>
          <cell r="M65">
            <v>14684235</v>
          </cell>
          <cell r="N65">
            <v>9384000</v>
          </cell>
          <cell r="O65">
            <v>0.63905269835302958</v>
          </cell>
          <cell r="P65">
            <v>-5300235</v>
          </cell>
          <cell r="R65">
            <v>13595620</v>
          </cell>
          <cell r="S65">
            <v>-0.30977770782060698</v>
          </cell>
          <cell r="T65">
            <v>-4211620</v>
          </cell>
        </row>
        <row r="66">
          <cell r="B66" t="str">
            <v>GARZON</v>
          </cell>
          <cell r="C66">
            <v>643</v>
          </cell>
          <cell r="D66">
            <v>339</v>
          </cell>
          <cell r="E66">
            <v>0.52721617418351474</v>
          </cell>
          <cell r="F66">
            <v>-304</v>
          </cell>
          <cell r="H66">
            <v>646</v>
          </cell>
          <cell r="I66">
            <v>-0.47523219814241491</v>
          </cell>
          <cell r="J66">
            <v>-307</v>
          </cell>
          <cell r="M66">
            <v>17797815</v>
          </cell>
          <cell r="N66">
            <v>9701800</v>
          </cell>
          <cell r="O66">
            <v>0.54511185783198668</v>
          </cell>
          <cell r="P66">
            <v>-8096015</v>
          </cell>
          <cell r="R66">
            <v>15913400</v>
          </cell>
          <cell r="S66">
            <v>-0.39033770281649427</v>
          </cell>
          <cell r="T66">
            <v>-6211600</v>
          </cell>
        </row>
        <row r="67">
          <cell r="B67" t="str">
            <v>Pto LOPEZ</v>
          </cell>
          <cell r="C67">
            <v>3095</v>
          </cell>
          <cell r="D67">
            <v>1331</v>
          </cell>
          <cell r="E67">
            <v>0.43004846526655899</v>
          </cell>
          <cell r="F67">
            <v>-1764</v>
          </cell>
          <cell r="H67">
            <v>2894</v>
          </cell>
          <cell r="I67">
            <v>-0.54008293020041465</v>
          </cell>
          <cell r="J67">
            <v>-1563</v>
          </cell>
          <cell r="M67">
            <v>21043781</v>
          </cell>
          <cell r="N67">
            <v>10714600</v>
          </cell>
          <cell r="O67">
            <v>0.50915755110737937</v>
          </cell>
          <cell r="P67">
            <v>-10329181</v>
          </cell>
          <cell r="R67">
            <v>18794740</v>
          </cell>
          <cell r="S67">
            <v>-0.42991496557015418</v>
          </cell>
          <cell r="T67">
            <v>-8080140</v>
          </cell>
        </row>
        <row r="68">
          <cell r="B68" t="str">
            <v>PITALITO</v>
          </cell>
          <cell r="C68">
            <v>887</v>
          </cell>
          <cell r="D68">
            <v>360</v>
          </cell>
          <cell r="E68">
            <v>0.40586245772266066</v>
          </cell>
          <cell r="F68">
            <v>-527</v>
          </cell>
          <cell r="H68">
            <v>895</v>
          </cell>
          <cell r="I68">
            <v>-0.5977653631284916</v>
          </cell>
          <cell r="J68">
            <v>-535</v>
          </cell>
          <cell r="M68">
            <v>22784887</v>
          </cell>
          <cell r="N68">
            <v>6799700</v>
          </cell>
          <cell r="O68">
            <v>0.29843027090720264</v>
          </cell>
          <cell r="P68">
            <v>-15985187</v>
          </cell>
          <cell r="R68">
            <v>19737200</v>
          </cell>
          <cell r="S68">
            <v>-0.65548811381553618</v>
          </cell>
          <cell r="T68">
            <v>-12937500</v>
          </cell>
        </row>
        <row r="69">
          <cell r="B69" t="str">
            <v>MOCOA</v>
          </cell>
          <cell r="C69">
            <v>354</v>
          </cell>
          <cell r="D69">
            <v>233</v>
          </cell>
          <cell r="E69">
            <v>0.65819209039548021</v>
          </cell>
          <cell r="F69">
            <v>-121</v>
          </cell>
          <cell r="H69">
            <v>360</v>
          </cell>
          <cell r="I69">
            <v>-0.35277777777777775</v>
          </cell>
          <cell r="J69">
            <v>-127</v>
          </cell>
          <cell r="M69">
            <v>11747279</v>
          </cell>
          <cell r="N69">
            <v>6327500</v>
          </cell>
          <cell r="O69">
            <v>0.53863537249775029</v>
          </cell>
          <cell r="P69">
            <v>-5419779</v>
          </cell>
          <cell r="R69">
            <v>10422600</v>
          </cell>
          <cell r="S69">
            <v>-0.39290580085583249</v>
          </cell>
          <cell r="T69">
            <v>-4095100</v>
          </cell>
        </row>
        <row r="70">
          <cell r="B70" t="str">
            <v>SALDAÑA</v>
          </cell>
          <cell r="C70">
            <v>1106</v>
          </cell>
          <cell r="D70">
            <v>580</v>
          </cell>
          <cell r="E70">
            <v>0.5244122965641953</v>
          </cell>
          <cell r="F70">
            <v>-526</v>
          </cell>
          <cell r="H70">
            <v>1126</v>
          </cell>
          <cell r="I70">
            <v>-0.48490230905861453</v>
          </cell>
          <cell r="J70">
            <v>-546</v>
          </cell>
          <cell r="M70">
            <v>10863873</v>
          </cell>
          <cell r="N70">
            <v>5698700</v>
          </cell>
          <cell r="O70">
            <v>0.52455510111357151</v>
          </cell>
          <cell r="P70">
            <v>-5165173</v>
          </cell>
          <cell r="R70">
            <v>9703880</v>
          </cell>
          <cell r="S70">
            <v>-0.41274005861572893</v>
          </cell>
          <cell r="T70">
            <v>-4005180</v>
          </cell>
        </row>
        <row r="71">
          <cell r="B71" t="str">
            <v>SAN MARTIN</v>
          </cell>
          <cell r="C71">
            <v>2380</v>
          </cell>
          <cell r="D71">
            <v>950</v>
          </cell>
          <cell r="E71">
            <v>0.39915966386554624</v>
          </cell>
          <cell r="F71">
            <v>-1430</v>
          </cell>
          <cell r="H71">
            <v>2214</v>
          </cell>
          <cell r="I71">
            <v>-0.57091237579042464</v>
          </cell>
          <cell r="J71">
            <v>-1264</v>
          </cell>
          <cell r="M71">
            <v>10392326</v>
          </cell>
          <cell r="N71">
            <v>6967400</v>
          </cell>
          <cell r="O71">
            <v>0.67043701284967383</v>
          </cell>
          <cell r="P71">
            <v>-3424926</v>
          </cell>
          <cell r="R71">
            <v>9985700</v>
          </cell>
          <cell r="S71">
            <v>-0.30226223499604432</v>
          </cell>
          <cell r="T71">
            <v>-3018300</v>
          </cell>
        </row>
        <row r="72">
          <cell r="B72" t="str">
            <v>DORADAL</v>
          </cell>
          <cell r="C72">
            <v>450</v>
          </cell>
          <cell r="D72">
            <v>261</v>
          </cell>
          <cell r="E72">
            <v>0.57999999999999996</v>
          </cell>
          <cell r="F72">
            <v>-189</v>
          </cell>
          <cell r="H72">
            <v>450</v>
          </cell>
          <cell r="I72">
            <v>-0.42000000000000004</v>
          </cell>
          <cell r="J72">
            <v>-189</v>
          </cell>
          <cell r="M72">
            <v>6548011</v>
          </cell>
          <cell r="N72">
            <v>3871700</v>
          </cell>
          <cell r="O72">
            <v>0.59127878679495194</v>
          </cell>
          <cell r="P72">
            <v>-2676311</v>
          </cell>
          <cell r="R72">
            <v>5576600</v>
          </cell>
          <cell r="S72">
            <v>-0.30572391779937591</v>
          </cell>
          <cell r="T72">
            <v>-1704900</v>
          </cell>
        </row>
        <row r="73">
          <cell r="B73" t="str">
            <v>Pto SALGAR</v>
          </cell>
          <cell r="C73">
            <v>571</v>
          </cell>
          <cell r="D73">
            <v>556</v>
          </cell>
          <cell r="E73">
            <v>0.97373029772329245</v>
          </cell>
          <cell r="F73">
            <v>-15</v>
          </cell>
          <cell r="H73">
            <v>573</v>
          </cell>
          <cell r="I73">
            <v>-2.9668411867364797E-2</v>
          </cell>
          <cell r="J73">
            <v>-17</v>
          </cell>
          <cell r="M73">
            <v>4092566</v>
          </cell>
          <cell r="N73">
            <v>4292500</v>
          </cell>
          <cell r="O73">
            <v>1.0488529690174819</v>
          </cell>
          <cell r="P73">
            <v>199934</v>
          </cell>
          <cell r="R73">
            <v>3679860</v>
          </cell>
          <cell r="S73">
            <v>0.16648459452261766</v>
          </cell>
          <cell r="T73">
            <v>612640</v>
          </cell>
        </row>
        <row r="75">
          <cell r="B75" t="str">
            <v>TOTAL GRUPO C</v>
          </cell>
          <cell r="C75">
            <v>98678</v>
          </cell>
          <cell r="D75">
            <v>95118</v>
          </cell>
          <cell r="E75">
            <v>0.9639230628914246</v>
          </cell>
          <cell r="F75">
            <v>-3560</v>
          </cell>
          <cell r="H75">
            <v>92527</v>
          </cell>
          <cell r="I75">
            <v>2.8002637068099023E-2</v>
          </cell>
          <cell r="J75">
            <v>2591</v>
          </cell>
          <cell r="M75">
            <v>1061805352</v>
          </cell>
          <cell r="N75">
            <v>923977700</v>
          </cell>
          <cell r="O75">
            <v>0.87019499219853247</v>
          </cell>
          <cell r="P75">
            <v>-137827652</v>
          </cell>
          <cell r="R75">
            <v>887117970</v>
          </cell>
          <cell r="S75">
            <v>4.154997559118323E-2</v>
          </cell>
          <cell r="T75">
            <v>36859730</v>
          </cell>
        </row>
        <row r="76">
          <cell r="B76" t="str">
            <v>% del total de agencias actuales</v>
          </cell>
          <cell r="C76">
            <v>7.7472650846265326E-2</v>
          </cell>
          <cell r="D76">
            <v>9.0814136445571472E-2</v>
          </cell>
          <cell r="H76">
            <v>8.1069809212976143E-2</v>
          </cell>
          <cell r="M76">
            <v>4.717874801016541E-2</v>
          </cell>
          <cell r="N76">
            <v>5.1102035974270321E-2</v>
          </cell>
          <cell r="R76">
            <v>5.1909224177112405E-2</v>
          </cell>
        </row>
        <row r="78">
          <cell r="B78" t="str">
            <v>TOTAL AGENCIAS ACTUALES</v>
          </cell>
          <cell r="C78">
            <v>1273714</v>
          </cell>
          <cell r="D78">
            <v>1047392</v>
          </cell>
          <cell r="E78">
            <v>0.82231332936593304</v>
          </cell>
          <cell r="F78">
            <v>-226322</v>
          </cell>
          <cell r="H78">
            <v>1141325</v>
          </cell>
          <cell r="I78">
            <v>-8.2301710730948718E-2</v>
          </cell>
          <cell r="J78">
            <v>-93933</v>
          </cell>
          <cell r="M78">
            <v>22506009523</v>
          </cell>
          <cell r="N78">
            <v>18081034980</v>
          </cell>
          <cell r="O78">
            <v>0.80338697811009541</v>
          </cell>
          <cell r="P78">
            <v>-4424974543</v>
          </cell>
          <cell r="R78">
            <v>17089794426</v>
          </cell>
          <cell r="S78">
            <v>5.8001900391028149E-2</v>
          </cell>
          <cell r="T78">
            <v>991240554</v>
          </cell>
        </row>
        <row r="81">
          <cell r="B81" t="str">
            <v>EXPRESOS</v>
          </cell>
          <cell r="R81">
            <v>12896033</v>
          </cell>
          <cell r="S81">
            <v>-1</v>
          </cell>
          <cell r="T81">
            <v>-12896033</v>
          </cell>
        </row>
        <row r="82">
          <cell r="B82" t="str">
            <v>MOVIL</v>
          </cell>
          <cell r="D82">
            <v>985</v>
          </cell>
          <cell r="H82">
            <v>875</v>
          </cell>
          <cell r="I82">
            <v>0.12571428571428567</v>
          </cell>
          <cell r="J82">
            <v>110</v>
          </cell>
          <cell r="N82">
            <v>4590300</v>
          </cell>
          <cell r="R82">
            <v>3679240</v>
          </cell>
          <cell r="S82">
            <v>0.24762179145693142</v>
          </cell>
          <cell r="T82">
            <v>911060</v>
          </cell>
        </row>
        <row r="85">
          <cell r="B85" t="str">
            <v>PETAQUEROS</v>
          </cell>
          <cell r="C85">
            <v>489</v>
          </cell>
          <cell r="D85">
            <v>715</v>
          </cell>
          <cell r="E85">
            <v>1.4621676891615543</v>
          </cell>
          <cell r="F85">
            <v>226</v>
          </cell>
          <cell r="H85">
            <v>530</v>
          </cell>
          <cell r="I85">
            <v>0.34905660377358494</v>
          </cell>
          <cell r="J85">
            <v>185</v>
          </cell>
          <cell r="M85">
            <v>6197193</v>
          </cell>
          <cell r="N85">
            <v>9369700</v>
          </cell>
          <cell r="O85">
            <v>1.5119264479902432</v>
          </cell>
          <cell r="P85">
            <v>3172507</v>
          </cell>
          <cell r="R85">
            <v>5913660</v>
          </cell>
          <cell r="S85">
            <v>0.58441641893514329</v>
          </cell>
          <cell r="T85">
            <v>3456040</v>
          </cell>
        </row>
        <row r="86">
          <cell r="B86" t="str">
            <v>GUAMAL</v>
          </cell>
          <cell r="C86">
            <v>3501</v>
          </cell>
          <cell r="D86">
            <v>718</v>
          </cell>
          <cell r="E86">
            <v>0.20508426163953156</v>
          </cell>
          <cell r="F86">
            <v>-2783</v>
          </cell>
          <cell r="H86">
            <v>3293</v>
          </cell>
          <cell r="I86">
            <v>-0.78196173701791682</v>
          </cell>
          <cell r="J86">
            <v>-2575</v>
          </cell>
          <cell r="M86">
            <v>14494154</v>
          </cell>
          <cell r="N86">
            <v>4213000</v>
          </cell>
          <cell r="O86">
            <v>0.29066891382553267</v>
          </cell>
          <cell r="P86">
            <v>-10281154</v>
          </cell>
          <cell r="R86">
            <v>13584410</v>
          </cell>
          <cell r="S86">
            <v>-0.68986507327149282</v>
          </cell>
          <cell r="T86">
            <v>-9371410</v>
          </cell>
        </row>
        <row r="87">
          <cell r="B87" t="str">
            <v>Pto ARAUJO</v>
          </cell>
          <cell r="D87">
            <v>7</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3095</v>
          </cell>
          <cell r="I89">
            <v>-1</v>
          </cell>
          <cell r="J89">
            <v>-3095</v>
          </cell>
          <cell r="R89">
            <v>22951180</v>
          </cell>
          <cell r="S89">
            <v>-1</v>
          </cell>
          <cell r="T89">
            <v>-22951180</v>
          </cell>
        </row>
        <row r="90">
          <cell r="B90" t="str">
            <v>DELGADITAS</v>
          </cell>
          <cell r="H90">
            <v>429</v>
          </cell>
          <cell r="I90">
            <v>-1</v>
          </cell>
          <cell r="J90">
            <v>-429</v>
          </cell>
          <cell r="R90">
            <v>3255780</v>
          </cell>
          <cell r="S90">
            <v>-1</v>
          </cell>
          <cell r="T90">
            <v>-3255780</v>
          </cell>
        </row>
        <row r="91">
          <cell r="B91" t="str">
            <v>GUTIERREZ</v>
          </cell>
          <cell r="H91">
            <v>2379</v>
          </cell>
          <cell r="I91">
            <v>-1</v>
          </cell>
          <cell r="J91">
            <v>-2379</v>
          </cell>
          <cell r="R91">
            <v>10733190</v>
          </cell>
          <cell r="S91">
            <v>-1</v>
          </cell>
          <cell r="T91">
            <v>-10733190</v>
          </cell>
        </row>
        <row r="92">
          <cell r="B92" t="str">
            <v>DORADA-Y</v>
          </cell>
          <cell r="J92">
            <v>0</v>
          </cell>
          <cell r="T92">
            <v>0</v>
          </cell>
        </row>
        <row r="94">
          <cell r="B94" t="str">
            <v>GRAN TOTAL</v>
          </cell>
          <cell r="C94">
            <v>1277704</v>
          </cell>
          <cell r="D94">
            <v>1049817</v>
          </cell>
          <cell r="E94">
            <v>0.82164335401626665</v>
          </cell>
          <cell r="F94">
            <v>-227887</v>
          </cell>
          <cell r="H94">
            <v>1152656</v>
          </cell>
          <cell r="I94">
            <v>-8.92191599228217E-2</v>
          </cell>
          <cell r="J94">
            <v>-102839</v>
          </cell>
          <cell r="M94">
            <v>22526700870</v>
          </cell>
          <cell r="N94">
            <v>18099296980</v>
          </cell>
          <cell r="O94">
            <v>0.80345972916539199</v>
          </cell>
          <cell r="P94">
            <v>-4427403890</v>
          </cell>
          <cell r="R94">
            <v>17165230179</v>
          </cell>
          <cell r="S94">
            <v>5.4416211799055203E-2</v>
          </cell>
          <cell r="T94">
            <v>934066801</v>
          </cell>
        </row>
      </sheetData>
      <sheetData sheetId="8" refreshError="1">
        <row r="10">
          <cell r="B10" t="str">
            <v>BOGOTA</v>
          </cell>
          <cell r="C10">
            <v>386690</v>
          </cell>
          <cell r="D10">
            <v>318399</v>
          </cell>
          <cell r="E10">
            <v>0.82339600196539864</v>
          </cell>
          <cell r="F10">
            <v>-68291</v>
          </cell>
          <cell r="H10">
            <v>361400</v>
          </cell>
          <cell r="I10">
            <v>-0.11898450470392918</v>
          </cell>
          <cell r="J10">
            <v>-43001</v>
          </cell>
          <cell r="M10">
            <v>7969778047</v>
          </cell>
          <cell r="N10">
            <v>6405391392</v>
          </cell>
          <cell r="O10">
            <v>0.80371013524161194</v>
          </cell>
          <cell r="P10">
            <v>-1564386655</v>
          </cell>
          <cell r="R10">
            <v>6346037340</v>
          </cell>
          <cell r="S10">
            <v>9.3529314153073528E-3</v>
          </cell>
          <cell r="T10">
            <v>59354052</v>
          </cell>
        </row>
        <row r="11">
          <cell r="B11" t="str">
            <v>CALI</v>
          </cell>
          <cell r="C11">
            <v>118000</v>
          </cell>
          <cell r="D11">
            <v>88253</v>
          </cell>
          <cell r="E11">
            <v>0.74790677966101693</v>
          </cell>
          <cell r="F11">
            <v>-29747</v>
          </cell>
          <cell r="H11">
            <v>105157</v>
          </cell>
          <cell r="I11">
            <v>-0.16075011649248272</v>
          </cell>
          <cell r="J11">
            <v>-16904</v>
          </cell>
          <cell r="M11">
            <v>3620966330</v>
          </cell>
          <cell r="N11">
            <v>2792141700</v>
          </cell>
          <cell r="O11">
            <v>0.7711040218371763</v>
          </cell>
          <cell r="P11">
            <v>-828824630</v>
          </cell>
          <cell r="R11">
            <v>2762002900</v>
          </cell>
          <cell r="S11">
            <v>1.0911936406728717E-2</v>
          </cell>
          <cell r="T11">
            <v>30138800</v>
          </cell>
        </row>
        <row r="12">
          <cell r="B12" t="str">
            <v>MEDELLIN</v>
          </cell>
          <cell r="C12">
            <v>45943</v>
          </cell>
          <cell r="D12">
            <v>36326</v>
          </cell>
          <cell r="E12">
            <v>0.79067540212872467</v>
          </cell>
          <cell r="F12">
            <v>-9617</v>
          </cell>
          <cell r="H12">
            <v>42406</v>
          </cell>
          <cell r="I12">
            <v>-0.14337593736735366</v>
          </cell>
          <cell r="J12">
            <v>-6080</v>
          </cell>
          <cell r="M12">
            <v>1582941283</v>
          </cell>
          <cell r="N12">
            <v>1179309200</v>
          </cell>
          <cell r="O12">
            <v>0.74501133596374847</v>
          </cell>
          <cell r="P12">
            <v>-403632083</v>
          </cell>
          <cell r="R12">
            <v>1251530100</v>
          </cell>
          <cell r="S12">
            <v>-5.7706083137752717E-2</v>
          </cell>
          <cell r="T12">
            <v>-72220900</v>
          </cell>
        </row>
        <row r="13">
          <cell r="B13" t="str">
            <v>MEDELLIN SUR</v>
          </cell>
          <cell r="C13">
            <v>19478</v>
          </cell>
          <cell r="D13">
            <v>15493</v>
          </cell>
          <cell r="E13">
            <v>0.79541020638669269</v>
          </cell>
          <cell r="F13">
            <v>-3985</v>
          </cell>
          <cell r="H13">
            <v>17545</v>
          </cell>
          <cell r="I13">
            <v>-0.1169563978341408</v>
          </cell>
          <cell r="J13">
            <v>-2052</v>
          </cell>
          <cell r="M13">
            <v>712007776</v>
          </cell>
          <cell r="N13">
            <v>539548100</v>
          </cell>
          <cell r="O13">
            <v>0.75778399925789575</v>
          </cell>
          <cell r="P13">
            <v>-172459676</v>
          </cell>
          <cell r="R13">
            <v>546232900</v>
          </cell>
          <cell r="S13">
            <v>-1.2238003240009898E-2</v>
          </cell>
          <cell r="T13">
            <v>-6684800</v>
          </cell>
        </row>
        <row r="14">
          <cell r="B14" t="str">
            <v>IBAGUE</v>
          </cell>
          <cell r="C14">
            <v>145798</v>
          </cell>
          <cell r="D14">
            <v>132379</v>
          </cell>
          <cell r="E14">
            <v>0.90796170043484825</v>
          </cell>
          <cell r="F14">
            <v>-13419</v>
          </cell>
          <cell r="H14">
            <v>134525</v>
          </cell>
          <cell r="I14">
            <v>-1.5952425199777021E-2</v>
          </cell>
          <cell r="J14">
            <v>-2146</v>
          </cell>
          <cell r="M14">
            <v>1593439262</v>
          </cell>
          <cell r="N14">
            <v>1442396260</v>
          </cell>
          <cell r="O14">
            <v>0.90520943872663284</v>
          </cell>
          <cell r="P14">
            <v>-151043002</v>
          </cell>
          <cell r="R14">
            <v>1282347536</v>
          </cell>
          <cell r="S14">
            <v>0.12480916405800313</v>
          </cell>
          <cell r="T14">
            <v>160048724</v>
          </cell>
        </row>
        <row r="15">
          <cell r="B15" t="str">
            <v>PEREIRA</v>
          </cell>
          <cell r="C15">
            <v>70979</v>
          </cell>
          <cell r="D15">
            <v>60054</v>
          </cell>
          <cell r="E15">
            <v>0.84608123529494639</v>
          </cell>
          <cell r="F15">
            <v>-10925</v>
          </cell>
          <cell r="H15">
            <v>64079</v>
          </cell>
          <cell r="I15">
            <v>-6.2813090091917823E-2</v>
          </cell>
          <cell r="J15">
            <v>-4025</v>
          </cell>
          <cell r="M15">
            <v>1507694714</v>
          </cell>
          <cell r="N15">
            <v>1315132200</v>
          </cell>
          <cell r="O15">
            <v>0.87228016904753836</v>
          </cell>
          <cell r="P15">
            <v>-192562514</v>
          </cell>
          <cell r="R15">
            <v>1172454600</v>
          </cell>
          <cell r="S15">
            <v>0.12169136442468642</v>
          </cell>
          <cell r="T15">
            <v>142677600</v>
          </cell>
        </row>
        <row r="16">
          <cell r="B16" t="str">
            <v>LA SEVILLANA</v>
          </cell>
          <cell r="C16">
            <v>70830</v>
          </cell>
          <cell r="D16">
            <v>76470</v>
          </cell>
          <cell r="E16">
            <v>1.0796272765777213</v>
          </cell>
          <cell r="F16">
            <v>5640</v>
          </cell>
          <cell r="H16">
            <v>66535</v>
          </cell>
          <cell r="I16">
            <v>0.14931990681596163</v>
          </cell>
          <cell r="J16">
            <v>9935</v>
          </cell>
          <cell r="M16">
            <v>956435325</v>
          </cell>
          <cell r="N16">
            <v>863807700</v>
          </cell>
          <cell r="O16">
            <v>0.90315327907822729</v>
          </cell>
          <cell r="P16">
            <v>-92627625</v>
          </cell>
          <cell r="R16">
            <v>792571780</v>
          </cell>
          <cell r="S16">
            <v>8.9879455460803781E-2</v>
          </cell>
          <cell r="T16">
            <v>71235920</v>
          </cell>
        </row>
        <row r="17">
          <cell r="B17" t="str">
            <v>MANIZALES</v>
          </cell>
          <cell r="C17">
            <v>54716</v>
          </cell>
          <cell r="D17">
            <v>42040</v>
          </cell>
          <cell r="E17">
            <v>0.76833101834929451</v>
          </cell>
          <cell r="F17">
            <v>-12676</v>
          </cell>
          <cell r="H17">
            <v>49459</v>
          </cell>
          <cell r="I17">
            <v>-0.15000303281505889</v>
          </cell>
          <cell r="J17">
            <v>-7419</v>
          </cell>
          <cell r="M17">
            <v>1157601725</v>
          </cell>
          <cell r="N17">
            <v>885982900</v>
          </cell>
          <cell r="O17">
            <v>0.76536072888108386</v>
          </cell>
          <cell r="P17">
            <v>-271618825</v>
          </cell>
          <cell r="R17">
            <v>899104120</v>
          </cell>
          <cell r="S17">
            <v>-1.4593660186987045E-2</v>
          </cell>
          <cell r="T17">
            <v>-13121220</v>
          </cell>
        </row>
        <row r="18">
          <cell r="B18" t="str">
            <v>ARMENIA</v>
          </cell>
          <cell r="C18">
            <v>57591</v>
          </cell>
          <cell r="D18">
            <v>30611</v>
          </cell>
          <cell r="E18">
            <v>0.5315240228507927</v>
          </cell>
          <cell r="F18">
            <v>-26980</v>
          </cell>
          <cell r="H18">
            <v>54614</v>
          </cell>
          <cell r="I18">
            <v>-0.43950269161753397</v>
          </cell>
          <cell r="J18">
            <v>-24003</v>
          </cell>
          <cell r="M18">
            <v>897628218</v>
          </cell>
          <cell r="N18">
            <v>530913900</v>
          </cell>
          <cell r="O18">
            <v>0.59146302372593196</v>
          </cell>
          <cell r="P18">
            <v>-366714318</v>
          </cell>
          <cell r="R18">
            <v>728615660</v>
          </cell>
          <cell r="S18">
            <v>-0.27133888393230532</v>
          </cell>
          <cell r="T18">
            <v>-197701760</v>
          </cell>
        </row>
        <row r="19">
          <cell r="B19" t="str">
            <v>CALARCA</v>
          </cell>
          <cell r="D19">
            <v>7901</v>
          </cell>
          <cell r="F19">
            <v>7901</v>
          </cell>
          <cell r="J19">
            <v>7901</v>
          </cell>
          <cell r="N19">
            <v>112527600</v>
          </cell>
          <cell r="P19">
            <v>112527600</v>
          </cell>
          <cell r="T19">
            <v>112527600</v>
          </cell>
        </row>
        <row r="20">
          <cell r="B20" t="str">
            <v>PASTO</v>
          </cell>
          <cell r="C20">
            <v>22361</v>
          </cell>
          <cell r="D20">
            <v>14638</v>
          </cell>
          <cell r="E20">
            <v>0.65462188631993201</v>
          </cell>
          <cell r="F20">
            <v>-7723</v>
          </cell>
          <cell r="H20">
            <v>20642</v>
          </cell>
          <cell r="I20">
            <v>-0.29086328844104259</v>
          </cell>
          <cell r="J20">
            <v>-6004</v>
          </cell>
          <cell r="M20">
            <v>723528367</v>
          </cell>
          <cell r="N20">
            <v>514260100</v>
          </cell>
          <cell r="O20">
            <v>0.7107670182059358</v>
          </cell>
          <cell r="P20">
            <v>-209268267</v>
          </cell>
          <cell r="R20">
            <v>583350400</v>
          </cell>
          <cell r="S20">
            <v>-0.11843704915604758</v>
          </cell>
          <cell r="T20">
            <v>-69090300</v>
          </cell>
        </row>
        <row r="21">
          <cell r="B21" t="str">
            <v>IPIALES</v>
          </cell>
          <cell r="C21">
            <v>16821</v>
          </cell>
          <cell r="D21">
            <v>12224</v>
          </cell>
          <cell r="E21">
            <v>0.72671065929492895</v>
          </cell>
          <cell r="F21">
            <v>-4597</v>
          </cell>
          <cell r="H21">
            <v>15301</v>
          </cell>
          <cell r="I21">
            <v>-0.2010979674531076</v>
          </cell>
          <cell r="J21">
            <v>-3077</v>
          </cell>
          <cell r="M21">
            <v>676536362</v>
          </cell>
          <cell r="N21">
            <v>512267500</v>
          </cell>
          <cell r="O21">
            <v>0.75719137768976263</v>
          </cell>
          <cell r="P21">
            <v>-164268862</v>
          </cell>
          <cell r="R21">
            <v>531268750</v>
          </cell>
          <cell r="S21">
            <v>-3.5765796501299962E-2</v>
          </cell>
          <cell r="T21">
            <v>-19001250</v>
          </cell>
        </row>
        <row r="22">
          <cell r="B22" t="str">
            <v>NEIVA</v>
          </cell>
          <cell r="C22">
            <v>29642</v>
          </cell>
          <cell r="D22">
            <v>28187</v>
          </cell>
          <cell r="E22">
            <v>0.95091424330342078</v>
          </cell>
          <cell r="F22">
            <v>-1455</v>
          </cell>
          <cell r="H22">
            <v>27935</v>
          </cell>
          <cell r="I22">
            <v>9.0209414712725255E-3</v>
          </cell>
          <cell r="J22">
            <v>252</v>
          </cell>
          <cell r="M22">
            <v>515881083</v>
          </cell>
          <cell r="N22">
            <v>446209500</v>
          </cell>
          <cell r="O22">
            <v>0.86494642797359567</v>
          </cell>
          <cell r="P22">
            <v>-69671583</v>
          </cell>
          <cell r="R22">
            <v>449184060</v>
          </cell>
          <cell r="S22">
            <v>-6.6221405986668369E-3</v>
          </cell>
          <cell r="T22">
            <v>-2974560</v>
          </cell>
        </row>
        <row r="23">
          <cell r="B23" t="str">
            <v>BUCARAMANGA</v>
          </cell>
          <cell r="C23">
            <v>6207</v>
          </cell>
          <cell r="D23">
            <v>10609</v>
          </cell>
          <cell r="E23">
            <v>1.7091992911229257</v>
          </cell>
          <cell r="F23">
            <v>4402</v>
          </cell>
          <cell r="H23">
            <v>4180</v>
          </cell>
          <cell r="I23">
            <v>1.5380382775119616</v>
          </cell>
          <cell r="J23">
            <v>6429</v>
          </cell>
          <cell r="M23">
            <v>241336506</v>
          </cell>
          <cell r="N23">
            <v>415481120</v>
          </cell>
          <cell r="O23">
            <v>1.7215842181787451</v>
          </cell>
          <cell r="P23">
            <v>174144614</v>
          </cell>
          <cell r="R23">
            <v>138050900</v>
          </cell>
          <cell r="S23">
            <v>2.0096226826482115</v>
          </cell>
          <cell r="T23">
            <v>277430220</v>
          </cell>
        </row>
        <row r="24">
          <cell r="B24" t="str">
            <v>CUCUTA</v>
          </cell>
          <cell r="C24">
            <v>7500</v>
          </cell>
          <cell r="D24">
            <v>6445</v>
          </cell>
          <cell r="E24">
            <v>0.85933333333333328</v>
          </cell>
          <cell r="F24">
            <v>-1055</v>
          </cell>
          <cell r="H24">
            <v>535</v>
          </cell>
          <cell r="I24">
            <v>11.046728971962617</v>
          </cell>
          <cell r="J24">
            <v>5910</v>
          </cell>
          <cell r="M24">
            <v>437640000</v>
          </cell>
          <cell r="N24">
            <v>321924100</v>
          </cell>
          <cell r="O24">
            <v>0.73559112512567404</v>
          </cell>
          <cell r="P24">
            <v>-115715900</v>
          </cell>
          <cell r="R24">
            <v>26223500</v>
          </cell>
          <cell r="S24">
            <v>11.276168322306328</v>
          </cell>
          <cell r="T24">
            <v>295700600</v>
          </cell>
        </row>
        <row r="25">
          <cell r="B25" t="str">
            <v>VILLAVO</v>
          </cell>
          <cell r="C25">
            <v>40485</v>
          </cell>
          <cell r="D25">
            <v>27892</v>
          </cell>
          <cell r="E25">
            <v>0.68894652340372975</v>
          </cell>
          <cell r="F25">
            <v>-12593</v>
          </cell>
          <cell r="H25">
            <v>37810</v>
          </cell>
          <cell r="I25">
            <v>-0.26231155778894477</v>
          </cell>
          <cell r="J25">
            <v>-9918</v>
          </cell>
          <cell r="M25">
            <v>313764642</v>
          </cell>
          <cell r="N25">
            <v>217657310</v>
          </cell>
          <cell r="O25">
            <v>0.69369610486576117</v>
          </cell>
          <cell r="P25">
            <v>-96107332</v>
          </cell>
          <cell r="R25">
            <v>274678640</v>
          </cell>
          <cell r="S25">
            <v>-0.20759288017444677</v>
          </cell>
          <cell r="T25">
            <v>-57021330</v>
          </cell>
        </row>
        <row r="26">
          <cell r="B26" t="str">
            <v>VILLAVO GALAN</v>
          </cell>
          <cell r="C26">
            <v>10321</v>
          </cell>
          <cell r="D26">
            <v>6958</v>
          </cell>
          <cell r="E26">
            <v>0.67415948067047771</v>
          </cell>
          <cell r="F26">
            <v>-3363</v>
          </cell>
          <cell r="H26">
            <v>9709</v>
          </cell>
          <cell r="I26">
            <v>-0.2833453496755588</v>
          </cell>
          <cell r="J26">
            <v>-2751</v>
          </cell>
          <cell r="M26">
            <v>76792020</v>
          </cell>
          <cell r="N26">
            <v>45806900</v>
          </cell>
          <cell r="O26">
            <v>0.59650599111730618</v>
          </cell>
          <cell r="P26">
            <v>-30985120</v>
          </cell>
          <cell r="R26">
            <v>63929100</v>
          </cell>
          <cell r="S26">
            <v>-0.28347341038744489</v>
          </cell>
          <cell r="T26">
            <v>-18122200</v>
          </cell>
        </row>
        <row r="27">
          <cell r="B27" t="str">
            <v>LA DORADA</v>
          </cell>
          <cell r="C27">
            <v>21400</v>
          </cell>
          <cell r="D27">
            <v>14714</v>
          </cell>
          <cell r="E27">
            <v>0.68757009345794395</v>
          </cell>
          <cell r="F27">
            <v>-6686</v>
          </cell>
          <cell r="H27">
            <v>19799</v>
          </cell>
          <cell r="I27">
            <v>-0.25683115308853988</v>
          </cell>
          <cell r="J27">
            <v>-5085</v>
          </cell>
          <cell r="M27">
            <v>177397199</v>
          </cell>
          <cell r="N27">
            <v>118354000</v>
          </cell>
          <cell r="O27">
            <v>0.66716949685321691</v>
          </cell>
          <cell r="P27">
            <v>-59043199</v>
          </cell>
          <cell r="R27">
            <v>145191380</v>
          </cell>
          <cell r="S27">
            <v>-0.18484141413904875</v>
          </cell>
          <cell r="T27">
            <v>-26837380</v>
          </cell>
        </row>
        <row r="29">
          <cell r="B29" t="str">
            <v>TOTAL GRUPO A</v>
          </cell>
          <cell r="C29">
            <v>1124762</v>
          </cell>
          <cell r="D29">
            <v>929593</v>
          </cell>
          <cell r="E29">
            <v>0.82647973526843899</v>
          </cell>
          <cell r="F29">
            <v>-195169</v>
          </cell>
          <cell r="H29">
            <v>1031631</v>
          </cell>
          <cell r="I29">
            <v>-9.8909396867678412E-2</v>
          </cell>
          <cell r="J29">
            <v>-102038</v>
          </cell>
          <cell r="M29">
            <v>23161368859</v>
          </cell>
          <cell r="N29">
            <v>18659111482</v>
          </cell>
          <cell r="O29">
            <v>0.80561350218942174</v>
          </cell>
          <cell r="P29">
            <v>-4502257377</v>
          </cell>
          <cell r="R29">
            <v>17992773666</v>
          </cell>
          <cell r="S29">
            <v>3.7033635189839709E-2</v>
          </cell>
          <cell r="T29">
            <v>666337816</v>
          </cell>
        </row>
        <row r="30">
          <cell r="B30" t="str">
            <v>% del total de agencias actuales</v>
          </cell>
          <cell r="C30">
            <v>0.75082842243269154</v>
          </cell>
          <cell r="D30">
            <v>0.73096381638956509</v>
          </cell>
          <cell r="H30">
            <v>0.74979177114449558</v>
          </cell>
          <cell r="M30">
            <v>0.86898959246012031</v>
          </cell>
          <cell r="N30">
            <v>0.86058581950622748</v>
          </cell>
          <cell r="R30">
            <v>0.86304093714737584</v>
          </cell>
        </row>
        <row r="33">
          <cell r="B33" t="str">
            <v>POPAYAN</v>
          </cell>
          <cell r="C33">
            <v>15066</v>
          </cell>
          <cell r="D33">
            <v>10407</v>
          </cell>
          <cell r="E33">
            <v>0.69076065312624457</v>
          </cell>
          <cell r="F33">
            <v>-4659</v>
          </cell>
          <cell r="H33">
            <v>13684</v>
          </cell>
          <cell r="I33">
            <v>-0.2394767611809413</v>
          </cell>
          <cell r="J33">
            <v>-3277</v>
          </cell>
          <cell r="M33">
            <v>499147568</v>
          </cell>
          <cell r="N33">
            <v>368909900</v>
          </cell>
          <cell r="O33">
            <v>0.73907983059630977</v>
          </cell>
          <cell r="P33">
            <v>-130237668</v>
          </cell>
          <cell r="R33">
            <v>385637100</v>
          </cell>
          <cell r="S33">
            <v>-4.3375494733260855E-2</v>
          </cell>
          <cell r="T33">
            <v>-16727200</v>
          </cell>
        </row>
        <row r="34">
          <cell r="B34" t="str">
            <v>SOACHA</v>
          </cell>
          <cell r="C34">
            <v>31400</v>
          </cell>
          <cell r="D34">
            <v>34803</v>
          </cell>
          <cell r="E34">
            <v>1.108375796178344</v>
          </cell>
          <cell r="F34">
            <v>3403</v>
          </cell>
          <cell r="H34">
            <v>28756</v>
          </cell>
          <cell r="I34">
            <v>0.21028654889414389</v>
          </cell>
          <cell r="J34">
            <v>6047</v>
          </cell>
          <cell r="M34">
            <v>331048470</v>
          </cell>
          <cell r="N34">
            <v>344342700</v>
          </cell>
          <cell r="O34">
            <v>1.0401579563258516</v>
          </cell>
          <cell r="P34">
            <v>13294230</v>
          </cell>
          <cell r="R34">
            <v>274488000</v>
          </cell>
          <cell r="S34">
            <v>0.25449090670630414</v>
          </cell>
          <cell r="T34">
            <v>69854700</v>
          </cell>
        </row>
        <row r="35">
          <cell r="B35" t="str">
            <v>MELGAR</v>
          </cell>
          <cell r="C35">
            <v>62938</v>
          </cell>
          <cell r="D35">
            <v>49564</v>
          </cell>
          <cell r="E35">
            <v>0.78750516381200542</v>
          </cell>
          <cell r="F35">
            <v>-13374</v>
          </cell>
          <cell r="H35">
            <v>56430</v>
          </cell>
          <cell r="I35">
            <v>-0.12167286904129004</v>
          </cell>
          <cell r="J35">
            <v>-6866</v>
          </cell>
          <cell r="M35">
            <v>308657942</v>
          </cell>
          <cell r="N35">
            <v>247747200</v>
          </cell>
          <cell r="O35">
            <v>0.80265940475946018</v>
          </cell>
          <cell r="P35">
            <v>-60910742</v>
          </cell>
          <cell r="R35">
            <v>236890870</v>
          </cell>
          <cell r="S35">
            <v>4.5828401913505568E-2</v>
          </cell>
          <cell r="T35">
            <v>10856330</v>
          </cell>
        </row>
        <row r="36">
          <cell r="B36" t="str">
            <v>GIRARDOT</v>
          </cell>
          <cell r="C36">
            <v>61775</v>
          </cell>
          <cell r="D36">
            <v>48418</v>
          </cell>
          <cell r="E36">
            <v>0.78377984621610686</v>
          </cell>
          <cell r="F36">
            <v>-13357</v>
          </cell>
          <cell r="H36">
            <v>55682</v>
          </cell>
          <cell r="I36">
            <v>-0.13045508422829644</v>
          </cell>
          <cell r="J36">
            <v>-7264</v>
          </cell>
          <cell r="M36">
            <v>334085956</v>
          </cell>
          <cell r="N36">
            <v>249470100</v>
          </cell>
          <cell r="O36">
            <v>0.74672429510925031</v>
          </cell>
          <cell r="P36">
            <v>-84615856</v>
          </cell>
          <cell r="R36">
            <v>268386210</v>
          </cell>
          <cell r="S36">
            <v>-7.0480931192403617E-2</v>
          </cell>
          <cell r="T36">
            <v>-18916110</v>
          </cell>
        </row>
        <row r="37">
          <cell r="B37" t="str">
            <v>TULUA PANA</v>
          </cell>
          <cell r="C37">
            <v>4121</v>
          </cell>
          <cell r="D37">
            <v>4198</v>
          </cell>
          <cell r="E37">
            <v>1.0186847852462995</v>
          </cell>
          <cell r="F37">
            <v>77</v>
          </cell>
          <cell r="H37">
            <v>3972</v>
          </cell>
          <cell r="I37">
            <v>5.6898288016112852E-2</v>
          </cell>
          <cell r="J37">
            <v>226</v>
          </cell>
          <cell r="M37">
            <v>95362091</v>
          </cell>
          <cell r="N37">
            <v>106131900</v>
          </cell>
          <cell r="O37">
            <v>1.1129359569097537</v>
          </cell>
          <cell r="P37">
            <v>10769809</v>
          </cell>
          <cell r="R37">
            <v>77206000</v>
          </cell>
          <cell r="S37">
            <v>0.37465870528197298</v>
          </cell>
          <cell r="T37">
            <v>28925900</v>
          </cell>
        </row>
        <row r="38">
          <cell r="B38" t="str">
            <v>TULUA</v>
          </cell>
          <cell r="C38">
            <v>4147</v>
          </cell>
          <cell r="D38">
            <v>2804</v>
          </cell>
          <cell r="E38">
            <v>0.67615143477212447</v>
          </cell>
          <cell r="F38">
            <v>-1343</v>
          </cell>
          <cell r="H38">
            <v>3986</v>
          </cell>
          <cell r="I38">
            <v>-0.29653788258906166</v>
          </cell>
          <cell r="J38">
            <v>-1182</v>
          </cell>
          <cell r="M38">
            <v>105530505</v>
          </cell>
          <cell r="N38">
            <v>72647000</v>
          </cell>
          <cell r="O38">
            <v>0.6883981082057743</v>
          </cell>
          <cell r="P38">
            <v>-32883505</v>
          </cell>
          <cell r="R38">
            <v>86997300</v>
          </cell>
          <cell r="S38">
            <v>-0.16495109618344472</v>
          </cell>
          <cell r="T38">
            <v>-14350300</v>
          </cell>
        </row>
        <row r="39">
          <cell r="B39" t="str">
            <v>HONDA</v>
          </cell>
          <cell r="C39">
            <v>24900</v>
          </cell>
          <cell r="D39">
            <v>18913</v>
          </cell>
          <cell r="E39">
            <v>0.75955823293172686</v>
          </cell>
          <cell r="F39">
            <v>-5987</v>
          </cell>
          <cell r="H39">
            <v>21959</v>
          </cell>
          <cell r="I39">
            <v>-0.13871305615009788</v>
          </cell>
          <cell r="J39">
            <v>-3046</v>
          </cell>
          <cell r="M39">
            <v>216481286</v>
          </cell>
          <cell r="N39">
            <v>183092500</v>
          </cell>
          <cell r="O39">
            <v>0.84576594763946478</v>
          </cell>
          <cell r="P39">
            <v>-33388786</v>
          </cell>
          <cell r="R39">
            <v>168351700</v>
          </cell>
          <cell r="S39">
            <v>8.7559555383165177E-2</v>
          </cell>
          <cell r="T39">
            <v>14740800</v>
          </cell>
        </row>
        <row r="40">
          <cell r="B40" t="str">
            <v>ESPINAL</v>
          </cell>
          <cell r="C40">
            <v>29434</v>
          </cell>
          <cell r="D40">
            <v>29041</v>
          </cell>
          <cell r="E40">
            <v>0.98664809404090503</v>
          </cell>
          <cell r="F40">
            <v>-393</v>
          </cell>
          <cell r="H40">
            <v>26371</v>
          </cell>
          <cell r="I40">
            <v>0.10124758257176447</v>
          </cell>
          <cell r="J40">
            <v>2670</v>
          </cell>
          <cell r="M40">
            <v>164631302</v>
          </cell>
          <cell r="N40">
            <v>118859800</v>
          </cell>
          <cell r="O40">
            <v>0.7219757030166718</v>
          </cell>
          <cell r="P40">
            <v>-45771502</v>
          </cell>
          <cell r="R40">
            <v>119608550</v>
          </cell>
          <cell r="S40">
            <v>-6.2600039880091884E-3</v>
          </cell>
          <cell r="T40">
            <v>-748750</v>
          </cell>
        </row>
        <row r="41">
          <cell r="B41" t="str">
            <v>MARIQUITA</v>
          </cell>
          <cell r="C41">
            <v>8410</v>
          </cell>
          <cell r="D41">
            <v>10244</v>
          </cell>
          <cell r="E41">
            <v>1.2180737217598097</v>
          </cell>
          <cell r="F41">
            <v>1834</v>
          </cell>
          <cell r="H41">
            <v>8868</v>
          </cell>
          <cell r="I41">
            <v>0.15516463689670723</v>
          </cell>
          <cell r="J41">
            <v>1376</v>
          </cell>
          <cell r="M41">
            <v>93092304</v>
          </cell>
          <cell r="N41">
            <v>116427600</v>
          </cell>
          <cell r="O41">
            <v>1.25066836889116</v>
          </cell>
          <cell r="P41">
            <v>23335296</v>
          </cell>
          <cell r="R41">
            <v>85638500</v>
          </cell>
          <cell r="S41">
            <v>0.35952404584386688</v>
          </cell>
          <cell r="T41">
            <v>30789100</v>
          </cell>
        </row>
        <row r="42">
          <cell r="B42" t="str">
            <v>FACATATIVA</v>
          </cell>
          <cell r="C42">
            <v>12160</v>
          </cell>
          <cell r="D42">
            <v>13949</v>
          </cell>
          <cell r="E42">
            <v>1.1471217105263158</v>
          </cell>
          <cell r="F42">
            <v>1789</v>
          </cell>
          <cell r="H42">
            <v>10836</v>
          </cell>
          <cell r="I42">
            <v>0.28728313030638608</v>
          </cell>
          <cell r="J42">
            <v>3113</v>
          </cell>
          <cell r="M42">
            <v>79632188</v>
          </cell>
          <cell r="N42">
            <v>75451800</v>
          </cell>
          <cell r="O42">
            <v>0.94750379080378899</v>
          </cell>
          <cell r="P42">
            <v>-4180388</v>
          </cell>
          <cell r="R42">
            <v>64925220</v>
          </cell>
          <cell r="S42">
            <v>0.16213391344688555</v>
          </cell>
          <cell r="T42">
            <v>10526580</v>
          </cell>
        </row>
        <row r="43">
          <cell r="B43" t="str">
            <v>GRANADA</v>
          </cell>
          <cell r="C43">
            <v>6363</v>
          </cell>
          <cell r="D43">
            <v>2561</v>
          </cell>
          <cell r="E43">
            <v>0.40248310545340249</v>
          </cell>
          <cell r="F43">
            <v>-3802</v>
          </cell>
          <cell r="H43">
            <v>5991</v>
          </cell>
          <cell r="I43">
            <v>-0.57252545484894002</v>
          </cell>
          <cell r="J43">
            <v>-3430</v>
          </cell>
          <cell r="M43">
            <v>49660588</v>
          </cell>
          <cell r="N43">
            <v>21939100</v>
          </cell>
          <cell r="O43">
            <v>0.44178091487760879</v>
          </cell>
          <cell r="P43">
            <v>-27721488</v>
          </cell>
          <cell r="R43">
            <v>45386740</v>
          </cell>
          <cell r="S43">
            <v>-0.5166187304926505</v>
          </cell>
          <cell r="T43">
            <v>-23447640</v>
          </cell>
        </row>
        <row r="45">
          <cell r="B45" t="str">
            <v>TOTAL GRUPO B</v>
          </cell>
          <cell r="C45">
            <v>260714</v>
          </cell>
          <cell r="D45">
            <v>224902</v>
          </cell>
          <cell r="E45">
            <v>0.86263875357671627</v>
          </cell>
          <cell r="F45">
            <v>-35812</v>
          </cell>
          <cell r="H45">
            <v>236535</v>
          </cell>
          <cell r="I45">
            <v>-4.9180882321855135E-2</v>
          </cell>
          <cell r="J45">
            <v>-11633</v>
          </cell>
          <cell r="M45">
            <v>2277330200</v>
          </cell>
          <cell r="N45">
            <v>1905019600</v>
          </cell>
          <cell r="O45">
            <v>0.83651444134012709</v>
          </cell>
          <cell r="P45">
            <v>-372310600</v>
          </cell>
          <cell r="R45">
            <v>1813516190</v>
          </cell>
          <cell r="S45">
            <v>5.0456351316058523E-2</v>
          </cell>
          <cell r="T45">
            <v>91503410</v>
          </cell>
        </row>
        <row r="46">
          <cell r="B46" t="str">
            <v>% del total de agencias actuales</v>
          </cell>
          <cell r="C46">
            <v>0.17403813546876293</v>
          </cell>
          <cell r="D46">
            <v>0.17684645240836147</v>
          </cell>
          <cell r="H46">
            <v>0.17191417918583607</v>
          </cell>
          <cell r="M46">
            <v>8.5442974223267354E-2</v>
          </cell>
          <cell r="N46">
            <v>8.7862321591408429E-2</v>
          </cell>
          <cell r="R46">
            <v>8.698707276616828E-2</v>
          </cell>
        </row>
        <row r="49">
          <cell r="B49" t="str">
            <v>AV 1 DE MAYO</v>
          </cell>
          <cell r="C49">
            <v>13354</v>
          </cell>
          <cell r="D49">
            <v>10608</v>
          </cell>
          <cell r="E49">
            <v>0.79436872847087014</v>
          </cell>
          <cell r="F49">
            <v>-2746</v>
          </cell>
          <cell r="H49">
            <v>12335</v>
          </cell>
          <cell r="I49">
            <v>-0.14000810701256583</v>
          </cell>
          <cell r="J49">
            <v>-1727</v>
          </cell>
          <cell r="M49">
            <v>226046779</v>
          </cell>
          <cell r="N49">
            <v>166095300</v>
          </cell>
          <cell r="O49">
            <v>0.73478286545281846</v>
          </cell>
          <cell r="P49">
            <v>-59951479</v>
          </cell>
          <cell r="R49">
            <v>179578900</v>
          </cell>
          <cell r="S49">
            <v>-7.5084545010577486E-2</v>
          </cell>
          <cell r="T49">
            <v>-13483600</v>
          </cell>
        </row>
        <row r="50">
          <cell r="B50" t="str">
            <v>SOSIEGO</v>
          </cell>
          <cell r="C50">
            <v>23572</v>
          </cell>
          <cell r="D50">
            <v>19832</v>
          </cell>
          <cell r="E50">
            <v>0.84133717970473443</v>
          </cell>
          <cell r="F50">
            <v>-3740</v>
          </cell>
          <cell r="H50">
            <v>21932</v>
          </cell>
          <cell r="I50">
            <v>-9.5750501550246225E-2</v>
          </cell>
          <cell r="J50">
            <v>-2100</v>
          </cell>
          <cell r="M50">
            <v>179171553</v>
          </cell>
          <cell r="N50">
            <v>146059500</v>
          </cell>
          <cell r="O50">
            <v>0.8151935815391409</v>
          </cell>
          <cell r="P50">
            <v>-33112053</v>
          </cell>
          <cell r="R50">
            <v>148472390</v>
          </cell>
          <cell r="S50">
            <v>-1.6251439072274665E-2</v>
          </cell>
          <cell r="T50">
            <v>-2412890</v>
          </cell>
        </row>
        <row r="51">
          <cell r="B51" t="str">
            <v>FUSAGASUGA</v>
          </cell>
          <cell r="C51">
            <v>9704</v>
          </cell>
          <cell r="D51">
            <v>23440</v>
          </cell>
          <cell r="E51">
            <v>2.4154987633965375</v>
          </cell>
          <cell r="F51">
            <v>13736</v>
          </cell>
          <cell r="H51">
            <v>9078</v>
          </cell>
          <cell r="I51">
            <v>1.58206653447896</v>
          </cell>
          <cell r="J51">
            <v>14362</v>
          </cell>
          <cell r="M51">
            <v>73861490</v>
          </cell>
          <cell r="N51">
            <v>118730500</v>
          </cell>
          <cell r="O51">
            <v>1.6074750184433051</v>
          </cell>
          <cell r="P51">
            <v>44869010</v>
          </cell>
          <cell r="R51">
            <v>66613670</v>
          </cell>
          <cell r="S51">
            <v>0.78237439852810997</v>
          </cell>
          <cell r="T51">
            <v>52116830</v>
          </cell>
        </row>
        <row r="52">
          <cell r="B52" t="str">
            <v>FONTIBON</v>
          </cell>
          <cell r="C52">
            <v>10635</v>
          </cell>
          <cell r="D52">
            <v>14516</v>
          </cell>
          <cell r="E52">
            <v>1.364927127409497</v>
          </cell>
          <cell r="F52">
            <v>3881</v>
          </cell>
          <cell r="H52">
            <v>9467</v>
          </cell>
          <cell r="I52">
            <v>0.5333262913277701</v>
          </cell>
          <cell r="J52">
            <v>5049</v>
          </cell>
          <cell r="M52">
            <v>86390039</v>
          </cell>
          <cell r="N52">
            <v>95774800</v>
          </cell>
          <cell r="O52">
            <v>1.1086324431454417</v>
          </cell>
          <cell r="P52">
            <v>9384761</v>
          </cell>
          <cell r="R52">
            <v>70125400</v>
          </cell>
          <cell r="S52">
            <v>0.36576475856109192</v>
          </cell>
          <cell r="T52">
            <v>25649400</v>
          </cell>
        </row>
        <row r="53">
          <cell r="B53" t="str">
            <v>BUGA</v>
          </cell>
          <cell r="C53">
            <v>3619</v>
          </cell>
          <cell r="D53">
            <v>2861</v>
          </cell>
          <cell r="E53">
            <v>0.79054987565625867</v>
          </cell>
          <cell r="F53">
            <v>-758</v>
          </cell>
          <cell r="H53">
            <v>3803</v>
          </cell>
          <cell r="I53">
            <v>-0.24769918485406262</v>
          </cell>
          <cell r="J53">
            <v>-942</v>
          </cell>
          <cell r="M53">
            <v>89744734</v>
          </cell>
          <cell r="N53">
            <v>78946400</v>
          </cell>
          <cell r="O53">
            <v>0.87967724100669797</v>
          </cell>
          <cell r="P53">
            <v>-10798334</v>
          </cell>
          <cell r="R53">
            <v>80654900</v>
          </cell>
          <cell r="S53">
            <v>-2.1182841960004861E-2</v>
          </cell>
          <cell r="T53">
            <v>-1708500</v>
          </cell>
        </row>
        <row r="54">
          <cell r="B54" t="str">
            <v>FLORENCIA</v>
          </cell>
          <cell r="C54">
            <v>1607</v>
          </cell>
          <cell r="D54">
            <v>2549</v>
          </cell>
          <cell r="E54">
            <v>1.5861854387056626</v>
          </cell>
          <cell r="F54">
            <v>942</v>
          </cell>
          <cell r="H54">
            <v>1597</v>
          </cell>
          <cell r="I54">
            <v>0.59611772072636193</v>
          </cell>
          <cell r="J54">
            <v>952</v>
          </cell>
          <cell r="M54">
            <v>58708243</v>
          </cell>
          <cell r="N54">
            <v>78669500</v>
          </cell>
          <cell r="O54">
            <v>1.3400077396286583</v>
          </cell>
          <cell r="P54">
            <v>19961257</v>
          </cell>
          <cell r="R54">
            <v>48675900</v>
          </cell>
          <cell r="S54">
            <v>0.61618994204524213</v>
          </cell>
          <cell r="T54">
            <v>29993600</v>
          </cell>
        </row>
        <row r="55">
          <cell r="B55" t="str">
            <v>PALMIRA</v>
          </cell>
          <cell r="C55">
            <v>1548</v>
          </cell>
          <cell r="D55">
            <v>1761</v>
          </cell>
          <cell r="E55">
            <v>1.1375968992248062</v>
          </cell>
          <cell r="F55">
            <v>213</v>
          </cell>
          <cell r="H55">
            <v>1628</v>
          </cell>
          <cell r="I55">
            <v>8.1695331695331719E-2</v>
          </cell>
          <cell r="J55">
            <v>133</v>
          </cell>
          <cell r="M55">
            <v>47109227</v>
          </cell>
          <cell r="N55">
            <v>62289900</v>
          </cell>
          <cell r="O55">
            <v>1.3222441539955645</v>
          </cell>
          <cell r="P55">
            <v>15180673</v>
          </cell>
          <cell r="R55">
            <v>40399200</v>
          </cell>
          <cell r="S55">
            <v>0.54185973979682767</v>
          </cell>
          <cell r="T55">
            <v>21890700</v>
          </cell>
        </row>
        <row r="56">
          <cell r="B56" t="str">
            <v>VILLETA</v>
          </cell>
          <cell r="C56">
            <v>9248</v>
          </cell>
          <cell r="D56">
            <v>12529</v>
          </cell>
          <cell r="E56">
            <v>1.3547794117647058</v>
          </cell>
          <cell r="F56">
            <v>3281</v>
          </cell>
          <cell r="H56">
            <v>8762</v>
          </cell>
          <cell r="I56">
            <v>0.42992467473179641</v>
          </cell>
          <cell r="J56">
            <v>3767</v>
          </cell>
          <cell r="M56">
            <v>43281829</v>
          </cell>
          <cell r="N56">
            <v>52931500</v>
          </cell>
          <cell r="O56">
            <v>1.2229497048287863</v>
          </cell>
          <cell r="P56">
            <v>9649671</v>
          </cell>
          <cell r="R56">
            <v>37391560</v>
          </cell>
          <cell r="S56">
            <v>0.41560020496604055</v>
          </cell>
          <cell r="T56">
            <v>15539940</v>
          </cell>
        </row>
        <row r="57">
          <cell r="B57" t="str">
            <v>Pto BOYACA</v>
          </cell>
          <cell r="C57">
            <v>2483</v>
          </cell>
          <cell r="D57">
            <v>2877</v>
          </cell>
          <cell r="E57">
            <v>1.1586790173177608</v>
          </cell>
          <cell r="F57">
            <v>394</v>
          </cell>
          <cell r="H57">
            <v>2615</v>
          </cell>
          <cell r="I57">
            <v>0.10019120458891018</v>
          </cell>
          <cell r="J57">
            <v>262</v>
          </cell>
          <cell r="M57">
            <v>39117741</v>
          </cell>
          <cell r="N57">
            <v>43203100</v>
          </cell>
          <cell r="O57">
            <v>1.1044374980651361</v>
          </cell>
          <cell r="P57">
            <v>4085359</v>
          </cell>
          <cell r="R57">
            <v>35245900</v>
          </cell>
          <cell r="S57">
            <v>0.22576242910522937</v>
          </cell>
          <cell r="T57">
            <v>7957200</v>
          </cell>
        </row>
        <row r="58">
          <cell r="B58" t="str">
            <v>FRESNO</v>
          </cell>
          <cell r="C58">
            <v>4021</v>
          </cell>
          <cell r="D58">
            <v>3478</v>
          </cell>
          <cell r="E58">
            <v>0.86495896543148465</v>
          </cell>
          <cell r="F58">
            <v>-543</v>
          </cell>
          <cell r="H58">
            <v>4230</v>
          </cell>
          <cell r="I58">
            <v>-0.17777777777777781</v>
          </cell>
          <cell r="J58">
            <v>-752</v>
          </cell>
          <cell r="M58">
            <v>49713212</v>
          </cell>
          <cell r="N58">
            <v>43731300</v>
          </cell>
          <cell r="O58">
            <v>0.87967158509090093</v>
          </cell>
          <cell r="P58">
            <v>-5981912</v>
          </cell>
          <cell r="R58">
            <v>45734100</v>
          </cell>
          <cell r="S58">
            <v>-4.3792268788496957E-2</v>
          </cell>
          <cell r="T58">
            <v>-2002800</v>
          </cell>
        </row>
        <row r="59">
          <cell r="B59" t="str">
            <v>EL BORDO</v>
          </cell>
          <cell r="C59">
            <v>2122</v>
          </cell>
          <cell r="D59">
            <v>1729</v>
          </cell>
          <cell r="E59">
            <v>0.81479736098020739</v>
          </cell>
          <cell r="F59">
            <v>-393</v>
          </cell>
          <cell r="H59">
            <v>2214</v>
          </cell>
          <cell r="I59">
            <v>-0.21906052393857267</v>
          </cell>
          <cell r="J59">
            <v>-485</v>
          </cell>
          <cell r="M59">
            <v>37433924</v>
          </cell>
          <cell r="N59">
            <v>32287000</v>
          </cell>
          <cell r="O59">
            <v>0.86250642598943139</v>
          </cell>
          <cell r="P59">
            <v>-5146924</v>
          </cell>
          <cell r="R59">
            <v>32145400</v>
          </cell>
          <cell r="S59">
            <v>4.4049848500873345E-3</v>
          </cell>
          <cell r="T59">
            <v>141600</v>
          </cell>
        </row>
        <row r="60">
          <cell r="B60" t="str">
            <v>ACACIAS</v>
          </cell>
          <cell r="C60">
            <v>6362</v>
          </cell>
          <cell r="D60">
            <v>3381</v>
          </cell>
          <cell r="E60">
            <v>0.53143665513989313</v>
          </cell>
          <cell r="F60">
            <v>-2981</v>
          </cell>
          <cell r="H60">
            <v>6046</v>
          </cell>
          <cell r="I60">
            <v>-0.44078729738670197</v>
          </cell>
          <cell r="J60">
            <v>-2665</v>
          </cell>
          <cell r="M60">
            <v>42441875</v>
          </cell>
          <cell r="N60">
            <v>38594200</v>
          </cell>
          <cell r="O60">
            <v>0.90934248310188937</v>
          </cell>
          <cell r="P60">
            <v>-3847675</v>
          </cell>
          <cell r="R60">
            <v>35498630</v>
          </cell>
          <cell r="S60">
            <v>8.7202520209934908E-2</v>
          </cell>
          <cell r="T60">
            <v>3095570</v>
          </cell>
        </row>
        <row r="61">
          <cell r="B61" t="str">
            <v>GUADUAS</v>
          </cell>
          <cell r="C61">
            <v>4541</v>
          </cell>
          <cell r="D61">
            <v>6180</v>
          </cell>
          <cell r="E61">
            <v>1.3609337150407399</v>
          </cell>
          <cell r="F61">
            <v>1639</v>
          </cell>
          <cell r="H61">
            <v>4060</v>
          </cell>
          <cell r="I61">
            <v>0.52216748768472909</v>
          </cell>
          <cell r="J61">
            <v>2120</v>
          </cell>
          <cell r="M61">
            <v>20769929</v>
          </cell>
          <cell r="N61">
            <v>24775700</v>
          </cell>
          <cell r="O61">
            <v>1.1928639717545495</v>
          </cell>
          <cell r="P61">
            <v>4005771</v>
          </cell>
          <cell r="R61">
            <v>20226660</v>
          </cell>
          <cell r="S61">
            <v>0.22490317234778257</v>
          </cell>
          <cell r="T61">
            <v>4549040</v>
          </cell>
        </row>
        <row r="62">
          <cell r="B62" t="str">
            <v>GUAMO</v>
          </cell>
          <cell r="C62">
            <v>4771</v>
          </cell>
          <cell r="D62">
            <v>2494</v>
          </cell>
          <cell r="E62">
            <v>0.52274156361349822</v>
          </cell>
          <cell r="F62">
            <v>-2277</v>
          </cell>
          <cell r="H62">
            <v>4678</v>
          </cell>
          <cell r="I62">
            <v>-0.46686618212911501</v>
          </cell>
          <cell r="J62">
            <v>-2184</v>
          </cell>
          <cell r="M62">
            <v>46298368</v>
          </cell>
          <cell r="N62">
            <v>21795200</v>
          </cell>
          <cell r="O62">
            <v>0.47075525426727782</v>
          </cell>
          <cell r="P62">
            <v>-24503168</v>
          </cell>
          <cell r="R62">
            <v>38627580</v>
          </cell>
          <cell r="S62">
            <v>-0.43576066634254595</v>
          </cell>
          <cell r="T62">
            <v>-16832380</v>
          </cell>
        </row>
        <row r="63">
          <cell r="B63" t="str">
            <v>NATAGAIMA</v>
          </cell>
          <cell r="C63">
            <v>2494</v>
          </cell>
          <cell r="D63">
            <v>1946</v>
          </cell>
          <cell r="E63">
            <v>0.7802726543704892</v>
          </cell>
          <cell r="F63">
            <v>-548</v>
          </cell>
          <cell r="H63">
            <v>2722</v>
          </cell>
          <cell r="I63">
            <v>-0.28508449669360769</v>
          </cell>
          <cell r="J63">
            <v>-776</v>
          </cell>
          <cell r="M63">
            <v>24807850</v>
          </cell>
          <cell r="N63">
            <v>19917100</v>
          </cell>
          <cell r="O63">
            <v>0.80285474154350334</v>
          </cell>
          <cell r="P63">
            <v>-4890750</v>
          </cell>
          <cell r="R63">
            <v>23465520</v>
          </cell>
          <cell r="S63">
            <v>-0.15121846862971711</v>
          </cell>
          <cell r="T63">
            <v>-3548420</v>
          </cell>
        </row>
        <row r="64">
          <cell r="B64" t="str">
            <v>CAICEDONIA</v>
          </cell>
          <cell r="C64">
            <v>1013</v>
          </cell>
          <cell r="D64">
            <v>958</v>
          </cell>
          <cell r="E64">
            <v>0.94570582428430405</v>
          </cell>
          <cell r="F64">
            <v>-55</v>
          </cell>
          <cell r="H64">
            <v>1050</v>
          </cell>
          <cell r="I64">
            <v>-8.7619047619047596E-2</v>
          </cell>
          <cell r="J64">
            <v>-92</v>
          </cell>
          <cell r="M64">
            <v>17776515</v>
          </cell>
          <cell r="N64">
            <v>17081300</v>
          </cell>
          <cell r="O64">
            <v>0.96089137831571603</v>
          </cell>
          <cell r="P64">
            <v>-695215</v>
          </cell>
          <cell r="R64">
            <v>16660220</v>
          </cell>
          <cell r="S64">
            <v>2.5274576206076427E-2</v>
          </cell>
          <cell r="T64">
            <v>421080</v>
          </cell>
        </row>
        <row r="65">
          <cell r="B65" t="str">
            <v>SEVILLA</v>
          </cell>
          <cell r="C65">
            <v>1070</v>
          </cell>
          <cell r="D65">
            <v>610</v>
          </cell>
          <cell r="E65">
            <v>0.57009345794392519</v>
          </cell>
          <cell r="F65">
            <v>-460</v>
          </cell>
          <cell r="H65">
            <v>1097</v>
          </cell>
          <cell r="I65">
            <v>-0.44393801276207845</v>
          </cell>
          <cell r="J65">
            <v>-487</v>
          </cell>
          <cell r="M65">
            <v>15922813</v>
          </cell>
          <cell r="N65">
            <v>10959000</v>
          </cell>
          <cell r="O65">
            <v>0.68825778460125109</v>
          </cell>
          <cell r="P65">
            <v>-4963813</v>
          </cell>
          <cell r="R65">
            <v>14821020</v>
          </cell>
          <cell r="S65">
            <v>-0.26057720723674893</v>
          </cell>
          <cell r="T65">
            <v>-3862020</v>
          </cell>
        </row>
        <row r="66">
          <cell r="B66" t="str">
            <v>GARZON</v>
          </cell>
          <cell r="C66">
            <v>688</v>
          </cell>
          <cell r="D66">
            <v>401</v>
          </cell>
          <cell r="E66">
            <v>0.58284883720930236</v>
          </cell>
          <cell r="F66">
            <v>-287</v>
          </cell>
          <cell r="H66">
            <v>724</v>
          </cell>
          <cell r="I66">
            <v>-0.44613259668508287</v>
          </cell>
          <cell r="J66">
            <v>-323</v>
          </cell>
          <cell r="M66">
            <v>19098849</v>
          </cell>
          <cell r="N66">
            <v>11167900</v>
          </cell>
          <cell r="O66">
            <v>0.58474204387918871</v>
          </cell>
          <cell r="P66">
            <v>-7930949</v>
          </cell>
          <cell r="R66">
            <v>18092500</v>
          </cell>
          <cell r="S66">
            <v>-0.38273317673068952</v>
          </cell>
          <cell r="T66">
            <v>-6924600</v>
          </cell>
        </row>
        <row r="67">
          <cell r="B67" t="str">
            <v>Pto LOPEZ</v>
          </cell>
          <cell r="C67">
            <v>3431</v>
          </cell>
          <cell r="D67">
            <v>1509</v>
          </cell>
          <cell r="E67">
            <v>0.43981346546196443</v>
          </cell>
          <cell r="F67">
            <v>-1922</v>
          </cell>
          <cell r="H67">
            <v>3265</v>
          </cell>
          <cell r="I67">
            <v>-0.53782542113323117</v>
          </cell>
          <cell r="J67">
            <v>-1756</v>
          </cell>
          <cell r="M67">
            <v>23419514</v>
          </cell>
          <cell r="N67">
            <v>11958800</v>
          </cell>
          <cell r="O67">
            <v>0.51063399522295805</v>
          </cell>
          <cell r="P67">
            <v>-11460714</v>
          </cell>
          <cell r="R67">
            <v>21190420</v>
          </cell>
          <cell r="S67">
            <v>-0.43565063835450168</v>
          </cell>
          <cell r="T67">
            <v>-9231620</v>
          </cell>
        </row>
        <row r="68">
          <cell r="B68" t="str">
            <v>PITALITO</v>
          </cell>
          <cell r="C68">
            <v>983</v>
          </cell>
          <cell r="D68">
            <v>505</v>
          </cell>
          <cell r="E68">
            <v>0.51373346897253303</v>
          </cell>
          <cell r="F68">
            <v>-478</v>
          </cell>
          <cell r="H68">
            <v>1031</v>
          </cell>
          <cell r="I68">
            <v>-0.51018428709990293</v>
          </cell>
          <cell r="J68">
            <v>-526</v>
          </cell>
          <cell r="M68">
            <v>25357334</v>
          </cell>
          <cell r="N68">
            <v>9296700</v>
          </cell>
          <cell r="O68">
            <v>0.36662765888559107</v>
          </cell>
          <cell r="P68">
            <v>-16060634</v>
          </cell>
          <cell r="R68">
            <v>23022400</v>
          </cell>
          <cell r="S68">
            <v>-0.5961889290430189</v>
          </cell>
          <cell r="T68">
            <v>-13725700</v>
          </cell>
        </row>
        <row r="69">
          <cell r="B69" t="str">
            <v>MOCOA</v>
          </cell>
          <cell r="C69">
            <v>388</v>
          </cell>
          <cell r="D69">
            <v>367</v>
          </cell>
          <cell r="E69">
            <v>0.94587628865979378</v>
          </cell>
          <cell r="F69">
            <v>-21</v>
          </cell>
          <cell r="H69">
            <v>403</v>
          </cell>
          <cell r="I69">
            <v>-8.9330024813895736E-2</v>
          </cell>
          <cell r="J69">
            <v>-36</v>
          </cell>
          <cell r="M69">
            <v>12912367</v>
          </cell>
          <cell r="N69">
            <v>9817000</v>
          </cell>
          <cell r="O69">
            <v>0.76027888612521621</v>
          </cell>
          <cell r="P69">
            <v>-3095367</v>
          </cell>
          <cell r="R69">
            <v>11549000</v>
          </cell>
          <cell r="S69">
            <v>-0.14996969434583085</v>
          </cell>
          <cell r="T69">
            <v>-1732000</v>
          </cell>
        </row>
        <row r="70">
          <cell r="B70" t="str">
            <v>SALDAÑA</v>
          </cell>
          <cell r="C70">
            <v>1210</v>
          </cell>
          <cell r="D70">
            <v>638</v>
          </cell>
          <cell r="E70">
            <v>0.52727272727272723</v>
          </cell>
          <cell r="F70">
            <v>-572</v>
          </cell>
          <cell r="H70">
            <v>1322</v>
          </cell>
          <cell r="I70">
            <v>-0.51739788199697423</v>
          </cell>
          <cell r="J70">
            <v>-684</v>
          </cell>
          <cell r="M70">
            <v>11926409</v>
          </cell>
          <cell r="N70">
            <v>6181800</v>
          </cell>
          <cell r="O70">
            <v>0.51832869390945757</v>
          </cell>
          <cell r="P70">
            <v>-5744609</v>
          </cell>
          <cell r="R70">
            <v>11280320</v>
          </cell>
          <cell r="S70">
            <v>-0.45198363167002353</v>
          </cell>
          <cell r="T70">
            <v>-5098520</v>
          </cell>
        </row>
        <row r="71">
          <cell r="B71" t="str">
            <v>SAN MARTIN</v>
          </cell>
          <cell r="C71">
            <v>2513</v>
          </cell>
          <cell r="D71">
            <v>1132</v>
          </cell>
          <cell r="E71">
            <v>0.4504576203740549</v>
          </cell>
          <cell r="F71">
            <v>-1381</v>
          </cell>
          <cell r="H71">
            <v>2374</v>
          </cell>
          <cell r="I71">
            <v>-0.52316764953664707</v>
          </cell>
          <cell r="J71">
            <v>-1242</v>
          </cell>
          <cell r="M71">
            <v>10994754</v>
          </cell>
          <cell r="N71">
            <v>7898200</v>
          </cell>
          <cell r="O71">
            <v>0.71836077460214209</v>
          </cell>
          <cell r="P71">
            <v>-3096554</v>
          </cell>
          <cell r="R71">
            <v>10791310</v>
          </cell>
          <cell r="S71">
            <v>-0.26809627376101697</v>
          </cell>
          <cell r="T71">
            <v>-2893110</v>
          </cell>
        </row>
        <row r="72">
          <cell r="B72" t="str">
            <v>DORADAL</v>
          </cell>
          <cell r="C72">
            <v>505</v>
          </cell>
          <cell r="D72">
            <v>315</v>
          </cell>
          <cell r="E72">
            <v>0.62376237623762376</v>
          </cell>
          <cell r="F72">
            <v>-190</v>
          </cell>
          <cell r="H72">
            <v>526</v>
          </cell>
          <cell r="I72">
            <v>-0.40114068441064643</v>
          </cell>
          <cell r="J72">
            <v>-211</v>
          </cell>
          <cell r="M72">
            <v>7371673</v>
          </cell>
          <cell r="N72">
            <v>4783800</v>
          </cell>
          <cell r="O72">
            <v>0.64894359801363954</v>
          </cell>
          <cell r="P72">
            <v>-2587873</v>
          </cell>
          <cell r="R72">
            <v>6505300</v>
          </cell>
          <cell r="S72">
            <v>-0.26463037830691893</v>
          </cell>
          <cell r="T72">
            <v>-1721500</v>
          </cell>
        </row>
        <row r="73">
          <cell r="B73" t="str">
            <v>Pto SALGAR</v>
          </cell>
          <cell r="C73">
            <v>670</v>
          </cell>
          <cell r="D73">
            <v>625</v>
          </cell>
          <cell r="E73">
            <v>0.93283582089552242</v>
          </cell>
          <cell r="F73">
            <v>-45</v>
          </cell>
          <cell r="H73">
            <v>765</v>
          </cell>
          <cell r="I73">
            <v>-0.18300653594771243</v>
          </cell>
          <cell r="J73">
            <v>-140</v>
          </cell>
          <cell r="M73">
            <v>4841703</v>
          </cell>
          <cell r="N73">
            <v>4795300</v>
          </cell>
          <cell r="O73">
            <v>0.99041597553588068</v>
          </cell>
          <cell r="P73">
            <v>-46403</v>
          </cell>
          <cell r="R73">
            <v>5053420</v>
          </cell>
          <cell r="S73">
            <v>-5.1078279660111359E-2</v>
          </cell>
          <cell r="T73">
            <v>-258120</v>
          </cell>
        </row>
        <row r="75">
          <cell r="B75" t="str">
            <v>TOTAL GRUPO C</v>
          </cell>
          <cell r="C75">
            <v>112552</v>
          </cell>
          <cell r="D75">
            <v>117241</v>
          </cell>
          <cell r="E75">
            <v>1.0416607434785699</v>
          </cell>
          <cell r="F75">
            <v>4689</v>
          </cell>
          <cell r="H75">
            <v>107724</v>
          </cell>
          <cell r="I75">
            <v>8.8346143849095782E-2</v>
          </cell>
          <cell r="J75">
            <v>9517</v>
          </cell>
          <cell r="M75">
            <v>1214518724</v>
          </cell>
          <cell r="N75">
            <v>1117740800</v>
          </cell>
          <cell r="O75">
            <v>0.92031582380116517</v>
          </cell>
          <cell r="P75">
            <v>-96777924</v>
          </cell>
          <cell r="R75">
            <v>1041821620</v>
          </cell>
          <cell r="S75">
            <v>7.2871572774617643E-2</v>
          </cell>
          <cell r="T75">
            <v>75919180</v>
          </cell>
        </row>
        <row r="76">
          <cell r="B76" t="str">
            <v>% del total de agencias actuales</v>
          </cell>
          <cell r="C76">
            <v>7.5133442098545555E-2</v>
          </cell>
          <cell r="D76">
            <v>9.2189731202073383E-2</v>
          </cell>
          <cell r="H76">
            <v>7.8294049669668367E-2</v>
          </cell>
          <cell r="M76">
            <v>4.5567433316612387E-2</v>
          </cell>
          <cell r="N76">
            <v>5.155185890236412E-2</v>
          </cell>
          <cell r="R76">
            <v>4.9971990086455927E-2</v>
          </cell>
        </row>
        <row r="78">
          <cell r="B78" t="str">
            <v>TOTAL AGENCIAS ACTUALES</v>
          </cell>
          <cell r="C78">
            <v>1498028</v>
          </cell>
          <cell r="D78">
            <v>1271736</v>
          </cell>
          <cell r="E78">
            <v>0.84894007321625498</v>
          </cell>
          <cell r="F78">
            <v>-226292</v>
          </cell>
          <cell r="H78">
            <v>1375890</v>
          </cell>
          <cell r="I78">
            <v>-7.5699365501602611E-2</v>
          </cell>
          <cell r="J78">
            <v>-104154</v>
          </cell>
          <cell r="M78">
            <v>26653217783</v>
          </cell>
          <cell r="N78">
            <v>21681871882</v>
          </cell>
          <cell r="O78">
            <v>0.81348046072805391</v>
          </cell>
          <cell r="P78">
            <v>-4971345901</v>
          </cell>
          <cell r="R78">
            <v>20848111476</v>
          </cell>
          <cell r="S78">
            <v>3.9992131035936351E-2</v>
          </cell>
          <cell r="T78">
            <v>833760406</v>
          </cell>
        </row>
        <row r="81">
          <cell r="B81" t="str">
            <v>EXPRESOS</v>
          </cell>
          <cell r="R81">
            <v>12896033</v>
          </cell>
          <cell r="S81">
            <v>-1</v>
          </cell>
          <cell r="T81">
            <v>-12896033</v>
          </cell>
        </row>
        <row r="82">
          <cell r="B82" t="str">
            <v>MOVIL</v>
          </cell>
          <cell r="D82">
            <v>985</v>
          </cell>
          <cell r="H82">
            <v>951</v>
          </cell>
          <cell r="I82">
            <v>3.5751840168243953E-2</v>
          </cell>
          <cell r="J82">
            <v>34</v>
          </cell>
          <cell r="N82">
            <v>4590300</v>
          </cell>
          <cell r="R82">
            <v>4134440</v>
          </cell>
          <cell r="S82">
            <v>0.11025918866884021</v>
          </cell>
          <cell r="T82">
            <v>455860</v>
          </cell>
        </row>
        <row r="85">
          <cell r="B85" t="str">
            <v>PETAQUEROS</v>
          </cell>
          <cell r="C85">
            <v>565</v>
          </cell>
          <cell r="D85">
            <v>857</v>
          </cell>
          <cell r="E85">
            <v>1.5168141592920354</v>
          </cell>
          <cell r="F85">
            <v>292</v>
          </cell>
          <cell r="H85">
            <v>616</v>
          </cell>
          <cell r="I85">
            <v>0.39123376623376616</v>
          </cell>
          <cell r="J85">
            <v>241</v>
          </cell>
          <cell r="M85">
            <v>7195758</v>
          </cell>
          <cell r="N85">
            <v>11007200</v>
          </cell>
          <cell r="O85">
            <v>1.5296790136633278</v>
          </cell>
          <cell r="P85">
            <v>3811442</v>
          </cell>
          <cell r="R85">
            <v>6890560</v>
          </cell>
          <cell r="S85">
            <v>0.59743184879022904</v>
          </cell>
          <cell r="T85">
            <v>4116640</v>
          </cell>
        </row>
        <row r="86">
          <cell r="B86" t="str">
            <v>GUAMAL</v>
          </cell>
          <cell r="C86">
            <v>3827</v>
          </cell>
          <cell r="D86">
            <v>718</v>
          </cell>
          <cell r="E86">
            <v>0.18761431931016462</v>
          </cell>
          <cell r="F86">
            <v>-3109</v>
          </cell>
          <cell r="H86">
            <v>3631</v>
          </cell>
          <cell r="I86">
            <v>-0.80225833103828148</v>
          </cell>
          <cell r="J86">
            <v>-2913</v>
          </cell>
          <cell r="M86">
            <v>15893630</v>
          </cell>
          <cell r="N86">
            <v>4213000</v>
          </cell>
          <cell r="O86">
            <v>0.26507475007282794</v>
          </cell>
          <cell r="P86">
            <v>-11680630</v>
          </cell>
          <cell r="R86">
            <v>14753110</v>
          </cell>
          <cell r="S86">
            <v>-0.71443309241237951</v>
          </cell>
          <cell r="T86">
            <v>-10540110</v>
          </cell>
        </row>
        <row r="87">
          <cell r="B87" t="str">
            <v>Pto ARAUJO</v>
          </cell>
          <cell r="D87">
            <v>7</v>
          </cell>
          <cell r="I87" t="e">
            <v>#DIV/0!</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3612</v>
          </cell>
          <cell r="I89">
            <v>-1</v>
          </cell>
          <cell r="J89">
            <v>-3612</v>
          </cell>
          <cell r="R89">
            <v>27131280</v>
          </cell>
          <cell r="S89">
            <v>-1</v>
          </cell>
          <cell r="T89">
            <v>-27131280</v>
          </cell>
        </row>
        <row r="90">
          <cell r="B90" t="str">
            <v>DELGADITAS</v>
          </cell>
          <cell r="H90">
            <v>513</v>
          </cell>
          <cell r="I90">
            <v>-1</v>
          </cell>
          <cell r="J90">
            <v>-513</v>
          </cell>
          <cell r="R90">
            <v>4054740</v>
          </cell>
          <cell r="S90">
            <v>-1</v>
          </cell>
          <cell r="T90">
            <v>-4054740</v>
          </cell>
        </row>
        <row r="91">
          <cell r="B91" t="str">
            <v>GUTIERREZ</v>
          </cell>
          <cell r="H91">
            <v>2563</v>
          </cell>
          <cell r="I91">
            <v>-1</v>
          </cell>
          <cell r="J91">
            <v>-2563</v>
          </cell>
          <cell r="R91">
            <v>11540690</v>
          </cell>
          <cell r="S91">
            <v>-1</v>
          </cell>
          <cell r="T91">
            <v>-11540690</v>
          </cell>
        </row>
        <row r="92">
          <cell r="B92" t="str">
            <v>DORADA-Y</v>
          </cell>
          <cell r="I92" t="e">
            <v>#DIV/0!</v>
          </cell>
          <cell r="J92">
            <v>0</v>
          </cell>
          <cell r="T92">
            <v>0</v>
          </cell>
        </row>
        <row r="94">
          <cell r="B94" t="str">
            <v>GRAN TOTAL</v>
          </cell>
          <cell r="C94">
            <v>1502420</v>
          </cell>
          <cell r="D94">
            <v>1274303</v>
          </cell>
          <cell r="E94">
            <v>0.84816695730887504</v>
          </cell>
          <cell r="F94">
            <v>-228117</v>
          </cell>
          <cell r="H94">
            <v>1388506</v>
          </cell>
          <cell r="I94">
            <v>-8.2248834358656042E-2</v>
          </cell>
          <cell r="J94">
            <v>-114203</v>
          </cell>
          <cell r="M94">
            <v>26676307171</v>
          </cell>
          <cell r="N94">
            <v>21701771382</v>
          </cell>
          <cell r="O94">
            <v>0.81352232311945138</v>
          </cell>
          <cell r="P94">
            <v>-4974535789</v>
          </cell>
          <cell r="R94">
            <v>20931934589</v>
          </cell>
          <cell r="S94">
            <v>3.6778100453484175E-2</v>
          </cell>
          <cell r="T94">
            <v>769836793</v>
          </cell>
        </row>
      </sheetData>
      <sheetData sheetId="9" refreshError="1">
        <row r="10">
          <cell r="B10" t="str">
            <v>BOGOTA</v>
          </cell>
          <cell r="C10">
            <v>476073</v>
          </cell>
          <cell r="D10">
            <v>387538</v>
          </cell>
          <cell r="E10">
            <v>0.81403062135428805</v>
          </cell>
          <cell r="F10">
            <v>-88535</v>
          </cell>
          <cell r="H10">
            <v>430031</v>
          </cell>
          <cell r="I10">
            <v>-9.8813806446511943E-2</v>
          </cell>
          <cell r="J10">
            <v>-42493</v>
          </cell>
          <cell r="M10">
            <v>9862159074</v>
          </cell>
          <cell r="N10">
            <v>7758940492</v>
          </cell>
          <cell r="O10">
            <v>0.78673852589289517</v>
          </cell>
          <cell r="P10">
            <v>-2103218582</v>
          </cell>
          <cell r="R10">
            <v>7716719440</v>
          </cell>
          <cell r="S10">
            <v>5.4713732083020439E-3</v>
          </cell>
          <cell r="T10">
            <v>42221052</v>
          </cell>
        </row>
        <row r="11">
          <cell r="B11" t="str">
            <v>CALI</v>
          </cell>
          <cell r="C11">
            <v>148000</v>
          </cell>
          <cell r="D11">
            <v>108159</v>
          </cell>
          <cell r="E11">
            <v>0.73080405405405402</v>
          </cell>
          <cell r="F11">
            <v>-39841</v>
          </cell>
          <cell r="H11">
            <v>128808</v>
          </cell>
          <cell r="I11">
            <v>-0.16030836594000375</v>
          </cell>
          <cell r="J11">
            <v>-20649</v>
          </cell>
          <cell r="M11">
            <v>4568878735</v>
          </cell>
          <cell r="N11">
            <v>3433170100</v>
          </cell>
          <cell r="O11">
            <v>0.75142508679429854</v>
          </cell>
          <cell r="P11">
            <v>-1135708635</v>
          </cell>
          <cell r="R11">
            <v>3467828100</v>
          </cell>
          <cell r="S11">
            <v>-9.9941516708974554E-3</v>
          </cell>
          <cell r="T11">
            <v>-34658000</v>
          </cell>
        </row>
        <row r="12">
          <cell r="B12" t="str">
            <v>MEDELLIN</v>
          </cell>
          <cell r="C12">
            <v>56985</v>
          </cell>
          <cell r="D12">
            <v>43554</v>
          </cell>
          <cell r="E12">
            <v>0.76430639642011056</v>
          </cell>
          <cell r="F12">
            <v>-13431</v>
          </cell>
          <cell r="H12">
            <v>51018</v>
          </cell>
          <cell r="I12">
            <v>-0.1463013054216159</v>
          </cell>
          <cell r="J12">
            <v>-7464</v>
          </cell>
          <cell r="M12">
            <v>1974569725</v>
          </cell>
          <cell r="N12">
            <v>1389828300</v>
          </cell>
          <cell r="O12">
            <v>0.70386387596416733</v>
          </cell>
          <cell r="P12">
            <v>-584741425</v>
          </cell>
          <cell r="R12">
            <v>1536049700</v>
          </cell>
          <cell r="S12">
            <v>-9.5193143815593961E-2</v>
          </cell>
          <cell r="T12">
            <v>-146221400</v>
          </cell>
        </row>
        <row r="13">
          <cell r="B13" t="str">
            <v>MEDELLIN SUR</v>
          </cell>
          <cell r="C13">
            <v>23439</v>
          </cell>
          <cell r="D13">
            <v>18515</v>
          </cell>
          <cell r="E13">
            <v>0.78992277827552371</v>
          </cell>
          <cell r="F13">
            <v>-4924</v>
          </cell>
          <cell r="H13">
            <v>20844</v>
          </cell>
          <cell r="I13">
            <v>-0.11173479178660528</v>
          </cell>
          <cell r="J13">
            <v>-2329</v>
          </cell>
          <cell r="M13">
            <v>860563755</v>
          </cell>
          <cell r="N13">
            <v>639075700</v>
          </cell>
          <cell r="O13">
            <v>0.74262446714363428</v>
          </cell>
          <cell r="P13">
            <v>-221488055</v>
          </cell>
          <cell r="R13">
            <v>659911200</v>
          </cell>
          <cell r="S13">
            <v>-3.1573187422792692E-2</v>
          </cell>
          <cell r="T13">
            <v>-20835500</v>
          </cell>
        </row>
        <row r="14">
          <cell r="B14" t="str">
            <v>IBAGUE</v>
          </cell>
          <cell r="C14">
            <v>180444</v>
          </cell>
          <cell r="D14">
            <v>157812</v>
          </cell>
          <cell r="E14">
            <v>0.87457604575380732</v>
          </cell>
          <cell r="F14">
            <v>-22632</v>
          </cell>
          <cell r="H14">
            <v>160823</v>
          </cell>
          <cell r="I14">
            <v>-1.872244641624643E-2</v>
          </cell>
          <cell r="J14">
            <v>-3011</v>
          </cell>
          <cell r="M14">
            <v>1981604730</v>
          </cell>
          <cell r="N14">
            <v>1742427260</v>
          </cell>
          <cell r="O14">
            <v>0.87930112076387701</v>
          </cell>
          <cell r="P14">
            <v>-239177470</v>
          </cell>
          <cell r="R14">
            <v>1567298836</v>
          </cell>
          <cell r="S14">
            <v>0.11173901235513961</v>
          </cell>
          <cell r="T14">
            <v>175128424</v>
          </cell>
        </row>
        <row r="15">
          <cell r="B15" t="str">
            <v>PEREIRA</v>
          </cell>
          <cell r="C15">
            <v>86211</v>
          </cell>
          <cell r="D15">
            <v>72636</v>
          </cell>
          <cell r="E15">
            <v>0.84253749521522781</v>
          </cell>
          <cell r="F15">
            <v>-13575</v>
          </cell>
          <cell r="H15">
            <v>75948</v>
          </cell>
          <cell r="I15">
            <v>-4.3608784958129254E-2</v>
          </cell>
          <cell r="J15">
            <v>-3312</v>
          </cell>
          <cell r="M15">
            <v>1840238989</v>
          </cell>
          <cell r="N15">
            <v>1592247800</v>
          </cell>
          <cell r="O15">
            <v>0.86523968327898526</v>
          </cell>
          <cell r="P15">
            <v>-247991189</v>
          </cell>
          <cell r="R15">
            <v>1417652500</v>
          </cell>
          <cell r="S15">
            <v>0.12315803767143207</v>
          </cell>
          <cell r="T15">
            <v>174595300</v>
          </cell>
        </row>
        <row r="16">
          <cell r="B16" t="str">
            <v>LA SEVILLANA</v>
          </cell>
          <cell r="C16">
            <v>87129</v>
          </cell>
          <cell r="D16">
            <v>92873</v>
          </cell>
          <cell r="E16">
            <v>1.0659252372918318</v>
          </cell>
          <cell r="F16">
            <v>5744</v>
          </cell>
          <cell r="H16">
            <v>79643</v>
          </cell>
          <cell r="I16">
            <v>0.16611629396180461</v>
          </cell>
          <cell r="J16">
            <v>13230</v>
          </cell>
          <cell r="M16">
            <v>1181558555</v>
          </cell>
          <cell r="N16">
            <v>1051870700</v>
          </cell>
          <cell r="O16">
            <v>0.89024001015336895</v>
          </cell>
          <cell r="P16">
            <v>-129687855</v>
          </cell>
          <cell r="R16">
            <v>965790980</v>
          </cell>
          <cell r="S16">
            <v>8.9128726383425061E-2</v>
          </cell>
          <cell r="T16">
            <v>86079720</v>
          </cell>
        </row>
        <row r="17">
          <cell r="B17" t="str">
            <v>MANIZALES</v>
          </cell>
          <cell r="C17">
            <v>66043</v>
          </cell>
          <cell r="D17">
            <v>50696</v>
          </cell>
          <cell r="E17">
            <v>0.76762109534697087</v>
          </cell>
          <cell r="F17">
            <v>-15347</v>
          </cell>
          <cell r="H17">
            <v>58100</v>
          </cell>
          <cell r="I17">
            <v>-0.12743545611015494</v>
          </cell>
          <cell r="J17">
            <v>-7404</v>
          </cell>
          <cell r="M17">
            <v>1404653542</v>
          </cell>
          <cell r="N17">
            <v>1068036600</v>
          </cell>
          <cell r="O17">
            <v>0.76035589422234906</v>
          </cell>
          <cell r="P17">
            <v>-336616942</v>
          </cell>
          <cell r="R17">
            <v>1079546900</v>
          </cell>
          <cell r="S17">
            <v>-1.0662158355510098E-2</v>
          </cell>
          <cell r="T17">
            <v>-11510300</v>
          </cell>
        </row>
        <row r="18">
          <cell r="B18" t="str">
            <v>ARMENIA</v>
          </cell>
          <cell r="C18">
            <v>70026</v>
          </cell>
          <cell r="D18">
            <v>37225</v>
          </cell>
          <cell r="E18">
            <v>0.53158826721503438</v>
          </cell>
          <cell r="F18">
            <v>-32801</v>
          </cell>
          <cell r="H18">
            <v>65188</v>
          </cell>
          <cell r="I18">
            <v>-0.42895931766582807</v>
          </cell>
          <cell r="J18">
            <v>-27963</v>
          </cell>
          <cell r="M18">
            <v>1095786768</v>
          </cell>
          <cell r="N18">
            <v>643580900</v>
          </cell>
          <cell r="O18">
            <v>0.58732311686391891</v>
          </cell>
          <cell r="P18">
            <v>-452205868</v>
          </cell>
          <cell r="R18">
            <v>893087360</v>
          </cell>
          <cell r="S18">
            <v>-0.27937520020437867</v>
          </cell>
          <cell r="T18">
            <v>-249506460</v>
          </cell>
        </row>
        <row r="19">
          <cell r="B19" t="str">
            <v>CALARCA</v>
          </cell>
          <cell r="D19">
            <v>9506</v>
          </cell>
          <cell r="F19">
            <v>9506</v>
          </cell>
          <cell r="J19">
            <v>9506</v>
          </cell>
          <cell r="N19">
            <v>136906600</v>
          </cell>
          <cell r="P19">
            <v>136906600</v>
          </cell>
          <cell r="T19">
            <v>136906600</v>
          </cell>
        </row>
        <row r="20">
          <cell r="B20" t="str">
            <v>PASTO</v>
          </cell>
          <cell r="C20">
            <v>28272</v>
          </cell>
          <cell r="D20">
            <v>17700</v>
          </cell>
          <cell r="E20">
            <v>0.62606112054329377</v>
          </cell>
          <cell r="F20">
            <v>-10572</v>
          </cell>
          <cell r="H20">
            <v>25680</v>
          </cell>
          <cell r="I20">
            <v>-0.31074766355140182</v>
          </cell>
          <cell r="J20">
            <v>-7980</v>
          </cell>
          <cell r="M20">
            <v>919690521</v>
          </cell>
          <cell r="N20">
            <v>623295700</v>
          </cell>
          <cell r="O20">
            <v>0.67772330557705074</v>
          </cell>
          <cell r="P20">
            <v>-296394821</v>
          </cell>
          <cell r="R20">
            <v>745989000</v>
          </cell>
          <cell r="S20">
            <v>-0.16447065573352959</v>
          </cell>
          <cell r="T20">
            <v>-122693300</v>
          </cell>
        </row>
        <row r="21">
          <cell r="B21" t="str">
            <v>IPIALES</v>
          </cell>
          <cell r="C21">
            <v>20497</v>
          </cell>
          <cell r="D21">
            <v>14215</v>
          </cell>
          <cell r="E21">
            <v>0.69351612431087473</v>
          </cell>
          <cell r="F21">
            <v>-6282</v>
          </cell>
          <cell r="H21">
            <v>18598</v>
          </cell>
          <cell r="I21">
            <v>-0.23567050220453811</v>
          </cell>
          <cell r="J21">
            <v>-4383</v>
          </cell>
          <cell r="M21">
            <v>828624998</v>
          </cell>
          <cell r="N21">
            <v>594450600</v>
          </cell>
          <cell r="O21">
            <v>0.71739399780936852</v>
          </cell>
          <cell r="P21">
            <v>-234174398</v>
          </cell>
          <cell r="R21">
            <v>661189750</v>
          </cell>
          <cell r="S21">
            <v>-0.10093796826100221</v>
          </cell>
          <cell r="T21">
            <v>-66739150</v>
          </cell>
        </row>
        <row r="22">
          <cell r="B22" t="str">
            <v>NEIVA</v>
          </cell>
          <cell r="C22">
            <v>38786</v>
          </cell>
          <cell r="D22">
            <v>35778</v>
          </cell>
          <cell r="E22">
            <v>0.92244624348991899</v>
          </cell>
          <cell r="F22">
            <v>-3008</v>
          </cell>
          <cell r="H22">
            <v>34111</v>
          </cell>
          <cell r="I22">
            <v>4.8869866025622155E-2</v>
          </cell>
          <cell r="J22">
            <v>1667</v>
          </cell>
          <cell r="M22">
            <v>679639808</v>
          </cell>
          <cell r="N22">
            <v>578534800</v>
          </cell>
          <cell r="O22">
            <v>0.85123736601373412</v>
          </cell>
          <cell r="P22">
            <v>-101105008</v>
          </cell>
          <cell r="R22">
            <v>554233860</v>
          </cell>
          <cell r="S22">
            <v>4.3846003923325716E-2</v>
          </cell>
          <cell r="T22">
            <v>24300940</v>
          </cell>
        </row>
        <row r="23">
          <cell r="B23" t="str">
            <v>BUCARAMANGA</v>
          </cell>
          <cell r="C23">
            <v>9207</v>
          </cell>
          <cell r="D23">
            <v>13448</v>
          </cell>
          <cell r="E23">
            <v>1.4606277832084285</v>
          </cell>
          <cell r="F23">
            <v>4241</v>
          </cell>
          <cell r="H23">
            <v>5831</v>
          </cell>
          <cell r="I23">
            <v>1.3062939461498884</v>
          </cell>
          <cell r="J23">
            <v>7617</v>
          </cell>
          <cell r="M23">
            <v>361137230</v>
          </cell>
          <cell r="N23">
            <v>513201920</v>
          </cell>
          <cell r="O23">
            <v>1.4210717626648464</v>
          </cell>
          <cell r="P23">
            <v>152064690</v>
          </cell>
          <cell r="R23">
            <v>203894700</v>
          </cell>
          <cell r="S23">
            <v>1.5169948998183869</v>
          </cell>
          <cell r="T23">
            <v>309307220</v>
          </cell>
        </row>
        <row r="24">
          <cell r="B24" t="str">
            <v>CUCUTA</v>
          </cell>
          <cell r="C24">
            <v>8500</v>
          </cell>
          <cell r="D24">
            <v>8018</v>
          </cell>
          <cell r="E24">
            <v>0.94329411764705884</v>
          </cell>
          <cell r="F24">
            <v>-482</v>
          </cell>
          <cell r="H24">
            <v>1143</v>
          </cell>
          <cell r="I24">
            <v>6.014873140857393</v>
          </cell>
          <cell r="J24">
            <v>6875</v>
          </cell>
          <cell r="M24">
            <v>497560000</v>
          </cell>
          <cell r="N24">
            <v>390827500</v>
          </cell>
          <cell r="O24">
            <v>0.78548818232976925</v>
          </cell>
          <cell r="P24">
            <v>-106732500</v>
          </cell>
          <cell r="R24">
            <v>59806500</v>
          </cell>
          <cell r="S24">
            <v>5.5348666114887175</v>
          </cell>
          <cell r="T24">
            <v>331021000</v>
          </cell>
        </row>
        <row r="25">
          <cell r="B25" t="str">
            <v>VILLAVO</v>
          </cell>
          <cell r="C25">
            <v>46469</v>
          </cell>
          <cell r="D25">
            <v>34431</v>
          </cell>
          <cell r="E25">
            <v>0.74094557662097316</v>
          </cell>
          <cell r="F25">
            <v>-12038</v>
          </cell>
          <cell r="H25">
            <v>42544</v>
          </cell>
          <cell r="I25">
            <v>-0.19069669048514482</v>
          </cell>
          <cell r="J25">
            <v>-8113</v>
          </cell>
          <cell r="M25">
            <v>361713400</v>
          </cell>
          <cell r="N25">
            <v>273500310</v>
          </cell>
          <cell r="O25">
            <v>0.75612435148932833</v>
          </cell>
          <cell r="P25">
            <v>-88213090</v>
          </cell>
          <cell r="R25">
            <v>316124740</v>
          </cell>
          <cell r="S25">
            <v>-0.13483421133062856</v>
          </cell>
          <cell r="T25">
            <v>-42624430</v>
          </cell>
        </row>
        <row r="26">
          <cell r="B26" t="str">
            <v>VILLAVO GALAN</v>
          </cell>
          <cell r="C26">
            <v>11520</v>
          </cell>
          <cell r="D26">
            <v>8123</v>
          </cell>
          <cell r="E26">
            <v>0.70512152777777781</v>
          </cell>
          <cell r="F26">
            <v>-3397</v>
          </cell>
          <cell r="H26">
            <v>10862</v>
          </cell>
          <cell r="I26">
            <v>-0.25216350580003688</v>
          </cell>
          <cell r="J26">
            <v>-2739</v>
          </cell>
          <cell r="M26">
            <v>85983178</v>
          </cell>
          <cell r="N26">
            <v>54539400</v>
          </cell>
          <cell r="O26">
            <v>0.63430314241234487</v>
          </cell>
          <cell r="P26">
            <v>-31443778</v>
          </cell>
          <cell r="R26">
            <v>72879000</v>
          </cell>
          <cell r="S26">
            <v>-0.25164450664800564</v>
          </cell>
          <cell r="T26">
            <v>-18339600</v>
          </cell>
        </row>
        <row r="27">
          <cell r="B27" t="str">
            <v>LA DORADA</v>
          </cell>
          <cell r="C27">
            <v>25600</v>
          </cell>
          <cell r="D27">
            <v>17794</v>
          </cell>
          <cell r="E27">
            <v>0.69507812499999999</v>
          </cell>
          <cell r="F27">
            <v>-7806</v>
          </cell>
          <cell r="H27">
            <v>22948</v>
          </cell>
          <cell r="I27">
            <v>-0.22459473592469936</v>
          </cell>
          <cell r="J27">
            <v>-5154</v>
          </cell>
          <cell r="M27">
            <v>213254844</v>
          </cell>
          <cell r="N27">
            <v>143737500</v>
          </cell>
          <cell r="O27">
            <v>0.67401751493157169</v>
          </cell>
          <cell r="P27">
            <v>-69517344</v>
          </cell>
          <cell r="R27">
            <v>172535280</v>
          </cell>
          <cell r="S27">
            <v>-0.16690951554951539</v>
          </cell>
          <cell r="T27">
            <v>-28797780</v>
          </cell>
        </row>
        <row r="29">
          <cell r="B29" t="str">
            <v>TOTAL GRUPO A</v>
          </cell>
          <cell r="C29">
            <v>1383201</v>
          </cell>
          <cell r="D29">
            <v>1128021</v>
          </cell>
          <cell r="E29">
            <v>0.81551488178507681</v>
          </cell>
          <cell r="F29">
            <v>-255180</v>
          </cell>
          <cell r="H29">
            <v>1232120</v>
          </cell>
          <cell r="I29">
            <v>-8.4487712235821189E-2</v>
          </cell>
          <cell r="J29">
            <v>-104099</v>
          </cell>
          <cell r="M29">
            <v>28717617852</v>
          </cell>
          <cell r="N29">
            <v>22628172182</v>
          </cell>
          <cell r="O29">
            <v>0.78795435953696591</v>
          </cell>
          <cell r="P29">
            <v>-6089445670</v>
          </cell>
          <cell r="R29">
            <v>22090537846</v>
          </cell>
          <cell r="S29">
            <v>2.4337765777728615E-2</v>
          </cell>
          <cell r="T29">
            <v>537634336</v>
          </cell>
        </row>
        <row r="30">
          <cell r="B30" t="str">
            <v>% del total de agencias actuales</v>
          </cell>
          <cell r="C30">
            <v>0.75560021610412764</v>
          </cell>
          <cell r="D30">
            <v>0.7334403564141676</v>
          </cell>
          <cell r="H30">
            <v>0.75212231052423073</v>
          </cell>
          <cell r="M30">
            <v>0.8710735487950042</v>
          </cell>
          <cell r="N30">
            <v>0.86066905538517047</v>
          </cell>
          <cell r="R30">
            <v>0.86358550940823453</v>
          </cell>
        </row>
        <row r="33">
          <cell r="B33" t="str">
            <v>POPAYAN</v>
          </cell>
          <cell r="C33">
            <v>18730</v>
          </cell>
          <cell r="D33">
            <v>12990</v>
          </cell>
          <cell r="E33">
            <v>0.69353977576081149</v>
          </cell>
          <cell r="F33">
            <v>-5740</v>
          </cell>
          <cell r="H33">
            <v>16762</v>
          </cell>
          <cell r="I33">
            <v>-0.22503281231356642</v>
          </cell>
          <cell r="J33">
            <v>-3772</v>
          </cell>
          <cell r="M33">
            <v>623437185</v>
          </cell>
          <cell r="N33">
            <v>459735300</v>
          </cell>
          <cell r="O33">
            <v>0.73742040266654929</v>
          </cell>
          <cell r="P33">
            <v>-163701885</v>
          </cell>
          <cell r="R33">
            <v>491587100</v>
          </cell>
          <cell r="S33">
            <v>-6.4793807648736101E-2</v>
          </cell>
          <cell r="T33">
            <v>-31851800</v>
          </cell>
        </row>
        <row r="34">
          <cell r="B34" t="str">
            <v>SOACHA</v>
          </cell>
          <cell r="C34">
            <v>37400</v>
          </cell>
          <cell r="D34">
            <v>41283</v>
          </cell>
          <cell r="E34">
            <v>1.1038235294117646</v>
          </cell>
          <cell r="F34">
            <v>3883</v>
          </cell>
          <cell r="H34">
            <v>34250</v>
          </cell>
          <cell r="I34">
            <v>0.20534306569343075</v>
          </cell>
          <cell r="J34">
            <v>7033</v>
          </cell>
          <cell r="M34">
            <v>395707161</v>
          </cell>
          <cell r="N34">
            <v>414197700</v>
          </cell>
          <cell r="O34">
            <v>1.0467278351831495</v>
          </cell>
          <cell r="P34">
            <v>18490539</v>
          </cell>
          <cell r="R34">
            <v>331901300</v>
          </cell>
          <cell r="S34">
            <v>0.24795443705704079</v>
          </cell>
          <cell r="T34">
            <v>82296400</v>
          </cell>
        </row>
        <row r="35">
          <cell r="B35" t="str">
            <v>MELGAR</v>
          </cell>
          <cell r="C35">
            <v>74374</v>
          </cell>
          <cell r="D35">
            <v>58615</v>
          </cell>
          <cell r="E35">
            <v>0.78811143679242746</v>
          </cell>
          <cell r="F35">
            <v>-15759</v>
          </cell>
          <cell r="H35">
            <v>65592</v>
          </cell>
          <cell r="I35">
            <v>-0.10636967922917429</v>
          </cell>
          <cell r="J35">
            <v>-6977</v>
          </cell>
          <cell r="M35">
            <v>366336209</v>
          </cell>
          <cell r="N35">
            <v>301351500</v>
          </cell>
          <cell r="O35">
            <v>0.82260910223045958</v>
          </cell>
          <cell r="P35">
            <v>-64984709</v>
          </cell>
          <cell r="R35">
            <v>286312770</v>
          </cell>
          <cell r="S35">
            <v>5.252553003486371E-2</v>
          </cell>
          <cell r="T35">
            <v>15038730</v>
          </cell>
        </row>
        <row r="36">
          <cell r="B36" t="str">
            <v>GIRARDOT</v>
          </cell>
          <cell r="C36">
            <v>75685</v>
          </cell>
          <cell r="D36">
            <v>58528</v>
          </cell>
          <cell r="E36">
            <v>0.77331043139327471</v>
          </cell>
          <cell r="F36">
            <v>-17157</v>
          </cell>
          <cell r="H36">
            <v>66844</v>
          </cell>
          <cell r="I36">
            <v>-0.12440907186882888</v>
          </cell>
          <cell r="J36">
            <v>-8316</v>
          </cell>
          <cell r="M36">
            <v>411380774</v>
          </cell>
          <cell r="N36">
            <v>306105800</v>
          </cell>
          <cell r="O36">
            <v>0.74409359733471647</v>
          </cell>
          <cell r="P36">
            <v>-105274974</v>
          </cell>
          <cell r="R36">
            <v>331502110</v>
          </cell>
          <cell r="S36">
            <v>-7.660979895422082E-2</v>
          </cell>
          <cell r="T36">
            <v>-25396310</v>
          </cell>
        </row>
        <row r="37">
          <cell r="B37" t="str">
            <v>TULUA PANA</v>
          </cell>
          <cell r="C37">
            <v>5176</v>
          </cell>
          <cell r="D37">
            <v>5374</v>
          </cell>
          <cell r="E37">
            <v>1.0382534775888717</v>
          </cell>
          <cell r="F37">
            <v>198</v>
          </cell>
          <cell r="H37">
            <v>4884</v>
          </cell>
          <cell r="I37">
            <v>0.10032760032760035</v>
          </cell>
          <cell r="J37">
            <v>490</v>
          </cell>
          <cell r="M37">
            <v>120355205</v>
          </cell>
          <cell r="N37">
            <v>135087300</v>
          </cell>
          <cell r="O37">
            <v>1.1224051340363717</v>
          </cell>
          <cell r="P37">
            <v>14732095</v>
          </cell>
          <cell r="R37">
            <v>98091500</v>
          </cell>
          <cell r="S37">
            <v>0.37715602269309767</v>
          </cell>
          <cell r="T37">
            <v>36995800</v>
          </cell>
        </row>
        <row r="38">
          <cell r="B38" t="str">
            <v>TULUA</v>
          </cell>
          <cell r="C38">
            <v>5146</v>
          </cell>
          <cell r="D38">
            <v>3331</v>
          </cell>
          <cell r="E38">
            <v>0.64729887291099886</v>
          </cell>
          <cell r="F38">
            <v>-1815</v>
          </cell>
          <cell r="H38">
            <v>4812</v>
          </cell>
          <cell r="I38">
            <v>-0.30777223607647552</v>
          </cell>
          <cell r="J38">
            <v>-1481</v>
          </cell>
          <cell r="M38">
            <v>131679499</v>
          </cell>
          <cell r="N38">
            <v>86665100</v>
          </cell>
          <cell r="O38">
            <v>0.65815180539227292</v>
          </cell>
          <cell r="P38">
            <v>-45014399</v>
          </cell>
          <cell r="R38">
            <v>107396800</v>
          </cell>
          <cell r="S38">
            <v>-0.19303834006227372</v>
          </cell>
          <cell r="T38">
            <v>-20731700</v>
          </cell>
        </row>
        <row r="39">
          <cell r="B39" t="str">
            <v>HONDA</v>
          </cell>
          <cell r="C39">
            <v>29400</v>
          </cell>
          <cell r="D39">
            <v>22674</v>
          </cell>
          <cell r="E39">
            <v>0.7712244897959184</v>
          </cell>
          <cell r="F39">
            <v>-6726</v>
          </cell>
          <cell r="H39">
            <v>25684</v>
          </cell>
          <cell r="I39">
            <v>-0.11719358355396359</v>
          </cell>
          <cell r="J39">
            <v>-3010</v>
          </cell>
          <cell r="M39">
            <v>256878038</v>
          </cell>
          <cell r="N39">
            <v>219121600</v>
          </cell>
          <cell r="O39">
            <v>0.85301803807766552</v>
          </cell>
          <cell r="P39">
            <v>-37756438</v>
          </cell>
          <cell r="R39">
            <v>200872600</v>
          </cell>
          <cell r="S39">
            <v>9.0848627438485874E-2</v>
          </cell>
          <cell r="T39">
            <v>18249000</v>
          </cell>
        </row>
        <row r="40">
          <cell r="B40" t="str">
            <v>ESPINAL</v>
          </cell>
          <cell r="C40">
            <v>34828</v>
          </cell>
          <cell r="D40">
            <v>34785</v>
          </cell>
          <cell r="E40">
            <v>0.99876536120362924</v>
          </cell>
          <cell r="F40">
            <v>-43</v>
          </cell>
          <cell r="H40">
            <v>30393</v>
          </cell>
          <cell r="I40">
            <v>0.1445069588392065</v>
          </cell>
          <cell r="J40">
            <v>4392</v>
          </cell>
          <cell r="M40">
            <v>195725013</v>
          </cell>
          <cell r="N40">
            <v>149150700</v>
          </cell>
          <cell r="O40">
            <v>0.76204210036251219</v>
          </cell>
          <cell r="P40">
            <v>-46574313</v>
          </cell>
          <cell r="R40">
            <v>145654250</v>
          </cell>
          <cell r="S40">
            <v>2.4005135449188808E-2</v>
          </cell>
          <cell r="T40">
            <v>3496450</v>
          </cell>
        </row>
        <row r="41">
          <cell r="B41" t="str">
            <v>MARIQUITA</v>
          </cell>
          <cell r="C41">
            <v>10603</v>
          </cell>
          <cell r="D41">
            <v>12656</v>
          </cell>
          <cell r="E41">
            <v>1.1936244459115344</v>
          </cell>
          <cell r="F41">
            <v>2053</v>
          </cell>
          <cell r="H41">
            <v>10862</v>
          </cell>
          <cell r="I41">
            <v>0.16516295341557719</v>
          </cell>
          <cell r="J41">
            <v>1794</v>
          </cell>
          <cell r="M41">
            <v>118096342</v>
          </cell>
          <cell r="N41">
            <v>143743700</v>
          </cell>
          <cell r="O41">
            <v>1.2171731788271647</v>
          </cell>
          <cell r="P41">
            <v>25647358</v>
          </cell>
          <cell r="R41">
            <v>107689100</v>
          </cell>
          <cell r="S41">
            <v>0.33480268662288015</v>
          </cell>
          <cell r="T41">
            <v>36054600</v>
          </cell>
        </row>
        <row r="42">
          <cell r="B42" t="str">
            <v>FACATATIVA</v>
          </cell>
          <cell r="C42">
            <v>14611</v>
          </cell>
          <cell r="D42">
            <v>16510</v>
          </cell>
          <cell r="E42">
            <v>1.129970570118404</v>
          </cell>
          <cell r="F42">
            <v>1899</v>
          </cell>
          <cell r="H42">
            <v>13034</v>
          </cell>
          <cell r="I42">
            <v>0.26668712597821087</v>
          </cell>
          <cell r="J42">
            <v>3476</v>
          </cell>
          <cell r="M42">
            <v>96046956</v>
          </cell>
          <cell r="N42">
            <v>91134800</v>
          </cell>
          <cell r="O42">
            <v>0.94885672378831043</v>
          </cell>
          <cell r="P42">
            <v>-4912156</v>
          </cell>
          <cell r="R42">
            <v>79056120</v>
          </cell>
          <cell r="S42">
            <v>0.15278614735962259</v>
          </cell>
          <cell r="T42">
            <v>12078680</v>
          </cell>
        </row>
        <row r="43">
          <cell r="B43" t="str">
            <v>GRANADA</v>
          </cell>
          <cell r="C43">
            <v>6974</v>
          </cell>
          <cell r="D43">
            <v>2900</v>
          </cell>
          <cell r="E43">
            <v>0.41583022655577861</v>
          </cell>
          <cell r="F43">
            <v>-4074</v>
          </cell>
          <cell r="H43">
            <v>6487</v>
          </cell>
          <cell r="I43">
            <v>-0.55295205796207803</v>
          </cell>
          <cell r="J43">
            <v>-3587</v>
          </cell>
          <cell r="M43">
            <v>54603316</v>
          </cell>
          <cell r="N43">
            <v>26380900</v>
          </cell>
          <cell r="O43">
            <v>0.48313732448044</v>
          </cell>
          <cell r="P43">
            <v>-28222416</v>
          </cell>
          <cell r="R43">
            <v>48950340</v>
          </cell>
          <cell r="S43">
            <v>-0.46106809472620625</v>
          </cell>
          <cell r="T43">
            <v>-22569440</v>
          </cell>
        </row>
        <row r="45">
          <cell r="B45" t="str">
            <v>TOTAL GRUPO B</v>
          </cell>
          <cell r="C45">
            <v>312927</v>
          </cell>
          <cell r="D45">
            <v>269646</v>
          </cell>
          <cell r="E45">
            <v>0.86168978707494082</v>
          </cell>
          <cell r="F45">
            <v>-43281</v>
          </cell>
          <cell r="H45">
            <v>279604</v>
          </cell>
          <cell r="I45">
            <v>-3.5614655012088492E-2</v>
          </cell>
          <cell r="J45">
            <v>-9958</v>
          </cell>
          <cell r="M45">
            <v>2770245698</v>
          </cell>
          <cell r="N45">
            <v>2332674400</v>
          </cell>
          <cell r="O45">
            <v>0.84204603284253521</v>
          </cell>
          <cell r="P45">
            <v>-437571298</v>
          </cell>
          <cell r="R45">
            <v>2229013990</v>
          </cell>
          <cell r="S45">
            <v>4.6505051320920643E-2</v>
          </cell>
          <cell r="T45">
            <v>103660410</v>
          </cell>
        </row>
        <row r="46">
          <cell r="B46" t="str">
            <v>% del total de agencias actuales</v>
          </cell>
          <cell r="C46">
            <v>0.17094240737594635</v>
          </cell>
          <cell r="D46">
            <v>0.17532409267704646</v>
          </cell>
          <cell r="H46">
            <v>0.1706785106254399</v>
          </cell>
          <cell r="M46">
            <v>8.402813087168709E-2</v>
          </cell>
          <cell r="N46">
            <v>8.8723943596566782E-2</v>
          </cell>
          <cell r="R46">
            <v>8.7138855352984837E-2</v>
          </cell>
        </row>
        <row r="49">
          <cell r="B49" t="str">
            <v>AV 1 DE MAYO</v>
          </cell>
          <cell r="C49">
            <v>16163</v>
          </cell>
          <cell r="D49">
            <v>12351</v>
          </cell>
          <cell r="E49">
            <v>0.76415269442553979</v>
          </cell>
          <cell r="F49">
            <v>-3812</v>
          </cell>
          <cell r="H49">
            <v>14551</v>
          </cell>
          <cell r="I49">
            <v>-0.15119235791354546</v>
          </cell>
          <cell r="J49">
            <v>-2200</v>
          </cell>
          <cell r="M49">
            <v>274983672</v>
          </cell>
          <cell r="N49">
            <v>191885600</v>
          </cell>
          <cell r="O49">
            <v>0.69780725017011191</v>
          </cell>
          <cell r="P49">
            <v>-83098072</v>
          </cell>
          <cell r="R49">
            <v>215290900</v>
          </cell>
          <cell r="S49">
            <v>-0.10871476685730797</v>
          </cell>
          <cell r="T49">
            <v>-23405300</v>
          </cell>
        </row>
        <row r="50">
          <cell r="B50" t="str">
            <v>SOSIEGO</v>
          </cell>
          <cell r="C50">
            <v>27216</v>
          </cell>
          <cell r="D50">
            <v>23600</v>
          </cell>
          <cell r="E50">
            <v>0.86713697824808933</v>
          </cell>
          <cell r="F50">
            <v>-3616</v>
          </cell>
          <cell r="H50">
            <v>24966</v>
          </cell>
          <cell r="I50">
            <v>-5.4714411599775747E-2</v>
          </cell>
          <cell r="J50">
            <v>-1366</v>
          </cell>
          <cell r="M50">
            <v>207733803</v>
          </cell>
          <cell r="N50">
            <v>173416500</v>
          </cell>
          <cell r="O50">
            <v>0.83480154647724814</v>
          </cell>
          <cell r="P50">
            <v>-34317303</v>
          </cell>
          <cell r="R50">
            <v>171955790</v>
          </cell>
          <cell r="S50">
            <v>8.494683429967731E-3</v>
          </cell>
          <cell r="T50">
            <v>1460710</v>
          </cell>
        </row>
        <row r="51">
          <cell r="B51" t="str">
            <v>FUSAGASUGA</v>
          </cell>
          <cell r="C51">
            <v>11675</v>
          </cell>
          <cell r="D51">
            <v>27816</v>
          </cell>
          <cell r="E51">
            <v>2.3825267665952889</v>
          </cell>
          <cell r="F51">
            <v>16141</v>
          </cell>
          <cell r="H51">
            <v>11463</v>
          </cell>
          <cell r="I51">
            <v>1.4265898979324785</v>
          </cell>
          <cell r="J51">
            <v>16353</v>
          </cell>
          <cell r="M51">
            <v>89314651</v>
          </cell>
          <cell r="N51">
            <v>140813700</v>
          </cell>
          <cell r="O51">
            <v>1.5766024770113025</v>
          </cell>
          <cell r="P51">
            <v>51499049</v>
          </cell>
          <cell r="R51">
            <v>82897270</v>
          </cell>
          <cell r="S51">
            <v>0.6986530437009566</v>
          </cell>
          <cell r="T51">
            <v>57916430</v>
          </cell>
        </row>
        <row r="52">
          <cell r="B52" t="str">
            <v>FONTIBON</v>
          </cell>
          <cell r="C52">
            <v>12322</v>
          </cell>
          <cell r="D52">
            <v>17346</v>
          </cell>
          <cell r="E52">
            <v>1.4077260185034897</v>
          </cell>
          <cell r="F52">
            <v>5024</v>
          </cell>
          <cell r="H52">
            <v>10829</v>
          </cell>
          <cell r="I52">
            <v>0.6018099547511313</v>
          </cell>
          <cell r="J52">
            <v>6517</v>
          </cell>
          <cell r="M52">
            <v>100422827</v>
          </cell>
          <cell r="N52">
            <v>114665700</v>
          </cell>
          <cell r="O52">
            <v>1.1418290385312495</v>
          </cell>
          <cell r="P52">
            <v>14242873</v>
          </cell>
          <cell r="R52">
            <v>81904400</v>
          </cell>
          <cell r="S52">
            <v>0.39999438369611395</v>
          </cell>
          <cell r="T52">
            <v>32761300</v>
          </cell>
        </row>
        <row r="53">
          <cell r="B53" t="str">
            <v>BUGA</v>
          </cell>
          <cell r="C53">
            <v>4565</v>
          </cell>
          <cell r="D53">
            <v>3380</v>
          </cell>
          <cell r="E53">
            <v>0.74041621029572835</v>
          </cell>
          <cell r="F53">
            <v>-1185</v>
          </cell>
          <cell r="H53">
            <v>4688</v>
          </cell>
          <cell r="I53">
            <v>-0.27901023890784982</v>
          </cell>
          <cell r="J53">
            <v>-1308</v>
          </cell>
          <cell r="M53">
            <v>113921917</v>
          </cell>
          <cell r="N53">
            <v>93260900</v>
          </cell>
          <cell r="O53">
            <v>0.8186387874775668</v>
          </cell>
          <cell r="P53">
            <v>-20661017</v>
          </cell>
          <cell r="R53">
            <v>102939900</v>
          </cell>
          <cell r="S53">
            <v>-9.4025737347714577E-2</v>
          </cell>
          <cell r="T53">
            <v>-9679000</v>
          </cell>
        </row>
        <row r="54">
          <cell r="B54" t="str">
            <v>FLORENCIA</v>
          </cell>
          <cell r="C54">
            <v>2087</v>
          </cell>
          <cell r="D54">
            <v>2879</v>
          </cell>
          <cell r="E54">
            <v>1.3794920939147102</v>
          </cell>
          <cell r="F54">
            <v>792</v>
          </cell>
          <cell r="H54">
            <v>1930</v>
          </cell>
          <cell r="I54">
            <v>0.49170984455958555</v>
          </cell>
          <cell r="J54">
            <v>949</v>
          </cell>
          <cell r="M54">
            <v>76752919</v>
          </cell>
          <cell r="N54">
            <v>88707500</v>
          </cell>
          <cell r="O54">
            <v>1.1557540893004994</v>
          </cell>
          <cell r="P54">
            <v>11954581</v>
          </cell>
          <cell r="R54">
            <v>60052900</v>
          </cell>
          <cell r="S54">
            <v>0.47715597414945821</v>
          </cell>
          <cell r="T54">
            <v>28654600</v>
          </cell>
        </row>
        <row r="55">
          <cell r="B55" t="str">
            <v>PALMIRA</v>
          </cell>
          <cell r="C55">
            <v>1991</v>
          </cell>
          <cell r="D55">
            <v>2218</v>
          </cell>
          <cell r="E55">
            <v>1.1140130587644399</v>
          </cell>
          <cell r="F55">
            <v>227</v>
          </cell>
          <cell r="H55">
            <v>2041</v>
          </cell>
          <cell r="I55">
            <v>8.6722195002449709E-2</v>
          </cell>
          <cell r="J55">
            <v>177</v>
          </cell>
          <cell r="M55">
            <v>61066153</v>
          </cell>
          <cell r="N55">
            <v>78178900</v>
          </cell>
          <cell r="O55">
            <v>1.2802329303435898</v>
          </cell>
          <cell r="P55">
            <v>17112747</v>
          </cell>
          <cell r="R55">
            <v>53131700</v>
          </cell>
          <cell r="S55">
            <v>0.47141725184776706</v>
          </cell>
          <cell r="T55">
            <v>25047200</v>
          </cell>
        </row>
        <row r="56">
          <cell r="B56" t="str">
            <v>VILLETA</v>
          </cell>
          <cell r="C56">
            <v>11289</v>
          </cell>
          <cell r="D56">
            <v>15012</v>
          </cell>
          <cell r="E56">
            <v>1.3297900611214457</v>
          </cell>
          <cell r="F56">
            <v>3723</v>
          </cell>
          <cell r="H56">
            <v>10568</v>
          </cell>
          <cell r="I56">
            <v>0.42051476154428458</v>
          </cell>
          <cell r="J56">
            <v>4444</v>
          </cell>
          <cell r="M56">
            <v>53044661</v>
          </cell>
          <cell r="N56">
            <v>63175500</v>
          </cell>
          <cell r="O56">
            <v>1.1909869685094228</v>
          </cell>
          <cell r="P56">
            <v>10130839</v>
          </cell>
          <cell r="R56">
            <v>46172360</v>
          </cell>
          <cell r="S56">
            <v>0.3682536478533911</v>
          </cell>
          <cell r="T56">
            <v>17003140</v>
          </cell>
        </row>
        <row r="57">
          <cell r="B57" t="str">
            <v>Pto BOYACA</v>
          </cell>
          <cell r="C57">
            <v>3107</v>
          </cell>
          <cell r="D57">
            <v>3593</v>
          </cell>
          <cell r="E57">
            <v>1.1564209848728677</v>
          </cell>
          <cell r="F57">
            <v>486</v>
          </cell>
          <cell r="H57">
            <v>3219</v>
          </cell>
          <cell r="I57">
            <v>0.11618515066790924</v>
          </cell>
          <cell r="J57">
            <v>374</v>
          </cell>
          <cell r="M57">
            <v>49227804</v>
          </cell>
          <cell r="N57">
            <v>54583400</v>
          </cell>
          <cell r="O57">
            <v>1.1087920964339584</v>
          </cell>
          <cell r="P57">
            <v>5355596</v>
          </cell>
          <cell r="R57">
            <v>44627400</v>
          </cell>
          <cell r="S57">
            <v>0.22309164325055897</v>
          </cell>
          <cell r="T57">
            <v>9956000</v>
          </cell>
        </row>
        <row r="58">
          <cell r="B58" t="str">
            <v>FRESNO</v>
          </cell>
          <cell r="C58">
            <v>4948</v>
          </cell>
          <cell r="D58">
            <v>4243</v>
          </cell>
          <cell r="E58">
            <v>0.85751818916734035</v>
          </cell>
          <cell r="F58">
            <v>-705</v>
          </cell>
          <cell r="H58">
            <v>5039</v>
          </cell>
          <cell r="I58">
            <v>-0.15796785076404052</v>
          </cell>
          <cell r="J58">
            <v>-796</v>
          </cell>
          <cell r="M58">
            <v>61519644</v>
          </cell>
          <cell r="N58">
            <v>53115700</v>
          </cell>
          <cell r="O58">
            <v>0.86339413797648112</v>
          </cell>
          <cell r="P58">
            <v>-8403944</v>
          </cell>
          <cell r="R58">
            <v>56011800</v>
          </cell>
          <cell r="S58">
            <v>-5.1705176409256648E-2</v>
          </cell>
          <cell r="T58">
            <v>-2896100</v>
          </cell>
        </row>
        <row r="59">
          <cell r="B59" t="str">
            <v>EL BORDO</v>
          </cell>
          <cell r="C59">
            <v>2590</v>
          </cell>
          <cell r="D59">
            <v>2098</v>
          </cell>
          <cell r="E59">
            <v>0.81003861003861</v>
          </cell>
          <cell r="F59">
            <v>-492</v>
          </cell>
          <cell r="H59">
            <v>2675</v>
          </cell>
          <cell r="I59">
            <v>-0.21570093457943929</v>
          </cell>
          <cell r="J59">
            <v>-577</v>
          </cell>
          <cell r="M59">
            <v>45856822</v>
          </cell>
          <cell r="N59">
            <v>37891000</v>
          </cell>
          <cell r="O59">
            <v>0.82628927054735712</v>
          </cell>
          <cell r="P59">
            <v>-7965822</v>
          </cell>
          <cell r="R59">
            <v>40479900</v>
          </cell>
          <cell r="S59">
            <v>-6.3955197517780449E-2</v>
          </cell>
          <cell r="T59">
            <v>-2588900</v>
          </cell>
        </row>
        <row r="60">
          <cell r="B60" t="str">
            <v>ACACIAS</v>
          </cell>
          <cell r="C60">
            <v>6975</v>
          </cell>
          <cell r="D60">
            <v>4199</v>
          </cell>
          <cell r="E60">
            <v>0.60200716845878133</v>
          </cell>
          <cell r="F60">
            <v>-2776</v>
          </cell>
          <cell r="H60">
            <v>6461</v>
          </cell>
          <cell r="I60">
            <v>-0.35010060362173034</v>
          </cell>
          <cell r="J60">
            <v>-2262</v>
          </cell>
          <cell r="M60">
            <v>46679398</v>
          </cell>
          <cell r="N60">
            <v>44773900</v>
          </cell>
          <cell r="O60">
            <v>0.95917903654198799</v>
          </cell>
          <cell r="P60">
            <v>-1905498</v>
          </cell>
          <cell r="R60">
            <v>38703530</v>
          </cell>
          <cell r="S60">
            <v>0.15684279961026815</v>
          </cell>
          <cell r="T60">
            <v>6070370</v>
          </cell>
        </row>
        <row r="61">
          <cell r="B61" t="str">
            <v>GUADUAS</v>
          </cell>
          <cell r="C61">
            <v>5629</v>
          </cell>
          <cell r="D61">
            <v>7604</v>
          </cell>
          <cell r="E61">
            <v>1.3508616095221175</v>
          </cell>
          <cell r="F61">
            <v>1975</v>
          </cell>
          <cell r="H61">
            <v>4948</v>
          </cell>
          <cell r="I61">
            <v>0.53678253839935319</v>
          </cell>
          <cell r="J61">
            <v>2656</v>
          </cell>
          <cell r="M61">
            <v>25852567</v>
          </cell>
          <cell r="N61">
            <v>30577400</v>
          </cell>
          <cell r="O61">
            <v>1.182760690650178</v>
          </cell>
          <cell r="P61">
            <v>4724833</v>
          </cell>
          <cell r="R61">
            <v>24765360</v>
          </cell>
          <cell r="S61">
            <v>0.23468425252045599</v>
          </cell>
          <cell r="T61">
            <v>5812040</v>
          </cell>
        </row>
        <row r="62">
          <cell r="B62" t="str">
            <v>GUAMO</v>
          </cell>
          <cell r="C62">
            <v>6016</v>
          </cell>
          <cell r="D62">
            <v>3057</v>
          </cell>
          <cell r="E62">
            <v>0.50814494680851063</v>
          </cell>
          <cell r="F62">
            <v>-2959</v>
          </cell>
          <cell r="H62">
            <v>5453</v>
          </cell>
          <cell r="I62">
            <v>-0.43939116082890151</v>
          </cell>
          <cell r="J62">
            <v>-2396</v>
          </cell>
          <cell r="M62">
            <v>58835923</v>
          </cell>
          <cell r="N62">
            <v>26701400</v>
          </cell>
          <cell r="O62">
            <v>0.45382818248640378</v>
          </cell>
          <cell r="P62">
            <v>-32134523</v>
          </cell>
          <cell r="R62">
            <v>45953280</v>
          </cell>
          <cell r="S62">
            <v>-0.41894463246149127</v>
          </cell>
          <cell r="T62">
            <v>-19251880</v>
          </cell>
        </row>
        <row r="63">
          <cell r="B63" t="str">
            <v>NATAGAIMA</v>
          </cell>
          <cell r="C63">
            <v>3125</v>
          </cell>
          <cell r="D63">
            <v>2434</v>
          </cell>
          <cell r="E63">
            <v>0.77888000000000002</v>
          </cell>
          <cell r="F63">
            <v>-691</v>
          </cell>
          <cell r="H63">
            <v>3186</v>
          </cell>
          <cell r="I63">
            <v>-0.23603264281230385</v>
          </cell>
          <cell r="J63">
            <v>-752</v>
          </cell>
          <cell r="M63">
            <v>31328318</v>
          </cell>
          <cell r="N63">
            <v>25324600</v>
          </cell>
          <cell r="O63">
            <v>0.8083613042998351</v>
          </cell>
          <cell r="P63">
            <v>-6003718</v>
          </cell>
          <cell r="R63">
            <v>28262820</v>
          </cell>
          <cell r="S63">
            <v>-0.10396060973391896</v>
          </cell>
          <cell r="T63">
            <v>-2938220</v>
          </cell>
        </row>
        <row r="64">
          <cell r="B64" t="str">
            <v>CAICEDONIA</v>
          </cell>
          <cell r="C64">
            <v>1264</v>
          </cell>
          <cell r="D64">
            <v>1186</v>
          </cell>
          <cell r="E64">
            <v>0.93829113924050633</v>
          </cell>
          <cell r="F64">
            <v>-78</v>
          </cell>
          <cell r="H64">
            <v>1289</v>
          </cell>
          <cell r="I64">
            <v>-7.9906904577191629E-2</v>
          </cell>
          <cell r="J64">
            <v>-103</v>
          </cell>
          <cell r="M64">
            <v>22344597</v>
          </cell>
          <cell r="N64">
            <v>21038300</v>
          </cell>
          <cell r="O64">
            <v>0.94153857417969988</v>
          </cell>
          <cell r="P64">
            <v>-1306297</v>
          </cell>
          <cell r="R64">
            <v>20640220</v>
          </cell>
          <cell r="S64">
            <v>1.9286616131029666E-2</v>
          </cell>
          <cell r="T64">
            <v>398080</v>
          </cell>
        </row>
        <row r="65">
          <cell r="B65" t="str">
            <v>SEVILLA</v>
          </cell>
          <cell r="C65">
            <v>1299</v>
          </cell>
          <cell r="D65">
            <v>797</v>
          </cell>
          <cell r="E65">
            <v>0.613548883756736</v>
          </cell>
          <cell r="F65">
            <v>-502</v>
          </cell>
          <cell r="H65">
            <v>1313</v>
          </cell>
          <cell r="I65">
            <v>-0.39299314546839303</v>
          </cell>
          <cell r="J65">
            <v>-516</v>
          </cell>
          <cell r="M65">
            <v>19468241</v>
          </cell>
          <cell r="N65">
            <v>14249400</v>
          </cell>
          <cell r="O65">
            <v>0.73193053239889516</v>
          </cell>
          <cell r="P65">
            <v>-5218841</v>
          </cell>
          <cell r="R65">
            <v>18315720</v>
          </cell>
          <cell r="S65">
            <v>-0.22201256625456167</v>
          </cell>
          <cell r="T65">
            <v>-4066320</v>
          </cell>
        </row>
        <row r="66">
          <cell r="B66" t="str">
            <v>GARZON</v>
          </cell>
          <cell r="C66">
            <v>841</v>
          </cell>
          <cell r="D66">
            <v>502</v>
          </cell>
          <cell r="E66">
            <v>0.59690844233055884</v>
          </cell>
          <cell r="F66">
            <v>-339</v>
          </cell>
          <cell r="H66">
            <v>850</v>
          </cell>
          <cell r="I66">
            <v>-0.40941176470588236</v>
          </cell>
          <cell r="J66">
            <v>-348</v>
          </cell>
          <cell r="M66">
            <v>23522363</v>
          </cell>
          <cell r="N66">
            <v>13481300</v>
          </cell>
          <cell r="O66">
            <v>0.57312694307115319</v>
          </cell>
          <cell r="P66">
            <v>-10041063</v>
          </cell>
          <cell r="R66">
            <v>21882400</v>
          </cell>
          <cell r="S66">
            <v>-0.38392041092384743</v>
          </cell>
          <cell r="T66">
            <v>-8401100</v>
          </cell>
        </row>
        <row r="67">
          <cell r="B67" t="str">
            <v>Pto LOPEZ</v>
          </cell>
          <cell r="C67">
            <v>3855</v>
          </cell>
          <cell r="D67">
            <v>1732</v>
          </cell>
          <cell r="E67">
            <v>0.44928664072632946</v>
          </cell>
          <cell r="F67">
            <v>-2123</v>
          </cell>
          <cell r="H67">
            <v>3599</v>
          </cell>
          <cell r="I67">
            <v>-0.51875520978049461</v>
          </cell>
          <cell r="J67">
            <v>-1867</v>
          </cell>
          <cell r="M67">
            <v>26414998</v>
          </cell>
          <cell r="N67">
            <v>13787100</v>
          </cell>
          <cell r="O67">
            <v>0.52194211788318134</v>
          </cell>
          <cell r="P67">
            <v>-12627898</v>
          </cell>
          <cell r="R67">
            <v>23643420</v>
          </cell>
          <cell r="S67">
            <v>-0.41687370101279764</v>
          </cell>
          <cell r="T67">
            <v>-9856320</v>
          </cell>
        </row>
        <row r="68">
          <cell r="B68" t="str">
            <v>PITALITO</v>
          </cell>
          <cell r="C68">
            <v>1190</v>
          </cell>
          <cell r="D68">
            <v>639</v>
          </cell>
          <cell r="E68">
            <v>0.53697478991596637</v>
          </cell>
          <cell r="F68">
            <v>-551</v>
          </cell>
          <cell r="H68">
            <v>1203</v>
          </cell>
          <cell r="I68">
            <v>-0.46882793017456359</v>
          </cell>
          <cell r="J68">
            <v>-564</v>
          </cell>
          <cell r="M68">
            <v>30904172</v>
          </cell>
          <cell r="N68">
            <v>11706000</v>
          </cell>
          <cell r="O68">
            <v>0.37878380951283858</v>
          </cell>
          <cell r="P68">
            <v>-19198172</v>
          </cell>
          <cell r="R68">
            <v>27337700</v>
          </cell>
          <cell r="S68">
            <v>-0.57180011485969917</v>
          </cell>
          <cell r="T68">
            <v>-15631700</v>
          </cell>
        </row>
        <row r="69">
          <cell r="B69" t="str">
            <v>MOCOA</v>
          </cell>
          <cell r="C69">
            <v>540</v>
          </cell>
          <cell r="D69">
            <v>403</v>
          </cell>
          <cell r="E69">
            <v>0.74629629629629635</v>
          </cell>
          <cell r="F69">
            <v>-137</v>
          </cell>
          <cell r="H69">
            <v>547</v>
          </cell>
          <cell r="I69">
            <v>-0.26325411334552107</v>
          </cell>
          <cell r="J69">
            <v>-144</v>
          </cell>
          <cell r="M69">
            <v>18120997</v>
          </cell>
          <cell r="N69">
            <v>10769000</v>
          </cell>
          <cell r="O69">
            <v>0.59428297460675039</v>
          </cell>
          <cell r="P69">
            <v>-7351997</v>
          </cell>
          <cell r="R69">
            <v>16405900</v>
          </cell>
          <cell r="S69">
            <v>-0.34358980610633982</v>
          </cell>
          <cell r="T69">
            <v>-5636900</v>
          </cell>
        </row>
        <row r="70">
          <cell r="B70" t="str">
            <v>SALDAÑA</v>
          </cell>
          <cell r="C70">
            <v>1529</v>
          </cell>
          <cell r="D70">
            <v>786</v>
          </cell>
          <cell r="E70">
            <v>0.51406147809025504</v>
          </cell>
          <cell r="F70">
            <v>-743</v>
          </cell>
          <cell r="H70">
            <v>1560</v>
          </cell>
          <cell r="I70">
            <v>-0.49615384615384617</v>
          </cell>
          <cell r="J70">
            <v>-774</v>
          </cell>
          <cell r="M70">
            <v>15185533</v>
          </cell>
          <cell r="N70">
            <v>7643500</v>
          </cell>
          <cell r="O70">
            <v>0.50334091006222825</v>
          </cell>
          <cell r="P70">
            <v>-7542033</v>
          </cell>
          <cell r="R70">
            <v>13504320</v>
          </cell>
          <cell r="S70">
            <v>-0.43399593611525789</v>
          </cell>
          <cell r="T70">
            <v>-5860820</v>
          </cell>
        </row>
        <row r="71">
          <cell r="B71" t="str">
            <v>SAN MARTIN</v>
          </cell>
          <cell r="C71">
            <v>2725</v>
          </cell>
          <cell r="D71">
            <v>1349</v>
          </cell>
          <cell r="E71">
            <v>0.49504587155963303</v>
          </cell>
          <cell r="F71">
            <v>-1376</v>
          </cell>
          <cell r="H71">
            <v>2540</v>
          </cell>
          <cell r="I71">
            <v>-0.4688976377952756</v>
          </cell>
          <cell r="J71">
            <v>-1191</v>
          </cell>
          <cell r="M71">
            <v>11957532</v>
          </cell>
          <cell r="N71">
            <v>9512400</v>
          </cell>
          <cell r="O71">
            <v>0.79551532874844078</v>
          </cell>
          <cell r="P71">
            <v>-2445132</v>
          </cell>
          <cell r="R71">
            <v>11396010</v>
          </cell>
          <cell r="S71">
            <v>-0.16528679774763277</v>
          </cell>
          <cell r="T71">
            <v>-1883610</v>
          </cell>
        </row>
        <row r="72">
          <cell r="B72" t="str">
            <v>DORADAL</v>
          </cell>
          <cell r="C72">
            <v>620</v>
          </cell>
          <cell r="D72">
            <v>388</v>
          </cell>
          <cell r="E72">
            <v>0.62580645161290327</v>
          </cell>
          <cell r="F72">
            <v>-232</v>
          </cell>
          <cell r="H72">
            <v>620</v>
          </cell>
          <cell r="I72">
            <v>-0.37419354838709673</v>
          </cell>
          <cell r="J72">
            <v>-232</v>
          </cell>
          <cell r="M72">
            <v>9093876</v>
          </cell>
          <cell r="N72">
            <v>5826500</v>
          </cell>
          <cell r="O72">
            <v>0.64070589922272969</v>
          </cell>
          <cell r="P72">
            <v>-3267376</v>
          </cell>
          <cell r="R72">
            <v>7917300</v>
          </cell>
          <cell r="S72">
            <v>-0.26407992623748</v>
          </cell>
          <cell r="T72">
            <v>-2090800</v>
          </cell>
        </row>
        <row r="73">
          <cell r="B73" t="str">
            <v>Pto SALGAR</v>
          </cell>
          <cell r="C73">
            <v>910</v>
          </cell>
          <cell r="D73">
            <v>707</v>
          </cell>
          <cell r="E73">
            <v>0.77692307692307694</v>
          </cell>
          <cell r="F73">
            <v>-203</v>
          </cell>
          <cell r="H73">
            <v>929</v>
          </cell>
          <cell r="I73">
            <v>-0.23896663078579117</v>
          </cell>
          <cell r="J73">
            <v>-222</v>
          </cell>
          <cell r="M73">
            <v>6657792</v>
          </cell>
          <cell r="N73">
            <v>5442400</v>
          </cell>
          <cell r="O73">
            <v>0.81744818702656974</v>
          </cell>
          <cell r="P73">
            <v>-1215392</v>
          </cell>
          <cell r="R73">
            <v>6279620</v>
          </cell>
          <cell r="S73">
            <v>-0.13332335396090844</v>
          </cell>
          <cell r="T73">
            <v>-837220</v>
          </cell>
        </row>
        <row r="75">
          <cell r="B75" t="str">
            <v>TOTAL GRUPO C</v>
          </cell>
          <cell r="C75">
            <v>134471</v>
          </cell>
          <cell r="D75">
            <v>140319</v>
          </cell>
          <cell r="E75">
            <v>1.0434889306988124</v>
          </cell>
          <cell r="F75">
            <v>5848</v>
          </cell>
          <cell r="H75">
            <v>126467</v>
          </cell>
          <cell r="I75">
            <v>0.10953054947140362</v>
          </cell>
          <cell r="J75">
            <v>13852</v>
          </cell>
          <cell r="M75">
            <v>1480211180</v>
          </cell>
          <cell r="N75">
            <v>1330527600</v>
          </cell>
          <cell r="O75">
            <v>0.89887687512264303</v>
          </cell>
          <cell r="P75">
            <v>-149683580</v>
          </cell>
          <cell r="R75">
            <v>1260471920</v>
          </cell>
          <cell r="S75">
            <v>5.5578929517128728E-2</v>
          </cell>
          <cell r="T75">
            <v>70055680</v>
          </cell>
        </row>
        <row r="76">
          <cell r="B76" t="str">
            <v>% del total de agencias actuales</v>
          </cell>
          <cell r="C76">
            <v>7.3457376519925996E-2</v>
          </cell>
          <cell r="D76">
            <v>9.1235550908785906E-2</v>
          </cell>
          <cell r="H76">
            <v>7.7199178850329425E-2</v>
          </cell>
          <cell r="M76">
            <v>4.4898320333308706E-2</v>
          </cell>
          <cell r="N76">
            <v>5.0607001018262709E-2</v>
          </cell>
          <cell r="R76">
            <v>4.927563523878066E-2</v>
          </cell>
        </row>
        <row r="78">
          <cell r="B78" t="str">
            <v>TOTAL AGENCIAS ACTUALES</v>
          </cell>
          <cell r="C78">
            <v>1830599</v>
          </cell>
          <cell r="D78">
            <v>1537986</v>
          </cell>
          <cell r="E78">
            <v>0.84015450680351078</v>
          </cell>
          <cell r="F78">
            <v>-292613</v>
          </cell>
          <cell r="H78">
            <v>1638191</v>
          </cell>
          <cell r="I78">
            <v>-6.1168081133396557E-2</v>
          </cell>
          <cell r="J78">
            <v>-100205</v>
          </cell>
          <cell r="M78">
            <v>32968074730</v>
          </cell>
          <cell r="N78">
            <v>26291374182</v>
          </cell>
          <cell r="O78">
            <v>0.79747981637749699</v>
          </cell>
          <cell r="P78">
            <v>-6676700548</v>
          </cell>
          <cell r="R78">
            <v>25580023756</v>
          </cell>
          <cell r="S78">
            <v>2.7808825855103025E-2</v>
          </cell>
          <cell r="T78">
            <v>711350426</v>
          </cell>
        </row>
        <row r="81">
          <cell r="B81" t="str">
            <v>EXPRESOS</v>
          </cell>
          <cell r="R81">
            <v>12896033</v>
          </cell>
          <cell r="S81">
            <v>-1</v>
          </cell>
          <cell r="T81">
            <v>-12896033</v>
          </cell>
        </row>
        <row r="82">
          <cell r="B82" t="str">
            <v>MOVIL</v>
          </cell>
          <cell r="D82">
            <v>985</v>
          </cell>
          <cell r="H82">
            <v>1062</v>
          </cell>
          <cell r="I82">
            <v>-7.2504708097928416E-2</v>
          </cell>
          <cell r="J82">
            <v>-77</v>
          </cell>
          <cell r="N82">
            <v>4590300</v>
          </cell>
          <cell r="R82">
            <v>4585540</v>
          </cell>
          <cell r="S82">
            <v>1.0380456827330242E-3</v>
          </cell>
          <cell r="T82">
            <v>4760</v>
          </cell>
        </row>
        <row r="85">
          <cell r="B85" t="str">
            <v>PETAQUEROS</v>
          </cell>
          <cell r="C85">
            <v>757</v>
          </cell>
          <cell r="D85">
            <v>1096</v>
          </cell>
          <cell r="E85">
            <v>1.4478203434610304</v>
          </cell>
          <cell r="F85">
            <v>339</v>
          </cell>
          <cell r="H85">
            <v>780</v>
          </cell>
          <cell r="I85">
            <v>0.40512820512820502</v>
          </cell>
          <cell r="J85">
            <v>316</v>
          </cell>
          <cell r="M85">
            <v>9718448</v>
          </cell>
          <cell r="N85">
            <v>13958100</v>
          </cell>
          <cell r="O85">
            <v>1.4362478453349754</v>
          </cell>
          <cell r="P85">
            <v>4239652</v>
          </cell>
          <cell r="R85">
            <v>8972960</v>
          </cell>
          <cell r="S85">
            <v>0.55557363456429099</v>
          </cell>
          <cell r="T85">
            <v>4985140</v>
          </cell>
        </row>
        <row r="86">
          <cell r="B86" t="str">
            <v>GUAMAL</v>
          </cell>
          <cell r="C86">
            <v>4188</v>
          </cell>
          <cell r="D86">
            <v>718</v>
          </cell>
          <cell r="E86">
            <v>0.1714422158548233</v>
          </cell>
          <cell r="F86">
            <v>-3470</v>
          </cell>
          <cell r="H86">
            <v>3910</v>
          </cell>
          <cell r="I86">
            <v>-0.8163682864450128</v>
          </cell>
          <cell r="J86">
            <v>-3192</v>
          </cell>
          <cell r="M86">
            <v>17441738</v>
          </cell>
          <cell r="N86">
            <v>4213000</v>
          </cell>
          <cell r="O86">
            <v>0.24154702931554184</v>
          </cell>
          <cell r="P86">
            <v>-13228738</v>
          </cell>
          <cell r="R86">
            <v>16168110</v>
          </cell>
          <cell r="S86">
            <v>-0.73942532553279272</v>
          </cell>
          <cell r="T86">
            <v>-11955110</v>
          </cell>
        </row>
        <row r="87">
          <cell r="B87" t="str">
            <v>Pto ARAUJO</v>
          </cell>
          <cell r="D87">
            <v>7</v>
          </cell>
          <cell r="I87" t="e">
            <v>#DIV/0!</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4375</v>
          </cell>
          <cell r="I89">
            <v>-1</v>
          </cell>
          <cell r="J89">
            <v>-4375</v>
          </cell>
          <cell r="R89">
            <v>33534880</v>
          </cell>
          <cell r="S89">
            <v>-1</v>
          </cell>
          <cell r="T89">
            <v>-33534880</v>
          </cell>
        </row>
        <row r="90">
          <cell r="B90" t="str">
            <v>DELGADITAS</v>
          </cell>
          <cell r="H90">
            <v>612</v>
          </cell>
          <cell r="I90">
            <v>-1</v>
          </cell>
          <cell r="J90">
            <v>-612</v>
          </cell>
          <cell r="R90">
            <v>5037240</v>
          </cell>
          <cell r="S90">
            <v>-1</v>
          </cell>
          <cell r="T90">
            <v>-5037240</v>
          </cell>
        </row>
        <row r="91">
          <cell r="B91" t="str">
            <v>GUTIERREZ</v>
          </cell>
          <cell r="H91">
            <v>2950</v>
          </cell>
          <cell r="I91">
            <v>-1</v>
          </cell>
          <cell r="J91">
            <v>-2950</v>
          </cell>
          <cell r="R91">
            <v>13494590</v>
          </cell>
          <cell r="S91">
            <v>-1</v>
          </cell>
          <cell r="T91">
            <v>-13494590</v>
          </cell>
        </row>
        <row r="92">
          <cell r="B92" t="str">
            <v>DORADA-Y</v>
          </cell>
          <cell r="I92" t="e">
            <v>#DIV/0!</v>
          </cell>
          <cell r="J92">
            <v>0</v>
          </cell>
          <cell r="T92">
            <v>0</v>
          </cell>
        </row>
        <row r="94">
          <cell r="B94" t="str">
            <v>GRAN TOTAL</v>
          </cell>
          <cell r="C94">
            <v>1835544</v>
          </cell>
          <cell r="D94">
            <v>1540792</v>
          </cell>
          <cell r="E94">
            <v>0.83941981232811635</v>
          </cell>
          <cell r="F94">
            <v>-294752</v>
          </cell>
          <cell r="H94">
            <v>1652610</v>
          </cell>
          <cell r="I94">
            <v>-6.7661456726027303E-2</v>
          </cell>
          <cell r="J94">
            <v>-111818</v>
          </cell>
          <cell r="M94">
            <v>32995234916</v>
          </cell>
          <cell r="N94">
            <v>26314224582</v>
          </cell>
          <cell r="O94">
            <v>0.79751590340215295</v>
          </cell>
          <cell r="P94">
            <v>-6681010334</v>
          </cell>
          <cell r="R94">
            <v>25677135369</v>
          </cell>
          <cell r="S94">
            <v>2.4811537729756195E-2</v>
          </cell>
          <cell r="T94">
            <v>637089213</v>
          </cell>
        </row>
      </sheetData>
      <sheetData sheetId="10" refreshError="1">
        <row r="10">
          <cell r="B10" t="str">
            <v>BOGOTA</v>
          </cell>
          <cell r="C10">
            <v>531579</v>
          </cell>
          <cell r="D10">
            <v>437211</v>
          </cell>
          <cell r="E10">
            <v>0.82247605718058836</v>
          </cell>
          <cell r="F10">
            <v>-94368</v>
          </cell>
          <cell r="H10">
            <v>480416</v>
          </cell>
          <cell r="I10">
            <v>-8.9932475188170269E-2</v>
          </cell>
          <cell r="J10">
            <v>-43205</v>
          </cell>
          <cell r="M10">
            <v>11037315101</v>
          </cell>
          <cell r="N10">
            <v>8806108992</v>
          </cell>
          <cell r="O10">
            <v>0.79784883474081036</v>
          </cell>
          <cell r="P10">
            <v>-2231206109</v>
          </cell>
          <cell r="R10">
            <v>8772208240</v>
          </cell>
          <cell r="S10">
            <v>3.8645630692415445E-3</v>
          </cell>
          <cell r="T10">
            <v>33900752</v>
          </cell>
        </row>
        <row r="11">
          <cell r="B11" t="str">
            <v>CALI</v>
          </cell>
          <cell r="C11">
            <v>167000</v>
          </cell>
          <cell r="D11">
            <v>123780</v>
          </cell>
          <cell r="E11">
            <v>0.74119760479041918</v>
          </cell>
          <cell r="F11">
            <v>-43220</v>
          </cell>
          <cell r="H11">
            <v>145987</v>
          </cell>
          <cell r="I11">
            <v>-0.15211628432668667</v>
          </cell>
          <cell r="J11">
            <v>-22207</v>
          </cell>
          <cell r="M11">
            <v>5169223258</v>
          </cell>
          <cell r="N11">
            <v>3934381000</v>
          </cell>
          <cell r="O11">
            <v>0.761116477975887</v>
          </cell>
          <cell r="P11">
            <v>-1234842258</v>
          </cell>
          <cell r="R11">
            <v>3975177900</v>
          </cell>
          <cell r="S11">
            <v>-1.0262911755471338E-2</v>
          </cell>
          <cell r="T11">
            <v>-40796900</v>
          </cell>
        </row>
        <row r="12">
          <cell r="B12" t="str">
            <v>MEDELLIN</v>
          </cell>
          <cell r="C12">
            <v>64323</v>
          </cell>
          <cell r="D12">
            <v>48839</v>
          </cell>
          <cell r="E12">
            <v>0.759277396887583</v>
          </cell>
          <cell r="F12">
            <v>-15484</v>
          </cell>
          <cell r="H12">
            <v>57181</v>
          </cell>
          <cell r="I12">
            <v>-0.14588762001364086</v>
          </cell>
          <cell r="J12">
            <v>-8342</v>
          </cell>
          <cell r="M12">
            <v>2234832163</v>
          </cell>
          <cell r="N12">
            <v>1542723000</v>
          </cell>
          <cell r="O12">
            <v>0.69030821443390866</v>
          </cell>
          <cell r="P12">
            <v>-692109163</v>
          </cell>
          <cell r="R12">
            <v>1738271700</v>
          </cell>
          <cell r="S12">
            <v>-0.11249604995582685</v>
          </cell>
          <cell r="T12">
            <v>-195548700</v>
          </cell>
        </row>
        <row r="13">
          <cell r="B13" t="str">
            <v>MEDELLIN SUR</v>
          </cell>
          <cell r="C13">
            <v>27068</v>
          </cell>
          <cell r="D13">
            <v>21484</v>
          </cell>
          <cell r="E13">
            <v>0.79370474360868926</v>
          </cell>
          <cell r="F13">
            <v>-5584</v>
          </cell>
          <cell r="H13">
            <v>24251</v>
          </cell>
          <cell r="I13">
            <v>-0.11409838769535274</v>
          </cell>
          <cell r="J13">
            <v>-2767</v>
          </cell>
          <cell r="M13">
            <v>996660998</v>
          </cell>
          <cell r="N13">
            <v>737954100</v>
          </cell>
          <cell r="O13">
            <v>0.74042638518097204</v>
          </cell>
          <cell r="P13">
            <v>-258706898</v>
          </cell>
          <cell r="R13">
            <v>778663200</v>
          </cell>
          <cell r="S13">
            <v>-5.2280755017059977E-2</v>
          </cell>
          <cell r="T13">
            <v>-40709100</v>
          </cell>
        </row>
        <row r="14">
          <cell r="B14" t="str">
            <v>IBAGUE</v>
          </cell>
          <cell r="C14">
            <v>204773</v>
          </cell>
          <cell r="D14">
            <v>178191</v>
          </cell>
          <cell r="E14">
            <v>0.87018796423356592</v>
          </cell>
          <cell r="F14">
            <v>-26582</v>
          </cell>
          <cell r="H14">
            <v>182264</v>
          </cell>
          <cell r="I14">
            <v>-2.2346705877189121E-2</v>
          </cell>
          <cell r="J14">
            <v>-4073</v>
          </cell>
          <cell r="M14">
            <v>2254179886</v>
          </cell>
          <cell r="N14">
            <v>1984175860</v>
          </cell>
          <cell r="O14">
            <v>0.88022072786785566</v>
          </cell>
          <cell r="P14">
            <v>-270004026</v>
          </cell>
          <cell r="R14">
            <v>1796198936</v>
          </cell>
          <cell r="S14">
            <v>0.10465261961384442</v>
          </cell>
          <cell r="T14">
            <v>187976924</v>
          </cell>
        </row>
        <row r="15">
          <cell r="B15" t="str">
            <v>PEREIRA</v>
          </cell>
          <cell r="C15">
            <v>96796</v>
          </cell>
          <cell r="D15">
            <v>81869</v>
          </cell>
          <cell r="E15">
            <v>0.84578908219347904</v>
          </cell>
          <cell r="F15">
            <v>-14927</v>
          </cell>
          <cell r="H15">
            <v>84908</v>
          </cell>
          <cell r="I15">
            <v>-3.5791680407028736E-2</v>
          </cell>
          <cell r="J15">
            <v>-3039</v>
          </cell>
          <cell r="M15">
            <v>2071327524</v>
          </cell>
          <cell r="N15">
            <v>1792738100</v>
          </cell>
          <cell r="O15">
            <v>0.86550199291418295</v>
          </cell>
          <cell r="P15">
            <v>-278589424</v>
          </cell>
          <cell r="R15">
            <v>1601113600</v>
          </cell>
          <cell r="S15">
            <v>0.1196820138183825</v>
          </cell>
          <cell r="T15">
            <v>191624500</v>
          </cell>
        </row>
        <row r="16">
          <cell r="B16" t="str">
            <v>LA SEVILLANA</v>
          </cell>
          <cell r="C16">
            <v>100568</v>
          </cell>
          <cell r="D16">
            <v>106120</v>
          </cell>
          <cell r="E16">
            <v>1.0552064274918462</v>
          </cell>
          <cell r="F16">
            <v>5552</v>
          </cell>
          <cell r="H16">
            <v>92011</v>
          </cell>
          <cell r="I16">
            <v>0.15334036147851893</v>
          </cell>
          <cell r="J16">
            <v>14109</v>
          </cell>
          <cell r="M16">
            <v>1367178401</v>
          </cell>
          <cell r="N16">
            <v>1205267100</v>
          </cell>
          <cell r="O16">
            <v>0.88157266024567627</v>
          </cell>
          <cell r="P16">
            <v>-161911301</v>
          </cell>
          <cell r="R16">
            <v>1118294780</v>
          </cell>
          <cell r="S16">
            <v>7.7772266807862644E-2</v>
          </cell>
          <cell r="T16">
            <v>86972320</v>
          </cell>
        </row>
        <row r="17">
          <cell r="B17" t="str">
            <v>MANIZALES</v>
          </cell>
          <cell r="C17">
            <v>73377</v>
          </cell>
          <cell r="D17">
            <v>56695</v>
          </cell>
          <cell r="E17">
            <v>0.77265355629148103</v>
          </cell>
          <cell r="F17">
            <v>-16682</v>
          </cell>
          <cell r="H17">
            <v>64258</v>
          </cell>
          <cell r="I17">
            <v>-0.11769740732671419</v>
          </cell>
          <cell r="J17">
            <v>-7563</v>
          </cell>
          <cell r="M17">
            <v>1564607532</v>
          </cell>
          <cell r="N17">
            <v>1193280500</v>
          </cell>
          <cell r="O17">
            <v>0.76267081398659664</v>
          </cell>
          <cell r="P17">
            <v>-371327032</v>
          </cell>
          <cell r="R17">
            <v>1206398600</v>
          </cell>
          <cell r="S17">
            <v>-1.0873769250063781E-2</v>
          </cell>
          <cell r="T17">
            <v>-13118100</v>
          </cell>
        </row>
        <row r="18">
          <cell r="B18" t="str">
            <v>ARMENIA</v>
          </cell>
          <cell r="C18">
            <v>80225</v>
          </cell>
          <cell r="D18">
            <v>42376</v>
          </cell>
          <cell r="E18">
            <v>0.52821439700841388</v>
          </cell>
          <cell r="F18">
            <v>-37849</v>
          </cell>
          <cell r="H18">
            <v>74442</v>
          </cell>
          <cell r="I18">
            <v>-0.43075145751054511</v>
          </cell>
          <cell r="J18">
            <v>-32066</v>
          </cell>
          <cell r="M18">
            <v>1258310797</v>
          </cell>
          <cell r="N18">
            <v>731126900</v>
          </cell>
          <cell r="O18">
            <v>0.58103840620545832</v>
          </cell>
          <cell r="P18">
            <v>-527183897</v>
          </cell>
          <cell r="R18">
            <v>1030736560</v>
          </cell>
          <cell r="S18">
            <v>-0.29067530116521723</v>
          </cell>
          <cell r="T18">
            <v>-299609660</v>
          </cell>
        </row>
        <row r="19">
          <cell r="B19" t="str">
            <v>CALARCA</v>
          </cell>
          <cell r="D19">
            <v>10913</v>
          </cell>
          <cell r="F19">
            <v>10913</v>
          </cell>
          <cell r="J19">
            <v>10913</v>
          </cell>
          <cell r="N19">
            <v>157620500</v>
          </cell>
          <cell r="P19">
            <v>157620500</v>
          </cell>
          <cell r="T19">
            <v>157620500</v>
          </cell>
        </row>
        <row r="20">
          <cell r="B20" t="str">
            <v>PASTO</v>
          </cell>
          <cell r="C20">
            <v>33041</v>
          </cell>
          <cell r="D20">
            <v>20403</v>
          </cell>
          <cell r="E20">
            <v>0.61750552344057386</v>
          </cell>
          <cell r="F20">
            <v>-12638</v>
          </cell>
          <cell r="H20">
            <v>29807</v>
          </cell>
          <cell r="I20">
            <v>-0.3154963599154561</v>
          </cell>
          <cell r="J20">
            <v>-9404</v>
          </cell>
          <cell r="M20">
            <v>1077931408</v>
          </cell>
          <cell r="N20">
            <v>704846700</v>
          </cell>
          <cell r="O20">
            <v>0.65388826670128908</v>
          </cell>
          <cell r="P20">
            <v>-373084708</v>
          </cell>
          <cell r="R20">
            <v>864767100</v>
          </cell>
          <cell r="S20">
            <v>-0.18492886697470334</v>
          </cell>
          <cell r="T20">
            <v>-159920400</v>
          </cell>
        </row>
        <row r="21">
          <cell r="B21" t="str">
            <v>IPIALES</v>
          </cell>
          <cell r="C21">
            <v>23594</v>
          </cell>
          <cell r="D21">
            <v>16238</v>
          </cell>
          <cell r="E21">
            <v>0.68822582012376032</v>
          </cell>
          <cell r="F21">
            <v>-7356</v>
          </cell>
          <cell r="H21">
            <v>21330</v>
          </cell>
          <cell r="I21">
            <v>-0.23872480075011726</v>
          </cell>
          <cell r="J21">
            <v>-5092</v>
          </cell>
          <cell r="M21">
            <v>956748202</v>
          </cell>
          <cell r="N21">
            <v>672775300</v>
          </cell>
          <cell r="O21">
            <v>0.70318951067127278</v>
          </cell>
          <cell r="P21">
            <v>-283972902</v>
          </cell>
          <cell r="R21">
            <v>759698350</v>
          </cell>
          <cell r="S21">
            <v>-0.11441784755752071</v>
          </cell>
          <cell r="T21">
            <v>-86923050</v>
          </cell>
        </row>
        <row r="22">
          <cell r="B22" t="str">
            <v>NEIVA</v>
          </cell>
          <cell r="C22">
            <v>43578</v>
          </cell>
          <cell r="D22">
            <v>40744</v>
          </cell>
          <cell r="E22">
            <v>0.93496718527697464</v>
          </cell>
          <cell r="F22">
            <v>-2834</v>
          </cell>
          <cell r="H22">
            <v>38224</v>
          </cell>
          <cell r="I22">
            <v>6.5927166178317398E-2</v>
          </cell>
          <cell r="J22">
            <v>2520</v>
          </cell>
          <cell r="M22">
            <v>765460018</v>
          </cell>
          <cell r="N22">
            <v>658865600</v>
          </cell>
          <cell r="O22">
            <v>0.86074463003500723</v>
          </cell>
          <cell r="P22">
            <v>-106594418</v>
          </cell>
          <cell r="R22">
            <v>625129160</v>
          </cell>
          <cell r="S22">
            <v>5.3967151364367583E-2</v>
          </cell>
          <cell r="T22">
            <v>33736440</v>
          </cell>
        </row>
        <row r="23">
          <cell r="B23" t="str">
            <v>BUCARAMANGA</v>
          </cell>
          <cell r="C23">
            <v>11007</v>
          </cell>
          <cell r="D23">
            <v>15922</v>
          </cell>
          <cell r="E23">
            <v>1.4465340238030344</v>
          </cell>
          <cell r="F23">
            <v>4915</v>
          </cell>
          <cell r="H23">
            <v>7160</v>
          </cell>
          <cell r="I23">
            <v>1.2237430167597765</v>
          </cell>
          <cell r="J23">
            <v>8762</v>
          </cell>
          <cell r="M23">
            <v>433017665</v>
          </cell>
          <cell r="N23">
            <v>600235320</v>
          </cell>
          <cell r="O23">
            <v>1.3861682063247929</v>
          </cell>
          <cell r="P23">
            <v>167217655</v>
          </cell>
          <cell r="R23">
            <v>258559200</v>
          </cell>
          <cell r="S23">
            <v>1.3214618547705901</v>
          </cell>
          <cell r="T23">
            <v>341676120</v>
          </cell>
        </row>
        <row r="24">
          <cell r="B24" t="str">
            <v>CUCUTA</v>
          </cell>
          <cell r="C24">
            <v>10500</v>
          </cell>
          <cell r="D24">
            <v>9445</v>
          </cell>
          <cell r="E24">
            <v>0.8995238095238095</v>
          </cell>
          <cell r="F24">
            <v>-1055</v>
          </cell>
          <cell r="H24">
            <v>1949</v>
          </cell>
          <cell r="I24">
            <v>3.8460749102103646</v>
          </cell>
          <cell r="J24">
            <v>7496</v>
          </cell>
          <cell r="M24">
            <v>617400000</v>
          </cell>
          <cell r="N24">
            <v>457459500</v>
          </cell>
          <cell r="O24">
            <v>0.74094509232264338</v>
          </cell>
          <cell r="P24">
            <v>-159940500</v>
          </cell>
          <cell r="R24">
            <v>105290000</v>
          </cell>
          <cell r="S24">
            <v>3.3447573368790957</v>
          </cell>
          <cell r="T24">
            <v>352169500</v>
          </cell>
        </row>
        <row r="25">
          <cell r="B25" t="str">
            <v>VILLAVO</v>
          </cell>
          <cell r="C25">
            <v>49580</v>
          </cell>
          <cell r="D25">
            <v>38765</v>
          </cell>
          <cell r="E25">
            <v>0.78186768858410649</v>
          </cell>
          <cell r="F25">
            <v>-10815</v>
          </cell>
          <cell r="H25">
            <v>45556</v>
          </cell>
          <cell r="I25">
            <v>-0.14906927737290365</v>
          </cell>
          <cell r="J25">
            <v>-6791</v>
          </cell>
          <cell r="M25">
            <v>386644485</v>
          </cell>
          <cell r="N25">
            <v>308079010</v>
          </cell>
          <cell r="O25">
            <v>0.79680176997739927</v>
          </cell>
          <cell r="P25">
            <v>-78565475</v>
          </cell>
          <cell r="R25">
            <v>339010540</v>
          </cell>
          <cell r="S25">
            <v>-9.1240614524846331E-2</v>
          </cell>
          <cell r="T25">
            <v>-30931530</v>
          </cell>
        </row>
        <row r="26">
          <cell r="B26" t="str">
            <v>VILLAVO GALAN</v>
          </cell>
          <cell r="C26">
            <v>12570</v>
          </cell>
          <cell r="D26">
            <v>9195</v>
          </cell>
          <cell r="E26">
            <v>0.73150357995226734</v>
          </cell>
          <cell r="F26">
            <v>-3375</v>
          </cell>
          <cell r="H26">
            <v>11875</v>
          </cell>
          <cell r="I26">
            <v>-0.22568421052631582</v>
          </cell>
          <cell r="J26">
            <v>-2680</v>
          </cell>
          <cell r="M26">
            <v>94035675</v>
          </cell>
          <cell r="N26">
            <v>62314300</v>
          </cell>
          <cell r="O26">
            <v>0.66266658903655451</v>
          </cell>
          <cell r="P26">
            <v>-31721375</v>
          </cell>
          <cell r="R26">
            <v>80230500</v>
          </cell>
          <cell r="S26">
            <v>-0.22330909068247118</v>
          </cell>
          <cell r="T26">
            <v>-17916200</v>
          </cell>
        </row>
        <row r="27">
          <cell r="B27" t="str">
            <v>LA DORADA</v>
          </cell>
          <cell r="C27">
            <v>28400</v>
          </cell>
          <cell r="D27">
            <v>19755</v>
          </cell>
          <cell r="E27">
            <v>0.69559859154929582</v>
          </cell>
          <cell r="F27">
            <v>-8645</v>
          </cell>
          <cell r="H27">
            <v>25370</v>
          </cell>
          <cell r="I27">
            <v>-0.22132439889633426</v>
          </cell>
          <cell r="J27">
            <v>-5615</v>
          </cell>
          <cell r="M27">
            <v>237159941</v>
          </cell>
          <cell r="N27">
            <v>158850300</v>
          </cell>
          <cell r="O27">
            <v>0.66980240984290007</v>
          </cell>
          <cell r="P27">
            <v>-78309641</v>
          </cell>
          <cell r="R27">
            <v>191754480</v>
          </cell>
          <cell r="S27">
            <v>-0.17159536507308726</v>
          </cell>
          <cell r="T27">
            <v>-32904180</v>
          </cell>
        </row>
        <row r="29">
          <cell r="B29" t="str">
            <v>TOTAL GRUPO A</v>
          </cell>
          <cell r="C29">
            <v>1557979</v>
          </cell>
          <cell r="D29">
            <v>1277945</v>
          </cell>
          <cell r="E29">
            <v>0.82025816779301908</v>
          </cell>
          <cell r="F29">
            <v>-280034</v>
          </cell>
          <cell r="H29">
            <v>1386989</v>
          </cell>
          <cell r="I29">
            <v>-7.8619224810002053E-2</v>
          </cell>
          <cell r="J29">
            <v>-109044</v>
          </cell>
          <cell r="M29">
            <v>32522033054</v>
          </cell>
          <cell r="N29">
            <v>25708802082</v>
          </cell>
          <cell r="O29">
            <v>0.79050414958107862</v>
          </cell>
          <cell r="P29">
            <v>-6813230972</v>
          </cell>
          <cell r="R29">
            <v>25241502846</v>
          </cell>
          <cell r="S29">
            <v>1.8513130491913277E-2</v>
          </cell>
          <cell r="T29">
            <v>467299236</v>
          </cell>
        </row>
        <row r="30">
          <cell r="B30" t="str">
            <v>% del total de agencias actuales</v>
          </cell>
          <cell r="C30">
            <v>0.75445828874156795</v>
          </cell>
          <cell r="D30">
            <v>0.73267042343637212</v>
          </cell>
          <cell r="H30">
            <v>0.75059975398316192</v>
          </cell>
          <cell r="M30">
            <v>0.87034604009978589</v>
          </cell>
          <cell r="N30">
            <v>0.86004554350654505</v>
          </cell>
          <cell r="R30">
            <v>0.86319576901887429</v>
          </cell>
        </row>
        <row r="33">
          <cell r="B33" t="str">
            <v>POPAYAN</v>
          </cell>
          <cell r="C33">
            <v>21817</v>
          </cell>
          <cell r="D33">
            <v>15120</v>
          </cell>
          <cell r="E33">
            <v>0.69303753953339142</v>
          </cell>
          <cell r="F33">
            <v>-6697</v>
          </cell>
          <cell r="H33">
            <v>19314</v>
          </cell>
          <cell r="I33">
            <v>-0.21714818266542402</v>
          </cell>
          <cell r="J33">
            <v>-4194</v>
          </cell>
          <cell r="M33">
            <v>728151764</v>
          </cell>
          <cell r="N33">
            <v>529852400</v>
          </cell>
          <cell r="O33">
            <v>0.72766753607699841</v>
          </cell>
          <cell r="P33">
            <v>-198299364</v>
          </cell>
          <cell r="R33">
            <v>578574600</v>
          </cell>
          <cell r="S33">
            <v>-8.4210748276886016E-2</v>
          </cell>
          <cell r="T33">
            <v>-48722200</v>
          </cell>
        </row>
        <row r="34">
          <cell r="B34" t="str">
            <v>SOACHA</v>
          </cell>
          <cell r="C34">
            <v>44200</v>
          </cell>
          <cell r="D34">
            <v>47079</v>
          </cell>
          <cell r="E34">
            <v>1.0651357466063349</v>
          </cell>
          <cell r="F34">
            <v>2879</v>
          </cell>
          <cell r="H34">
            <v>41011</v>
          </cell>
          <cell r="I34">
            <v>0.14796030333325216</v>
          </cell>
          <cell r="J34">
            <v>6068</v>
          </cell>
          <cell r="M34">
            <v>468987011</v>
          </cell>
          <cell r="N34">
            <v>476191300</v>
          </cell>
          <cell r="O34">
            <v>1.015361382791047</v>
          </cell>
          <cell r="P34">
            <v>7204289</v>
          </cell>
          <cell r="R34">
            <v>390910700</v>
          </cell>
          <cell r="S34">
            <v>0.21815877641619941</v>
          </cell>
          <cell r="T34">
            <v>85280600</v>
          </cell>
        </row>
        <row r="35">
          <cell r="B35" t="str">
            <v>MELGAR</v>
          </cell>
          <cell r="C35">
            <v>82345</v>
          </cell>
          <cell r="D35">
            <v>65907</v>
          </cell>
          <cell r="E35">
            <v>0.80037646487339853</v>
          </cell>
          <cell r="F35">
            <v>-16438</v>
          </cell>
          <cell r="H35">
            <v>72376</v>
          </cell>
          <cell r="I35">
            <v>-8.9380457610257591E-2</v>
          </cell>
          <cell r="J35">
            <v>-6469</v>
          </cell>
          <cell r="M35">
            <v>406536741</v>
          </cell>
          <cell r="N35">
            <v>345486800</v>
          </cell>
          <cell r="O35">
            <v>0.84982921629708252</v>
          </cell>
          <cell r="P35">
            <v>-61049941</v>
          </cell>
          <cell r="R35">
            <v>323054870</v>
          </cell>
          <cell r="S35">
            <v>6.9436904015717227E-2</v>
          </cell>
          <cell r="T35">
            <v>22431930</v>
          </cell>
        </row>
        <row r="36">
          <cell r="B36" t="str">
            <v>GIRARDOT</v>
          </cell>
          <cell r="C36">
            <v>86700</v>
          </cell>
          <cell r="D36">
            <v>65803</v>
          </cell>
          <cell r="E36">
            <v>0.75897347174163787</v>
          </cell>
          <cell r="F36">
            <v>-20897</v>
          </cell>
          <cell r="H36">
            <v>76743</v>
          </cell>
          <cell r="I36">
            <v>-0.14255371825443364</v>
          </cell>
          <cell r="J36">
            <v>-10940</v>
          </cell>
          <cell r="M36">
            <v>472588712</v>
          </cell>
          <cell r="N36">
            <v>343366800</v>
          </cell>
          <cell r="O36">
            <v>0.72656580929931314</v>
          </cell>
          <cell r="P36">
            <v>-129221912</v>
          </cell>
          <cell r="R36">
            <v>384877610</v>
          </cell>
          <cell r="S36">
            <v>-0.10785457226259543</v>
          </cell>
          <cell r="T36">
            <v>-41510810</v>
          </cell>
        </row>
        <row r="37">
          <cell r="B37" t="str">
            <v>TULUA PANA</v>
          </cell>
          <cell r="C37">
            <v>5916</v>
          </cell>
          <cell r="D37">
            <v>6158</v>
          </cell>
          <cell r="E37">
            <v>1.0409060175794456</v>
          </cell>
          <cell r="F37">
            <v>242</v>
          </cell>
          <cell r="H37">
            <v>5540</v>
          </cell>
          <cell r="I37">
            <v>0.11155234657039714</v>
          </cell>
          <cell r="J37">
            <v>618</v>
          </cell>
          <cell r="M37">
            <v>137899326</v>
          </cell>
          <cell r="N37">
            <v>154742700</v>
          </cell>
          <cell r="O37">
            <v>1.1221425404211185</v>
          </cell>
          <cell r="P37">
            <v>16843374</v>
          </cell>
          <cell r="R37">
            <v>113456000</v>
          </cell>
          <cell r="S37">
            <v>0.36390054294175722</v>
          </cell>
          <cell r="T37">
            <v>41286700</v>
          </cell>
        </row>
        <row r="38">
          <cell r="B38" t="str">
            <v>TULUA</v>
          </cell>
          <cell r="C38">
            <v>5677</v>
          </cell>
          <cell r="D38">
            <v>3738</v>
          </cell>
          <cell r="E38">
            <v>0.65844636251541311</v>
          </cell>
          <cell r="F38">
            <v>-1939</v>
          </cell>
          <cell r="H38">
            <v>5280</v>
          </cell>
          <cell r="I38">
            <v>-0.2920454545454545</v>
          </cell>
          <cell r="J38">
            <v>-1542</v>
          </cell>
          <cell r="M38">
            <v>145581496</v>
          </cell>
          <cell r="N38">
            <v>97361100</v>
          </cell>
          <cell r="O38">
            <v>0.66877386670075156</v>
          </cell>
          <cell r="P38">
            <v>-48220396</v>
          </cell>
          <cell r="R38">
            <v>118791300</v>
          </cell>
          <cell r="S38">
            <v>-0.18040210015379909</v>
          </cell>
          <cell r="T38">
            <v>-21430200</v>
          </cell>
        </row>
        <row r="39">
          <cell r="B39" t="str">
            <v>HONDA</v>
          </cell>
          <cell r="C39">
            <v>32600</v>
          </cell>
          <cell r="D39">
            <v>25685</v>
          </cell>
          <cell r="E39">
            <v>0.78788343558282203</v>
          </cell>
          <cell r="F39">
            <v>-6915</v>
          </cell>
          <cell r="H39">
            <v>28711</v>
          </cell>
          <cell r="I39">
            <v>-0.10539514471805234</v>
          </cell>
          <cell r="J39">
            <v>-3026</v>
          </cell>
          <cell r="M39">
            <v>285604617</v>
          </cell>
          <cell r="N39">
            <v>246755200</v>
          </cell>
          <cell r="O39">
            <v>0.86397482853017038</v>
          </cell>
          <cell r="P39">
            <v>-38849417</v>
          </cell>
          <cell r="R39">
            <v>227105200</v>
          </cell>
          <cell r="S39">
            <v>8.6523778407539664E-2</v>
          </cell>
          <cell r="T39">
            <v>19650000</v>
          </cell>
        </row>
        <row r="40">
          <cell r="B40" t="str">
            <v>ESPINAL</v>
          </cell>
          <cell r="C40">
            <v>38701</v>
          </cell>
          <cell r="D40">
            <v>39844</v>
          </cell>
          <cell r="E40">
            <v>1.0295341205653601</v>
          </cell>
          <cell r="F40">
            <v>1143</v>
          </cell>
          <cell r="H40">
            <v>33819</v>
          </cell>
          <cell r="I40">
            <v>0.17815429196605459</v>
          </cell>
          <cell r="J40">
            <v>6025</v>
          </cell>
          <cell r="M40">
            <v>218052073</v>
          </cell>
          <cell r="N40">
            <v>174438200</v>
          </cell>
          <cell r="O40">
            <v>0.79998413956834979</v>
          </cell>
          <cell r="P40">
            <v>-43613873</v>
          </cell>
          <cell r="R40">
            <v>168108650</v>
          </cell>
          <cell r="S40">
            <v>3.7651542618419631E-2</v>
          </cell>
          <cell r="T40">
            <v>6329550</v>
          </cell>
        </row>
        <row r="41">
          <cell r="B41" t="str">
            <v>MARIQUITA</v>
          </cell>
          <cell r="C41">
            <v>11962</v>
          </cell>
          <cell r="D41">
            <v>14411</v>
          </cell>
          <cell r="E41">
            <v>1.2047316502257148</v>
          </cell>
          <cell r="F41">
            <v>2449</v>
          </cell>
          <cell r="H41">
            <v>12255</v>
          </cell>
          <cell r="I41">
            <v>0.17592819257445935</v>
          </cell>
          <cell r="J41">
            <v>2156</v>
          </cell>
          <cell r="M41">
            <v>133591320</v>
          </cell>
          <cell r="N41">
            <v>162808400</v>
          </cell>
          <cell r="O41">
            <v>1.2187049278351318</v>
          </cell>
          <cell r="P41">
            <v>29217080</v>
          </cell>
          <cell r="R41">
            <v>124284900</v>
          </cell>
          <cell r="S41">
            <v>0.30996122618274624</v>
          </cell>
          <cell r="T41">
            <v>38523500</v>
          </cell>
        </row>
        <row r="42">
          <cell r="B42" t="str">
            <v>FACATATIVA</v>
          </cell>
          <cell r="C42">
            <v>16985</v>
          </cell>
          <cell r="D42">
            <v>18845</v>
          </cell>
          <cell r="E42">
            <v>1.1095083897556668</v>
          </cell>
          <cell r="F42">
            <v>1860</v>
          </cell>
          <cell r="H42">
            <v>15181</v>
          </cell>
          <cell r="I42">
            <v>0.24135432448455307</v>
          </cell>
          <cell r="J42">
            <v>3664</v>
          </cell>
          <cell r="M42">
            <v>111945633</v>
          </cell>
          <cell r="N42">
            <v>104422000</v>
          </cell>
          <cell r="O42">
            <v>0.93279208131325675</v>
          </cell>
          <cell r="P42">
            <v>-7523633</v>
          </cell>
          <cell r="R42">
            <v>90630520</v>
          </cell>
          <cell r="S42">
            <v>0.15217257939157802</v>
          </cell>
          <cell r="T42">
            <v>13791480</v>
          </cell>
        </row>
        <row r="43">
          <cell r="B43" t="str">
            <v>GRANADA</v>
          </cell>
          <cell r="C43">
            <v>7281</v>
          </cell>
          <cell r="D43">
            <v>3296</v>
          </cell>
          <cell r="E43">
            <v>0.45268507073204228</v>
          </cell>
          <cell r="F43">
            <v>-3985</v>
          </cell>
          <cell r="H43">
            <v>6795</v>
          </cell>
          <cell r="I43">
            <v>-0.51493745401030167</v>
          </cell>
          <cell r="J43">
            <v>-3499</v>
          </cell>
          <cell r="M43">
            <v>57092087</v>
          </cell>
          <cell r="N43">
            <v>29600600</v>
          </cell>
          <cell r="O43">
            <v>0.51847114995113075</v>
          </cell>
          <cell r="P43">
            <v>-27491487</v>
          </cell>
          <cell r="R43">
            <v>51235040</v>
          </cell>
          <cell r="S43">
            <v>-0.42225867297068564</v>
          </cell>
          <cell r="T43">
            <v>-21634440</v>
          </cell>
        </row>
        <row r="45">
          <cell r="B45" t="str">
            <v>TOTAL GRUPO B</v>
          </cell>
          <cell r="C45">
            <v>354184</v>
          </cell>
          <cell r="D45">
            <v>305886</v>
          </cell>
          <cell r="E45">
            <v>0.86363585029250334</v>
          </cell>
          <cell r="F45">
            <v>-48298</v>
          </cell>
          <cell r="H45">
            <v>317025</v>
          </cell>
          <cell r="I45">
            <v>-3.5136030281523567E-2</v>
          </cell>
          <cell r="J45">
            <v>-11139</v>
          </cell>
          <cell r="M45">
            <v>3166030780</v>
          </cell>
          <cell r="N45">
            <v>2665025500</v>
          </cell>
          <cell r="O45">
            <v>0.84175602992716325</v>
          </cell>
          <cell r="P45">
            <v>-501005280</v>
          </cell>
          <cell r="R45">
            <v>2571029390</v>
          </cell>
          <cell r="S45">
            <v>3.6559718206877534E-2</v>
          </cell>
          <cell r="T45">
            <v>93996110</v>
          </cell>
        </row>
        <row r="46">
          <cell r="B46" t="str">
            <v>% del total de agencias actuales</v>
          </cell>
          <cell r="C46">
            <v>0.17151518379878258</v>
          </cell>
          <cell r="D46">
            <v>0.17537032121355625</v>
          </cell>
          <cell r="H46">
            <v>0.17156508595707098</v>
          </cell>
          <cell r="M46">
            <v>8.4728477694850701E-2</v>
          </cell>
          <cell r="N46">
            <v>8.915402970918955E-2</v>
          </cell>
          <cell r="R46">
            <v>8.7922724134584088E-2</v>
          </cell>
        </row>
        <row r="49">
          <cell r="B49" t="str">
            <v>AV 1 DE MAYO</v>
          </cell>
          <cell r="C49">
            <v>18045</v>
          </cell>
          <cell r="D49">
            <v>13951</v>
          </cell>
          <cell r="E49">
            <v>0.7731227486838459</v>
          </cell>
          <cell r="F49">
            <v>-4094</v>
          </cell>
          <cell r="H49">
            <v>16315</v>
          </cell>
          <cell r="I49">
            <v>-0.14489733374195524</v>
          </cell>
          <cell r="J49">
            <v>-2364</v>
          </cell>
          <cell r="M49">
            <v>307767358</v>
          </cell>
          <cell r="N49">
            <v>217510700</v>
          </cell>
          <cell r="O49">
            <v>0.70673739220908538</v>
          </cell>
          <cell r="P49">
            <v>-90256658</v>
          </cell>
          <cell r="R49">
            <v>243543700</v>
          </cell>
          <cell r="S49">
            <v>-0.10689252072625977</v>
          </cell>
          <cell r="T49">
            <v>-26033000</v>
          </cell>
        </row>
        <row r="50">
          <cell r="B50" t="str">
            <v>SOSIEGO</v>
          </cell>
          <cell r="C50">
            <v>29373</v>
          </cell>
          <cell r="D50">
            <v>26553</v>
          </cell>
          <cell r="E50">
            <v>0.90399346338474107</v>
          </cell>
          <cell r="F50">
            <v>-2820</v>
          </cell>
          <cell r="H50">
            <v>27161</v>
          </cell>
          <cell r="I50">
            <v>-2.2385037369758054E-2</v>
          </cell>
          <cell r="J50">
            <v>-608</v>
          </cell>
          <cell r="M50">
            <v>224640103</v>
          </cell>
          <cell r="N50">
            <v>194117500</v>
          </cell>
          <cell r="O50">
            <v>0.86412665150888046</v>
          </cell>
          <cell r="P50">
            <v>-30522603</v>
          </cell>
          <cell r="R50">
            <v>188473590</v>
          </cell>
          <cell r="S50">
            <v>2.9945362636749184E-2</v>
          </cell>
          <cell r="T50">
            <v>5643910</v>
          </cell>
        </row>
        <row r="51">
          <cell r="B51" t="str">
            <v>FUSAGASUGA</v>
          </cell>
          <cell r="C51">
            <v>16539</v>
          </cell>
          <cell r="D51">
            <v>32230</v>
          </cell>
          <cell r="E51">
            <v>1.9487272507406737</v>
          </cell>
          <cell r="F51">
            <v>15691</v>
          </cell>
          <cell r="H51">
            <v>15731</v>
          </cell>
          <cell r="I51">
            <v>1.04882079969487</v>
          </cell>
          <cell r="J51">
            <v>16499</v>
          </cell>
          <cell r="M51">
            <v>127447395</v>
          </cell>
          <cell r="N51">
            <v>164846600</v>
          </cell>
          <cell r="O51">
            <v>1.2934481713023636</v>
          </cell>
          <cell r="P51">
            <v>37399205</v>
          </cell>
          <cell r="R51">
            <v>103100070</v>
          </cell>
          <cell r="S51">
            <v>0.59889901141677204</v>
          </cell>
          <cell r="T51">
            <v>61746530</v>
          </cell>
        </row>
        <row r="52">
          <cell r="B52" t="str">
            <v>FONTIBON</v>
          </cell>
          <cell r="C52">
            <v>13811</v>
          </cell>
          <cell r="D52">
            <v>19626</v>
          </cell>
          <cell r="E52">
            <v>1.4210411990442402</v>
          </cell>
          <cell r="F52">
            <v>5815</v>
          </cell>
          <cell r="H52">
            <v>12400</v>
          </cell>
          <cell r="I52">
            <v>0.58274193548387099</v>
          </cell>
          <cell r="J52">
            <v>7226</v>
          </cell>
          <cell r="M52">
            <v>112810471</v>
          </cell>
          <cell r="N52">
            <v>129992800</v>
          </cell>
          <cell r="O52">
            <v>1.1523114729305579</v>
          </cell>
          <cell r="P52">
            <v>17182329</v>
          </cell>
          <cell r="R52">
            <v>93090900</v>
          </cell>
          <cell r="S52">
            <v>0.39640716761788752</v>
          </cell>
          <cell r="T52">
            <v>36901900</v>
          </cell>
        </row>
        <row r="53">
          <cell r="B53" t="str">
            <v>BUGA</v>
          </cell>
          <cell r="C53">
            <v>5223</v>
          </cell>
          <cell r="D53">
            <v>3857</v>
          </cell>
          <cell r="E53">
            <v>0.73846448401301934</v>
          </cell>
          <cell r="F53">
            <v>-1366</v>
          </cell>
          <cell r="H53">
            <v>5355</v>
          </cell>
          <cell r="I53">
            <v>-0.27973856209150327</v>
          </cell>
          <cell r="J53">
            <v>-1498</v>
          </cell>
          <cell r="M53">
            <v>130738604</v>
          </cell>
          <cell r="N53">
            <v>106344200</v>
          </cell>
          <cell r="O53">
            <v>0.81341085759184029</v>
          </cell>
          <cell r="P53">
            <v>-24394404</v>
          </cell>
          <cell r="R53">
            <v>118673400</v>
          </cell>
          <cell r="S53">
            <v>-0.10389185782155053</v>
          </cell>
          <cell r="T53">
            <v>-12329200</v>
          </cell>
        </row>
        <row r="54">
          <cell r="B54" t="str">
            <v>FLORENCIA</v>
          </cell>
          <cell r="C54">
            <v>2337</v>
          </cell>
          <cell r="D54">
            <v>3238</v>
          </cell>
          <cell r="E54">
            <v>1.3855370132648694</v>
          </cell>
          <cell r="F54">
            <v>901</v>
          </cell>
          <cell r="H54">
            <v>2160</v>
          </cell>
          <cell r="I54">
            <v>0.499074074074074</v>
          </cell>
          <cell r="J54">
            <v>1078</v>
          </cell>
          <cell r="M54">
            <v>86147739</v>
          </cell>
          <cell r="N54">
            <v>98979500</v>
          </cell>
          <cell r="O54">
            <v>1.148950641641332</v>
          </cell>
          <cell r="P54">
            <v>12831761</v>
          </cell>
          <cell r="R54">
            <v>69846900</v>
          </cell>
          <cell r="S54">
            <v>0.4170922403141728</v>
          </cell>
          <cell r="T54">
            <v>29132600</v>
          </cell>
        </row>
        <row r="55">
          <cell r="B55" t="str">
            <v>PALMIRA</v>
          </cell>
          <cell r="C55">
            <v>2217</v>
          </cell>
          <cell r="D55">
            <v>2535</v>
          </cell>
          <cell r="E55">
            <v>1.1434370771312585</v>
          </cell>
          <cell r="F55">
            <v>318</v>
          </cell>
          <cell r="H55">
            <v>2259</v>
          </cell>
          <cell r="I55">
            <v>0.12217795484727745</v>
          </cell>
          <cell r="J55">
            <v>276</v>
          </cell>
          <cell r="M55">
            <v>68186391</v>
          </cell>
          <cell r="N55">
            <v>89883900</v>
          </cell>
          <cell r="O55">
            <v>1.3182087903728472</v>
          </cell>
          <cell r="P55">
            <v>21697509</v>
          </cell>
          <cell r="R55">
            <v>59956200</v>
          </cell>
          <cell r="S55">
            <v>0.49915938635203694</v>
          </cell>
          <cell r="T55">
            <v>29927700</v>
          </cell>
        </row>
        <row r="56">
          <cell r="B56" t="str">
            <v>VILLETA</v>
          </cell>
          <cell r="C56">
            <v>13238</v>
          </cell>
          <cell r="D56">
            <v>17419</v>
          </cell>
          <cell r="E56">
            <v>1.3158332074331469</v>
          </cell>
          <cell r="F56">
            <v>4181</v>
          </cell>
          <cell r="H56">
            <v>12347</v>
          </cell>
          <cell r="I56">
            <v>0.41078804567911242</v>
          </cell>
          <cell r="J56">
            <v>5072</v>
          </cell>
          <cell r="M56">
            <v>62370665</v>
          </cell>
          <cell r="N56">
            <v>72564000</v>
          </cell>
          <cell r="O56">
            <v>1.1634315587303743</v>
          </cell>
          <cell r="P56">
            <v>10193335</v>
          </cell>
          <cell r="R56">
            <v>54085560</v>
          </cell>
          <cell r="S56">
            <v>0.34165200471253332</v>
          </cell>
          <cell r="T56">
            <v>18478440</v>
          </cell>
        </row>
        <row r="57">
          <cell r="B57" t="str">
            <v>Pto BOYACA</v>
          </cell>
          <cell r="C57">
            <v>3678</v>
          </cell>
          <cell r="D57">
            <v>4132</v>
          </cell>
          <cell r="E57">
            <v>1.123436650353453</v>
          </cell>
          <cell r="F57">
            <v>454</v>
          </cell>
          <cell r="H57">
            <v>3759</v>
          </cell>
          <cell r="I57">
            <v>9.922851822293155E-2</v>
          </cell>
          <cell r="J57">
            <v>373</v>
          </cell>
          <cell r="M57">
            <v>58479159</v>
          </cell>
          <cell r="N57">
            <v>63221500</v>
          </cell>
          <cell r="O57">
            <v>1.0810945485724239</v>
          </cell>
          <cell r="P57">
            <v>4742341</v>
          </cell>
          <cell r="R57">
            <v>52990900</v>
          </cell>
          <cell r="S57">
            <v>0.19306333728998748</v>
          </cell>
          <cell r="T57">
            <v>10230600</v>
          </cell>
        </row>
        <row r="58">
          <cell r="B58" t="str">
            <v>FRESNO</v>
          </cell>
          <cell r="C58">
            <v>5501</v>
          </cell>
          <cell r="D58">
            <v>4930</v>
          </cell>
          <cell r="E58">
            <v>0.89620069078349396</v>
          </cell>
          <cell r="F58">
            <v>-571</v>
          </cell>
          <cell r="H58">
            <v>5586</v>
          </cell>
          <cell r="I58">
            <v>-0.11743644826351596</v>
          </cell>
          <cell r="J58">
            <v>-656</v>
          </cell>
          <cell r="M58">
            <v>68562748</v>
          </cell>
          <cell r="N58">
            <v>60884200</v>
          </cell>
          <cell r="O58">
            <v>0.88800699761917357</v>
          </cell>
          <cell r="P58">
            <v>-7678548</v>
          </cell>
          <cell r="R58">
            <v>62566700</v>
          </cell>
          <cell r="S58">
            <v>-2.6891301602929407E-2</v>
          </cell>
          <cell r="T58">
            <v>-1682500</v>
          </cell>
        </row>
        <row r="59">
          <cell r="B59" t="str">
            <v>EL BORDO</v>
          </cell>
          <cell r="C59">
            <v>3020</v>
          </cell>
          <cell r="D59">
            <v>2524</v>
          </cell>
          <cell r="E59">
            <v>0.83576158940397349</v>
          </cell>
          <cell r="F59">
            <v>-496</v>
          </cell>
          <cell r="H59">
            <v>3084</v>
          </cell>
          <cell r="I59">
            <v>-0.18158236057068744</v>
          </cell>
          <cell r="J59">
            <v>-560</v>
          </cell>
          <cell r="M59">
            <v>53595810</v>
          </cell>
          <cell r="N59">
            <v>43865500</v>
          </cell>
          <cell r="O59">
            <v>0.81845017362364703</v>
          </cell>
          <cell r="P59">
            <v>-9730310</v>
          </cell>
          <cell r="R59">
            <v>47574400</v>
          </cell>
          <cell r="S59">
            <v>-7.7959995291585371E-2</v>
          </cell>
          <cell r="T59">
            <v>-3708900</v>
          </cell>
        </row>
        <row r="60">
          <cell r="B60" t="str">
            <v>ACACIAS</v>
          </cell>
          <cell r="C60">
            <v>7436</v>
          </cell>
          <cell r="D60">
            <v>4738</v>
          </cell>
          <cell r="E60">
            <v>0.63717052178590639</v>
          </cell>
          <cell r="F60">
            <v>-2698</v>
          </cell>
          <cell r="H60">
            <v>6910</v>
          </cell>
          <cell r="I60">
            <v>-0.31432706222865414</v>
          </cell>
          <cell r="J60">
            <v>-2172</v>
          </cell>
          <cell r="M60">
            <v>49868433</v>
          </cell>
          <cell r="N60">
            <v>51040200</v>
          </cell>
          <cell r="O60">
            <v>1.0234971690407837</v>
          </cell>
          <cell r="P60">
            <v>1171767</v>
          </cell>
          <cell r="R60">
            <v>43181530</v>
          </cell>
          <cell r="S60">
            <v>0.18199146718515991</v>
          </cell>
          <cell r="T60">
            <v>7858670</v>
          </cell>
        </row>
        <row r="61">
          <cell r="B61" t="str">
            <v>GUADUAS</v>
          </cell>
          <cell r="C61">
            <v>6627</v>
          </cell>
          <cell r="D61">
            <v>8738</v>
          </cell>
          <cell r="E61">
            <v>1.3185453448015694</v>
          </cell>
          <cell r="F61">
            <v>2111</v>
          </cell>
          <cell r="H61">
            <v>5832</v>
          </cell>
          <cell r="I61">
            <v>0.49828532235939638</v>
          </cell>
          <cell r="J61">
            <v>2906</v>
          </cell>
          <cell r="M61">
            <v>30513987</v>
          </cell>
          <cell r="N61">
            <v>35359700</v>
          </cell>
          <cell r="O61">
            <v>1.1588030105669247</v>
          </cell>
          <cell r="P61">
            <v>4845713</v>
          </cell>
          <cell r="R61">
            <v>28905682</v>
          </cell>
          <cell r="S61">
            <v>0.22327852357885902</v>
          </cell>
          <cell r="T61">
            <v>6454018</v>
          </cell>
        </row>
        <row r="62">
          <cell r="B62" t="str">
            <v>GUAMO</v>
          </cell>
          <cell r="C62">
            <v>6438</v>
          </cell>
          <cell r="D62">
            <v>3444</v>
          </cell>
          <cell r="E62">
            <v>0.53494874184529362</v>
          </cell>
          <cell r="F62">
            <v>-2994</v>
          </cell>
          <cell r="H62">
            <v>5846</v>
          </cell>
          <cell r="I62">
            <v>-0.41087923366404377</v>
          </cell>
          <cell r="J62">
            <v>-2402</v>
          </cell>
          <cell r="M62">
            <v>63085072</v>
          </cell>
          <cell r="N62">
            <v>29868300</v>
          </cell>
          <cell r="O62">
            <v>0.47346066276979126</v>
          </cell>
          <cell r="P62">
            <v>-33216772</v>
          </cell>
          <cell r="R62">
            <v>50272820</v>
          </cell>
          <cell r="S62">
            <v>-0.40587577939729658</v>
          </cell>
          <cell r="T62">
            <v>-20404520</v>
          </cell>
        </row>
        <row r="63">
          <cell r="B63" t="str">
            <v>NATAGAIMA</v>
          </cell>
          <cell r="C63">
            <v>3388</v>
          </cell>
          <cell r="D63">
            <v>2754</v>
          </cell>
          <cell r="E63">
            <v>0.81286894923258557</v>
          </cell>
          <cell r="F63">
            <v>-634</v>
          </cell>
          <cell r="H63">
            <v>3434</v>
          </cell>
          <cell r="I63">
            <v>-0.19801980198019797</v>
          </cell>
          <cell r="J63">
            <v>-680</v>
          </cell>
          <cell r="M63">
            <v>34046041</v>
          </cell>
          <cell r="N63">
            <v>28557100</v>
          </cell>
          <cell r="O63">
            <v>0.83877887593450295</v>
          </cell>
          <cell r="P63">
            <v>-5488941</v>
          </cell>
          <cell r="R63">
            <v>30804420</v>
          </cell>
          <cell r="S63">
            <v>-7.2954465625387543E-2</v>
          </cell>
          <cell r="T63">
            <v>-2247320</v>
          </cell>
        </row>
        <row r="64">
          <cell r="B64" t="str">
            <v>CAICEDONIA</v>
          </cell>
          <cell r="C64">
            <v>1454</v>
          </cell>
          <cell r="D64">
            <v>1403</v>
          </cell>
          <cell r="E64">
            <v>0.96492434662998627</v>
          </cell>
          <cell r="F64">
            <v>-51</v>
          </cell>
          <cell r="H64">
            <v>1486</v>
          </cell>
          <cell r="I64">
            <v>-5.5854643337819643E-2</v>
          </cell>
          <cell r="J64">
            <v>-83</v>
          </cell>
          <cell r="M64">
            <v>25802507</v>
          </cell>
          <cell r="N64">
            <v>24894800</v>
          </cell>
          <cell r="O64">
            <v>0.9648209765043374</v>
          </cell>
          <cell r="P64">
            <v>-907707</v>
          </cell>
          <cell r="R64">
            <v>23739420</v>
          </cell>
          <cell r="S64">
            <v>4.8669259821848998E-2</v>
          </cell>
          <cell r="T64">
            <v>1155380</v>
          </cell>
        </row>
        <row r="65">
          <cell r="B65" t="str">
            <v>SEVILLA</v>
          </cell>
          <cell r="C65">
            <v>1421</v>
          </cell>
          <cell r="D65">
            <v>924</v>
          </cell>
          <cell r="E65">
            <v>0.65024630541871919</v>
          </cell>
          <cell r="F65">
            <v>-497</v>
          </cell>
          <cell r="H65">
            <v>1447</v>
          </cell>
          <cell r="I65">
            <v>-0.36143745680718731</v>
          </cell>
          <cell r="J65">
            <v>-523</v>
          </cell>
          <cell r="M65">
            <v>21357072</v>
          </cell>
          <cell r="N65">
            <v>16031300</v>
          </cell>
          <cell r="O65">
            <v>0.75063192182898475</v>
          </cell>
          <cell r="P65">
            <v>-5325772</v>
          </cell>
          <cell r="R65">
            <v>20004320</v>
          </cell>
          <cell r="S65">
            <v>-0.19860810065025958</v>
          </cell>
          <cell r="T65">
            <v>-3973020</v>
          </cell>
        </row>
        <row r="66">
          <cell r="B66" t="str">
            <v>GARZON</v>
          </cell>
          <cell r="C66">
            <v>908</v>
          </cell>
          <cell r="D66">
            <v>579</v>
          </cell>
          <cell r="E66">
            <v>0.63766519823788548</v>
          </cell>
          <cell r="F66">
            <v>-329</v>
          </cell>
          <cell r="H66">
            <v>915</v>
          </cell>
          <cell r="I66">
            <v>-0.36721311475409835</v>
          </cell>
          <cell r="J66">
            <v>-336</v>
          </cell>
          <cell r="M66">
            <v>25459457</v>
          </cell>
          <cell r="N66">
            <v>15012000</v>
          </cell>
          <cell r="O66">
            <v>0.58964336906321291</v>
          </cell>
          <cell r="P66">
            <v>-10447457</v>
          </cell>
          <cell r="R66">
            <v>23414400</v>
          </cell>
          <cell r="S66">
            <v>-0.35885608856088558</v>
          </cell>
          <cell r="T66">
            <v>-8402400</v>
          </cell>
        </row>
        <row r="67">
          <cell r="B67" t="str">
            <v>Pto LOPEZ</v>
          </cell>
          <cell r="C67">
            <v>4150</v>
          </cell>
          <cell r="D67">
            <v>1875</v>
          </cell>
          <cell r="E67">
            <v>0.45180722891566266</v>
          </cell>
          <cell r="F67">
            <v>-2275</v>
          </cell>
          <cell r="H67">
            <v>3872</v>
          </cell>
          <cell r="I67">
            <v>-0.51575413223140498</v>
          </cell>
          <cell r="J67">
            <v>-1997</v>
          </cell>
          <cell r="M67">
            <v>28499317</v>
          </cell>
          <cell r="N67">
            <v>14891700</v>
          </cell>
          <cell r="O67">
            <v>0.52252831181884118</v>
          </cell>
          <cell r="P67">
            <v>-13607617</v>
          </cell>
          <cell r="R67">
            <v>25560920</v>
          </cell>
          <cell r="S67">
            <v>-0.41740359893149381</v>
          </cell>
          <cell r="T67">
            <v>-10669220</v>
          </cell>
        </row>
        <row r="68">
          <cell r="B68" t="str">
            <v>PITALITO</v>
          </cell>
          <cell r="C68">
            <v>1265</v>
          </cell>
          <cell r="D68">
            <v>771</v>
          </cell>
          <cell r="E68">
            <v>0.60948616600790517</v>
          </cell>
          <cell r="F68">
            <v>-494</v>
          </cell>
          <cell r="H68">
            <v>1279</v>
          </cell>
          <cell r="I68">
            <v>-0.39718530101641902</v>
          </cell>
          <cell r="J68">
            <v>-508</v>
          </cell>
          <cell r="M68">
            <v>32913896</v>
          </cell>
          <cell r="N68">
            <v>13775800</v>
          </cell>
          <cell r="O68">
            <v>0.41854054591410267</v>
          </cell>
          <cell r="P68">
            <v>-19138096</v>
          </cell>
          <cell r="R68">
            <v>29230500</v>
          </cell>
          <cell r="S68">
            <v>-0.52871829082636279</v>
          </cell>
          <cell r="T68">
            <v>-15454700</v>
          </cell>
        </row>
        <row r="69">
          <cell r="B69" t="str">
            <v>MOCOA</v>
          </cell>
          <cell r="C69">
            <v>600</v>
          </cell>
          <cell r="D69">
            <v>495</v>
          </cell>
          <cell r="E69">
            <v>0.82499999999999996</v>
          </cell>
          <cell r="F69">
            <v>-105</v>
          </cell>
          <cell r="H69">
            <v>608</v>
          </cell>
          <cell r="I69">
            <v>-0.18585526315789469</v>
          </cell>
          <cell r="J69">
            <v>-113</v>
          </cell>
          <cell r="M69">
            <v>20177035</v>
          </cell>
          <cell r="N69">
            <v>13394500</v>
          </cell>
          <cell r="O69">
            <v>0.66384877659180352</v>
          </cell>
          <cell r="P69">
            <v>-6782535</v>
          </cell>
          <cell r="R69">
            <v>18418900</v>
          </cell>
          <cell r="S69">
            <v>-0.27278501973516334</v>
          </cell>
          <cell r="T69">
            <v>-5024400</v>
          </cell>
        </row>
        <row r="70">
          <cell r="B70" t="str">
            <v>SALDAÑA</v>
          </cell>
          <cell r="C70">
            <v>1667</v>
          </cell>
          <cell r="D70">
            <v>946</v>
          </cell>
          <cell r="E70">
            <v>0.5674865026994601</v>
          </cell>
          <cell r="F70">
            <v>-721</v>
          </cell>
          <cell r="H70">
            <v>1680</v>
          </cell>
          <cell r="I70">
            <v>-0.43690476190476191</v>
          </cell>
          <cell r="J70">
            <v>-734</v>
          </cell>
          <cell r="M70">
            <v>16595436</v>
          </cell>
          <cell r="N70">
            <v>9050900</v>
          </cell>
          <cell r="O70">
            <v>0.54538488774865568</v>
          </cell>
          <cell r="P70">
            <v>-7544536</v>
          </cell>
          <cell r="R70">
            <v>14629520</v>
          </cell>
          <cell r="S70">
            <v>-0.38132624993848052</v>
          </cell>
          <cell r="T70">
            <v>-5578620</v>
          </cell>
        </row>
        <row r="71">
          <cell r="B71" t="str">
            <v>SAN MARTIN</v>
          </cell>
          <cell r="C71">
            <v>2859</v>
          </cell>
          <cell r="D71">
            <v>1519</v>
          </cell>
          <cell r="E71">
            <v>0.53130465197621546</v>
          </cell>
          <cell r="F71">
            <v>-1340</v>
          </cell>
          <cell r="H71">
            <v>2680</v>
          </cell>
          <cell r="I71">
            <v>-0.43320895522388059</v>
          </cell>
          <cell r="J71">
            <v>-1161</v>
          </cell>
          <cell r="M71">
            <v>12563225</v>
          </cell>
          <cell r="N71">
            <v>11704300</v>
          </cell>
          <cell r="O71">
            <v>0.9316318063236152</v>
          </cell>
          <cell r="P71">
            <v>-858925</v>
          </cell>
          <cell r="R71">
            <v>11888010</v>
          </cell>
          <cell r="S71">
            <v>-1.545338538577945E-2</v>
          </cell>
          <cell r="T71">
            <v>-183710</v>
          </cell>
        </row>
        <row r="72">
          <cell r="B72" t="str">
            <v>DORADAL</v>
          </cell>
          <cell r="C72">
            <v>656</v>
          </cell>
          <cell r="D72">
            <v>461</v>
          </cell>
          <cell r="E72">
            <v>0.7027439024390244</v>
          </cell>
          <cell r="F72">
            <v>-195</v>
          </cell>
          <cell r="H72">
            <v>656</v>
          </cell>
          <cell r="I72">
            <v>-0.2972560975609756</v>
          </cell>
          <cell r="J72">
            <v>-195</v>
          </cell>
          <cell r="M72">
            <v>9633000</v>
          </cell>
          <cell r="N72">
            <v>6942300</v>
          </cell>
          <cell r="O72">
            <v>0.72067891622547497</v>
          </cell>
          <cell r="P72">
            <v>-2690700</v>
          </cell>
          <cell r="R72">
            <v>8442300</v>
          </cell>
          <cell r="S72">
            <v>-0.17767669947763054</v>
          </cell>
          <cell r="T72">
            <v>-1500000</v>
          </cell>
        </row>
        <row r="73">
          <cell r="B73" t="str">
            <v>Pto SALGAR</v>
          </cell>
          <cell r="C73">
            <v>1016</v>
          </cell>
          <cell r="D73">
            <v>756</v>
          </cell>
          <cell r="E73">
            <v>0.74409448818897639</v>
          </cell>
          <cell r="F73">
            <v>-260</v>
          </cell>
          <cell r="H73">
            <v>1025</v>
          </cell>
          <cell r="I73">
            <v>-0.26243902439024391</v>
          </cell>
          <cell r="J73">
            <v>-269</v>
          </cell>
          <cell r="M73">
            <v>7459898</v>
          </cell>
          <cell r="N73">
            <v>5812000</v>
          </cell>
          <cell r="O73">
            <v>0.77909912441162066</v>
          </cell>
          <cell r="P73">
            <v>-1647898</v>
          </cell>
          <cell r="R73">
            <v>6994120</v>
          </cell>
          <cell r="S73">
            <v>-0.16901625937215836</v>
          </cell>
          <cell r="T73">
            <v>-1182120</v>
          </cell>
        </row>
        <row r="75">
          <cell r="B75" t="str">
            <v>TOTAL GRUPO C</v>
          </cell>
          <cell r="C75">
            <v>152867</v>
          </cell>
          <cell r="D75">
            <v>160398</v>
          </cell>
          <cell r="E75">
            <v>1.0492650473941401</v>
          </cell>
          <cell r="F75">
            <v>7531</v>
          </cell>
          <cell r="H75">
            <v>143827</v>
          </cell>
          <cell r="I75">
            <v>0.11521480667746675</v>
          </cell>
          <cell r="J75">
            <v>16571</v>
          </cell>
          <cell r="M75">
            <v>1678720819</v>
          </cell>
          <cell r="N75">
            <v>1518545300</v>
          </cell>
          <cell r="O75">
            <v>0.90458477836986906</v>
          </cell>
          <cell r="P75">
            <v>-160175519</v>
          </cell>
          <cell r="R75">
            <v>1429389182</v>
          </cell>
          <cell r="S75">
            <v>6.2373578254770967E-2</v>
          </cell>
          <cell r="T75">
            <v>89156118</v>
          </cell>
        </row>
        <row r="76">
          <cell r="B76" t="str">
            <v>% del total de agencias actuales</v>
          </cell>
          <cell r="C76">
            <v>7.4026527459649494E-2</v>
          </cell>
          <cell r="D76">
            <v>9.1959255350071573E-2</v>
          </cell>
          <cell r="H76">
            <v>7.7835160059767053E-2</v>
          </cell>
          <cell r="M76">
            <v>4.4925482205363465E-2</v>
          </cell>
          <cell r="N76">
            <v>5.080042678426535E-2</v>
          </cell>
          <cell r="R76">
            <v>4.8881506846541654E-2</v>
          </cell>
        </row>
        <row r="78">
          <cell r="B78" t="str">
            <v>TOTAL AGENCIAS ACTUALES</v>
          </cell>
          <cell r="C78">
            <v>2065030</v>
          </cell>
          <cell r="D78">
            <v>1744229</v>
          </cell>
          <cell r="E78">
            <v>0.84465068304092439</v>
          </cell>
          <cell r="F78">
            <v>-320801</v>
          </cell>
          <cell r="H78">
            <v>1847841</v>
          </cell>
          <cell r="I78">
            <v>-5.6071923937178525E-2</v>
          </cell>
          <cell r="J78">
            <v>-103612</v>
          </cell>
          <cell r="M78">
            <v>37366784653</v>
          </cell>
          <cell r="N78">
            <v>29892372882</v>
          </cell>
          <cell r="O78">
            <v>0.79997177064042846</v>
          </cell>
          <cell r="P78">
            <v>-7474411771</v>
          </cell>
          <cell r="R78">
            <v>29241921418</v>
          </cell>
          <cell r="S78">
            <v>2.2243800422759197E-2</v>
          </cell>
          <cell r="T78">
            <v>650451464</v>
          </cell>
        </row>
        <row r="81">
          <cell r="B81" t="str">
            <v>EXPRESOS</v>
          </cell>
          <cell r="R81">
            <v>12896033</v>
          </cell>
          <cell r="S81">
            <v>-1</v>
          </cell>
          <cell r="T81">
            <v>-12896033</v>
          </cell>
        </row>
        <row r="82">
          <cell r="B82" t="str">
            <v>MOVIL</v>
          </cell>
          <cell r="D82">
            <v>996</v>
          </cell>
          <cell r="H82">
            <v>1203</v>
          </cell>
          <cell r="I82">
            <v>-0.17206982543640903</v>
          </cell>
          <cell r="J82">
            <v>-207</v>
          </cell>
          <cell r="N82">
            <v>4679600</v>
          </cell>
          <cell r="R82">
            <v>5382740</v>
          </cell>
          <cell r="S82">
            <v>-0.13062863894596433</v>
          </cell>
          <cell r="T82">
            <v>-703140</v>
          </cell>
        </row>
        <row r="85">
          <cell r="B85" t="str">
            <v>PETAQUEROS</v>
          </cell>
          <cell r="C85">
            <v>865</v>
          </cell>
          <cell r="D85">
            <v>1096</v>
          </cell>
          <cell r="E85">
            <v>1.2670520231213873</v>
          </cell>
          <cell r="F85">
            <v>231</v>
          </cell>
          <cell r="H85">
            <v>865</v>
          </cell>
          <cell r="I85">
            <v>0.26705202312138732</v>
          </cell>
          <cell r="J85">
            <v>231</v>
          </cell>
          <cell r="M85">
            <v>11137461</v>
          </cell>
          <cell r="N85">
            <v>13958100</v>
          </cell>
          <cell r="O85">
            <v>1.2532569137615834</v>
          </cell>
          <cell r="P85">
            <v>2820639</v>
          </cell>
          <cell r="R85">
            <v>10029060</v>
          </cell>
          <cell r="S85">
            <v>0.39176552937164599</v>
          </cell>
          <cell r="T85">
            <v>3929040</v>
          </cell>
        </row>
        <row r="86">
          <cell r="B86" t="str">
            <v>GUAMAL</v>
          </cell>
          <cell r="C86">
            <v>4425</v>
          </cell>
          <cell r="D86">
            <v>718</v>
          </cell>
          <cell r="E86">
            <v>0.16225988700564972</v>
          </cell>
          <cell r="F86">
            <v>-3707</v>
          </cell>
          <cell r="H86">
            <v>4134</v>
          </cell>
          <cell r="I86">
            <v>-0.82631833575229807</v>
          </cell>
          <cell r="J86">
            <v>-3416</v>
          </cell>
          <cell r="M86">
            <v>18460537</v>
          </cell>
          <cell r="N86">
            <v>4213000</v>
          </cell>
          <cell r="O86">
            <v>0.22821654646341002</v>
          </cell>
          <cell r="P86">
            <v>-14247537</v>
          </cell>
          <cell r="R86">
            <v>17013710</v>
          </cell>
          <cell r="S86">
            <v>-0.75237617192252604</v>
          </cell>
          <cell r="T86">
            <v>-12800710</v>
          </cell>
        </row>
        <row r="87">
          <cell r="B87" t="str">
            <v>Pto ARAUJO</v>
          </cell>
          <cell r="D87">
            <v>102</v>
          </cell>
          <cell r="H87">
            <v>9</v>
          </cell>
          <cell r="I87">
            <v>10.333333333333334</v>
          </cell>
          <cell r="J87">
            <v>93</v>
          </cell>
          <cell r="N87">
            <v>1745900</v>
          </cell>
          <cell r="R87">
            <v>110300</v>
          </cell>
          <cell r="S87">
            <v>14.828649138712603</v>
          </cell>
          <cell r="T87">
            <v>1635600</v>
          </cell>
        </row>
        <row r="88">
          <cell r="B88" t="str">
            <v>CAQUEZA</v>
          </cell>
          <cell r="H88">
            <v>730</v>
          </cell>
          <cell r="I88">
            <v>-1</v>
          </cell>
          <cell r="J88">
            <v>-730</v>
          </cell>
          <cell r="R88">
            <v>2422260</v>
          </cell>
          <cell r="S88">
            <v>-1</v>
          </cell>
          <cell r="T88">
            <v>-2422260</v>
          </cell>
        </row>
        <row r="89">
          <cell r="B89" t="str">
            <v>CENTENARIO</v>
          </cell>
          <cell r="H89">
            <v>4875</v>
          </cell>
          <cell r="I89">
            <v>-1</v>
          </cell>
          <cell r="J89">
            <v>-4875</v>
          </cell>
          <cell r="R89">
            <v>37466680</v>
          </cell>
          <cell r="S89">
            <v>-1</v>
          </cell>
          <cell r="T89">
            <v>-37466680</v>
          </cell>
        </row>
        <row r="90">
          <cell r="B90" t="str">
            <v>DELGADITAS</v>
          </cell>
          <cell r="H90">
            <v>677</v>
          </cell>
          <cell r="I90">
            <v>-1</v>
          </cell>
          <cell r="J90">
            <v>-677</v>
          </cell>
          <cell r="R90">
            <v>5717740</v>
          </cell>
          <cell r="S90">
            <v>-1</v>
          </cell>
          <cell r="T90">
            <v>-5717740</v>
          </cell>
        </row>
        <row r="91">
          <cell r="B91" t="str">
            <v>GUTIERREZ</v>
          </cell>
          <cell r="H91">
            <v>3228</v>
          </cell>
          <cell r="I91">
            <v>-1</v>
          </cell>
          <cell r="J91">
            <v>-3228</v>
          </cell>
          <cell r="R91">
            <v>14772690</v>
          </cell>
          <cell r="S91">
            <v>-1</v>
          </cell>
          <cell r="T91">
            <v>-14772690</v>
          </cell>
        </row>
        <row r="92">
          <cell r="B92" t="str">
            <v>DORADA-Y</v>
          </cell>
          <cell r="H92">
            <v>188</v>
          </cell>
          <cell r="I92">
            <v>-1</v>
          </cell>
          <cell r="J92">
            <v>-188</v>
          </cell>
          <cell r="R92">
            <v>780900</v>
          </cell>
          <cell r="S92">
            <v>-1</v>
          </cell>
          <cell r="T92">
            <v>-780900</v>
          </cell>
        </row>
        <row r="94">
          <cell r="B94" t="str">
            <v>GRAN TOTAL</v>
          </cell>
          <cell r="C94">
            <v>2070320</v>
          </cell>
          <cell r="D94">
            <v>1747141</v>
          </cell>
          <cell r="E94">
            <v>0.84389901078094209</v>
          </cell>
          <cell r="F94">
            <v>-323179</v>
          </cell>
          <cell r="H94">
            <v>1863750</v>
          </cell>
          <cell r="I94">
            <v>-6.2566867873910081E-2</v>
          </cell>
          <cell r="J94">
            <v>-116609</v>
          </cell>
          <cell r="M94">
            <v>37396382651</v>
          </cell>
          <cell r="N94">
            <v>29916969482</v>
          </cell>
          <cell r="O94">
            <v>0.7999963462027524</v>
          </cell>
          <cell r="P94">
            <v>-7479413169</v>
          </cell>
          <cell r="R94">
            <v>29348513531</v>
          </cell>
          <cell r="S94">
            <v>1.9369156478727723E-2</v>
          </cell>
          <cell r="T94">
            <v>568455951</v>
          </cell>
        </row>
      </sheetData>
      <sheetData sheetId="11" refreshError="1">
        <row r="10">
          <cell r="B10" t="str">
            <v>BOGOTA</v>
          </cell>
          <cell r="C10">
            <v>576616</v>
          </cell>
          <cell r="D10">
            <v>478159</v>
          </cell>
          <cell r="E10">
            <v>0.82925031563466844</v>
          </cell>
          <cell r="F10">
            <v>-98457</v>
          </cell>
          <cell r="H10">
            <v>519152</v>
          </cell>
          <cell r="I10">
            <v>-7.8961460227447877E-2</v>
          </cell>
          <cell r="J10">
            <v>-40993</v>
          </cell>
          <cell r="M10">
            <v>11990831021</v>
          </cell>
          <cell r="N10">
            <v>9675954692</v>
          </cell>
          <cell r="O10">
            <v>0.8069461303436043</v>
          </cell>
          <cell r="P10">
            <v>-2314876329</v>
          </cell>
          <cell r="R10">
            <v>9540374140</v>
          </cell>
          <cell r="S10">
            <v>1.42112405667143E-2</v>
          </cell>
          <cell r="T10">
            <v>135580552</v>
          </cell>
        </row>
        <row r="11">
          <cell r="B11" t="str">
            <v>CALI</v>
          </cell>
          <cell r="C11">
            <v>180000</v>
          </cell>
          <cell r="D11">
            <v>135720</v>
          </cell>
          <cell r="E11">
            <v>0.754</v>
          </cell>
          <cell r="F11">
            <v>-44280</v>
          </cell>
          <cell r="H11">
            <v>157967</v>
          </cell>
          <cell r="I11">
            <v>-0.14083321199997467</v>
          </cell>
          <cell r="J11">
            <v>-22247</v>
          </cell>
          <cell r="M11">
            <v>5579985300</v>
          </cell>
          <cell r="N11">
            <v>4325182000</v>
          </cell>
          <cell r="O11">
            <v>0.77512426421625158</v>
          </cell>
          <cell r="P11">
            <v>-1254803300</v>
          </cell>
          <cell r="R11">
            <v>4326719000</v>
          </cell>
          <cell r="S11">
            <v>-3.5523453221708579E-4</v>
          </cell>
          <cell r="T11">
            <v>-1537000</v>
          </cell>
        </row>
        <row r="12">
          <cell r="B12" t="str">
            <v>MEDELLIN</v>
          </cell>
          <cell r="C12">
            <v>69695</v>
          </cell>
          <cell r="D12">
            <v>53530</v>
          </cell>
          <cell r="E12">
            <v>0.76806083650190116</v>
          </cell>
          <cell r="F12">
            <v>-16165</v>
          </cell>
          <cell r="H12">
            <v>61814</v>
          </cell>
          <cell r="I12">
            <v>-0.13401494807001646</v>
          </cell>
          <cell r="J12">
            <v>-8284</v>
          </cell>
          <cell r="M12">
            <v>2425344062</v>
          </cell>
          <cell r="N12">
            <v>1677547200</v>
          </cell>
          <cell r="O12">
            <v>0.69167390568769538</v>
          </cell>
          <cell r="P12">
            <v>-747796862</v>
          </cell>
          <cell r="R12">
            <v>1886608400</v>
          </cell>
          <cell r="S12">
            <v>-0.11081324561048278</v>
          </cell>
          <cell r="T12">
            <v>-209061200</v>
          </cell>
        </row>
        <row r="13">
          <cell r="B13" t="str">
            <v>MEDELLIN SUR</v>
          </cell>
          <cell r="C13">
            <v>29775</v>
          </cell>
          <cell r="D13">
            <v>23421</v>
          </cell>
          <cell r="E13">
            <v>0.78659949622166248</v>
          </cell>
          <cell r="F13">
            <v>-6354</v>
          </cell>
          <cell r="H13">
            <v>26461</v>
          </cell>
          <cell r="I13">
            <v>-0.11488605872793922</v>
          </cell>
          <cell r="J13">
            <v>-3040</v>
          </cell>
          <cell r="M13">
            <v>1098187314</v>
          </cell>
          <cell r="N13">
            <v>802197300</v>
          </cell>
          <cell r="O13">
            <v>0.73047401820560454</v>
          </cell>
          <cell r="P13">
            <v>-295990014</v>
          </cell>
          <cell r="R13">
            <v>856219100</v>
          </cell>
          <cell r="S13">
            <v>-6.3093430174589682E-2</v>
          </cell>
          <cell r="T13">
            <v>-54021800</v>
          </cell>
        </row>
        <row r="14">
          <cell r="B14" t="str">
            <v>IBAGUE</v>
          </cell>
          <cell r="C14">
            <v>224730</v>
          </cell>
          <cell r="D14">
            <v>194568</v>
          </cell>
          <cell r="E14">
            <v>0.86578560939794424</v>
          </cell>
          <cell r="F14">
            <v>-30162</v>
          </cell>
          <cell r="H14">
            <v>199256</v>
          </cell>
          <cell r="I14">
            <v>-2.352752238326572E-2</v>
          </cell>
          <cell r="J14">
            <v>-4688</v>
          </cell>
          <cell r="M14">
            <v>2477776685</v>
          </cell>
          <cell r="N14">
            <v>2179581460</v>
          </cell>
          <cell r="O14">
            <v>0.8796520982680891</v>
          </cell>
          <cell r="P14">
            <v>-298195225</v>
          </cell>
          <cell r="R14">
            <v>1978792836</v>
          </cell>
          <cell r="S14">
            <v>0.10147026022485561</v>
          </cell>
          <cell r="T14">
            <v>200788624</v>
          </cell>
        </row>
        <row r="15">
          <cell r="B15" t="str">
            <v>PEREIRA</v>
          </cell>
          <cell r="C15">
            <v>105121</v>
          </cell>
          <cell r="D15">
            <v>90135</v>
          </cell>
          <cell r="E15">
            <v>0.85744047335927165</v>
          </cell>
          <cell r="F15">
            <v>-14986</v>
          </cell>
          <cell r="H15">
            <v>92123</v>
          </cell>
          <cell r="I15">
            <v>-2.1579844338547427E-2</v>
          </cell>
          <cell r="J15">
            <v>-1988</v>
          </cell>
          <cell r="M15">
            <v>2253082414</v>
          </cell>
          <cell r="N15">
            <v>1970567500</v>
          </cell>
          <cell r="O15">
            <v>0.87460959606069699</v>
          </cell>
          <cell r="P15">
            <v>-282514914</v>
          </cell>
          <cell r="R15">
            <v>1749496600</v>
          </cell>
          <cell r="S15">
            <v>0.126362577669485</v>
          </cell>
          <cell r="T15">
            <v>221070900</v>
          </cell>
        </row>
        <row r="16">
          <cell r="B16" t="str">
            <v>LA SEVILLANA</v>
          </cell>
          <cell r="C16">
            <v>114400</v>
          </cell>
          <cell r="D16">
            <v>118244</v>
          </cell>
          <cell r="E16">
            <v>1.0336013986013985</v>
          </cell>
          <cell r="F16">
            <v>3844</v>
          </cell>
          <cell r="H16">
            <v>102696</v>
          </cell>
          <cell r="I16">
            <v>0.15139830178390579</v>
          </cell>
          <cell r="J16">
            <v>15548</v>
          </cell>
          <cell r="M16">
            <v>1558233320</v>
          </cell>
          <cell r="N16">
            <v>1340015000</v>
          </cell>
          <cell r="O16">
            <v>0.85995786561668441</v>
          </cell>
          <cell r="P16">
            <v>-218218320</v>
          </cell>
          <cell r="R16">
            <v>1241772880</v>
          </cell>
          <cell r="S16">
            <v>7.9114402949434615E-2</v>
          </cell>
          <cell r="T16">
            <v>98242120</v>
          </cell>
        </row>
        <row r="17">
          <cell r="B17" t="str">
            <v>MANIZALES</v>
          </cell>
          <cell r="C17">
            <v>78899</v>
          </cell>
          <cell r="D17">
            <v>61860</v>
          </cell>
          <cell r="E17">
            <v>0.78404035539106964</v>
          </cell>
          <cell r="F17">
            <v>-17039</v>
          </cell>
          <cell r="H17">
            <v>69233</v>
          </cell>
          <cell r="I17">
            <v>-0.10649545736859589</v>
          </cell>
          <cell r="J17">
            <v>-7373</v>
          </cell>
          <cell r="M17">
            <v>1685049328</v>
          </cell>
          <cell r="N17">
            <v>1298771000</v>
          </cell>
          <cell r="O17">
            <v>0.77076141239231422</v>
          </cell>
          <cell r="P17">
            <v>-386278328</v>
          </cell>
          <cell r="R17">
            <v>1309701580</v>
          </cell>
          <cell r="S17">
            <v>-8.345855397074553E-3</v>
          </cell>
          <cell r="T17">
            <v>-10930580</v>
          </cell>
        </row>
        <row r="18">
          <cell r="B18" t="str">
            <v>ARMENIA</v>
          </cell>
          <cell r="C18">
            <v>89151</v>
          </cell>
          <cell r="D18">
            <v>47773</v>
          </cell>
          <cell r="E18">
            <v>0.53586611479400115</v>
          </cell>
          <cell r="F18">
            <v>-41378</v>
          </cell>
          <cell r="H18">
            <v>82094</v>
          </cell>
          <cell r="I18">
            <v>-0.41806953005091729</v>
          </cell>
          <cell r="J18">
            <v>-34321</v>
          </cell>
          <cell r="M18">
            <v>1400547548</v>
          </cell>
          <cell r="N18">
            <v>812893000</v>
          </cell>
          <cell r="O18">
            <v>0.58041085514077817</v>
          </cell>
          <cell r="P18">
            <v>-587654548</v>
          </cell>
          <cell r="R18">
            <v>1148075560</v>
          </cell>
          <cell r="S18">
            <v>-0.29195165516806232</v>
          </cell>
          <cell r="T18">
            <v>-335182560</v>
          </cell>
        </row>
        <row r="19">
          <cell r="B19" t="str">
            <v>CALARCA</v>
          </cell>
          <cell r="D19">
            <v>12205</v>
          </cell>
          <cell r="F19">
            <v>12205</v>
          </cell>
          <cell r="J19">
            <v>12205</v>
          </cell>
          <cell r="N19">
            <v>175997300</v>
          </cell>
          <cell r="P19">
            <v>175997300</v>
          </cell>
          <cell r="T19">
            <v>175997300</v>
          </cell>
        </row>
        <row r="20">
          <cell r="B20" t="str">
            <v>PASTO</v>
          </cell>
          <cell r="C20">
            <v>36036</v>
          </cell>
          <cell r="D20">
            <v>22214</v>
          </cell>
          <cell r="E20">
            <v>0.61643911643911642</v>
          </cell>
          <cell r="F20">
            <v>-13822</v>
          </cell>
          <cell r="H20">
            <v>32307</v>
          </cell>
          <cell r="I20">
            <v>-0.31240907543256879</v>
          </cell>
          <cell r="J20">
            <v>-10093</v>
          </cell>
          <cell r="M20">
            <v>1177327232</v>
          </cell>
          <cell r="N20">
            <v>760106700</v>
          </cell>
          <cell r="O20">
            <v>0.64562058817645696</v>
          </cell>
          <cell r="P20">
            <v>-417220532</v>
          </cell>
          <cell r="R20">
            <v>938502700</v>
          </cell>
          <cell r="S20">
            <v>-0.19008576107452857</v>
          </cell>
          <cell r="T20">
            <v>-178396000</v>
          </cell>
        </row>
        <row r="21">
          <cell r="B21" t="str">
            <v>IPIALES</v>
          </cell>
          <cell r="C21">
            <v>26167</v>
          </cell>
          <cell r="D21">
            <v>17881</v>
          </cell>
          <cell r="E21">
            <v>0.68334161348263078</v>
          </cell>
          <cell r="F21">
            <v>-8286</v>
          </cell>
          <cell r="H21">
            <v>23474</v>
          </cell>
          <cell r="I21">
            <v>-0.23826361080344216</v>
          </cell>
          <cell r="J21">
            <v>-5593</v>
          </cell>
          <cell r="M21">
            <v>1063206523</v>
          </cell>
          <cell r="N21">
            <v>736044800</v>
          </cell>
          <cell r="O21">
            <v>0.69228770147415664</v>
          </cell>
          <cell r="P21">
            <v>-327161723</v>
          </cell>
          <cell r="R21">
            <v>839606650</v>
          </cell>
          <cell r="S21">
            <v>-0.12334567621635684</v>
          </cell>
          <cell r="T21">
            <v>-103561850</v>
          </cell>
        </row>
        <row r="22">
          <cell r="B22" t="str">
            <v>NEIVA</v>
          </cell>
          <cell r="C22">
            <v>47626</v>
          </cell>
          <cell r="D22">
            <v>45073</v>
          </cell>
          <cell r="E22">
            <v>0.9463948263553521</v>
          </cell>
          <cell r="F22">
            <v>-2553</v>
          </cell>
          <cell r="H22">
            <v>41664</v>
          </cell>
          <cell r="I22">
            <v>8.1821236559139754E-2</v>
          </cell>
          <cell r="J22">
            <v>3409</v>
          </cell>
          <cell r="M22">
            <v>837955132</v>
          </cell>
          <cell r="N22">
            <v>726351600</v>
          </cell>
          <cell r="O22">
            <v>0.8668144298685434</v>
          </cell>
          <cell r="P22">
            <v>-111603532</v>
          </cell>
          <cell r="R22">
            <v>684007160</v>
          </cell>
          <cell r="S22">
            <v>6.190642799704027E-2</v>
          </cell>
          <cell r="T22">
            <v>42344440</v>
          </cell>
        </row>
        <row r="23">
          <cell r="B23" t="str">
            <v>BUCARAMANGA</v>
          </cell>
          <cell r="C23">
            <v>12807</v>
          </cell>
          <cell r="D23">
            <v>17781</v>
          </cell>
          <cell r="E23">
            <v>1.3883813539470602</v>
          </cell>
          <cell r="F23">
            <v>4974</v>
          </cell>
          <cell r="H23">
            <v>8439</v>
          </cell>
          <cell r="I23">
            <v>1.1070031994312122</v>
          </cell>
          <cell r="J23">
            <v>9342</v>
          </cell>
          <cell r="M23">
            <v>504898100</v>
          </cell>
          <cell r="N23">
            <v>665553520</v>
          </cell>
          <cell r="O23">
            <v>1.318193750382503</v>
          </cell>
          <cell r="P23">
            <v>160655420</v>
          </cell>
          <cell r="R23">
            <v>304262200</v>
          </cell>
          <cell r="S23">
            <v>1.1874341275386819</v>
          </cell>
          <cell r="T23">
            <v>361291320</v>
          </cell>
        </row>
        <row r="24">
          <cell r="B24" t="str">
            <v>CUCUTA</v>
          </cell>
          <cell r="C24">
            <v>12000</v>
          </cell>
          <cell r="D24">
            <v>10382</v>
          </cell>
          <cell r="E24">
            <v>0.86516666666666664</v>
          </cell>
          <cell r="F24">
            <v>-1618</v>
          </cell>
          <cell r="H24">
            <v>2539</v>
          </cell>
          <cell r="I24">
            <v>3.0890114218196141</v>
          </cell>
          <cell r="J24">
            <v>7843</v>
          </cell>
          <cell r="M24">
            <v>707280000</v>
          </cell>
          <cell r="N24">
            <v>500765300</v>
          </cell>
          <cell r="O24">
            <v>0.7080156373713381</v>
          </cell>
          <cell r="P24">
            <v>-206514700</v>
          </cell>
          <cell r="R24">
            <v>135836000</v>
          </cell>
          <cell r="S24">
            <v>2.6865433316646543</v>
          </cell>
          <cell r="T24">
            <v>364929300</v>
          </cell>
        </row>
        <row r="25">
          <cell r="B25" t="str">
            <v>VILLAVO</v>
          </cell>
          <cell r="C25">
            <v>52175</v>
          </cell>
          <cell r="D25">
            <v>42086</v>
          </cell>
          <cell r="E25">
            <v>0.80663152850982267</v>
          </cell>
          <cell r="F25">
            <v>-10089</v>
          </cell>
          <cell r="H25">
            <v>47816</v>
          </cell>
          <cell r="I25">
            <v>-0.11983436506608669</v>
          </cell>
          <cell r="J25">
            <v>-5730</v>
          </cell>
          <cell r="M25">
            <v>407435212</v>
          </cell>
          <cell r="N25">
            <v>336593010</v>
          </cell>
          <cell r="O25">
            <v>0.82612646154893454</v>
          </cell>
          <cell r="P25">
            <v>-70842202</v>
          </cell>
          <cell r="R25">
            <v>360506740</v>
          </cell>
          <cell r="S25">
            <v>-6.6333655786851575E-2</v>
          </cell>
          <cell r="T25">
            <v>-23913730</v>
          </cell>
        </row>
        <row r="26">
          <cell r="B26" t="str">
            <v>VILLAVO GALAN</v>
          </cell>
          <cell r="C26">
            <v>13551</v>
          </cell>
          <cell r="D26">
            <v>10202</v>
          </cell>
          <cell r="E26">
            <v>0.75285956755958972</v>
          </cell>
          <cell r="F26">
            <v>-3349</v>
          </cell>
          <cell r="H26">
            <v>12779</v>
          </cell>
          <cell r="I26">
            <v>-0.20165897175052816</v>
          </cell>
          <cell r="J26">
            <v>-2577</v>
          </cell>
          <cell r="M26">
            <v>101557553</v>
          </cell>
          <cell r="N26">
            <v>69846900</v>
          </cell>
          <cell r="O26">
            <v>0.68775682297110885</v>
          </cell>
          <cell r="P26">
            <v>-31710653</v>
          </cell>
          <cell r="R26">
            <v>86194100</v>
          </cell>
          <cell r="S26">
            <v>-0.18965567248802417</v>
          </cell>
          <cell r="T26">
            <v>-16347200</v>
          </cell>
        </row>
        <row r="27">
          <cell r="B27" t="str">
            <v>LA DORADA</v>
          </cell>
          <cell r="C27">
            <v>30500</v>
          </cell>
          <cell r="D27">
            <v>21230</v>
          </cell>
          <cell r="E27">
            <v>0.69606557377049183</v>
          </cell>
          <cell r="F27">
            <v>-9270</v>
          </cell>
          <cell r="H27">
            <v>27122</v>
          </cell>
          <cell r="I27">
            <v>-0.2172406164737114</v>
          </cell>
          <cell r="J27">
            <v>-5892</v>
          </cell>
          <cell r="M27">
            <v>255088763</v>
          </cell>
          <cell r="N27">
            <v>169979900</v>
          </cell>
          <cell r="O27">
            <v>0.6663558911844345</v>
          </cell>
          <cell r="P27">
            <v>-85108863</v>
          </cell>
          <cell r="R27">
            <v>205146480</v>
          </cell>
          <cell r="S27">
            <v>-0.17142180553134523</v>
          </cell>
          <cell r="T27">
            <v>-35166580</v>
          </cell>
        </row>
        <row r="29">
          <cell r="B29" t="str">
            <v>TOTAL GRUPO A</v>
          </cell>
          <cell r="C29">
            <v>1699249</v>
          </cell>
          <cell r="D29">
            <v>1402464</v>
          </cell>
          <cell r="E29">
            <v>0.82534343112751574</v>
          </cell>
          <cell r="F29">
            <v>-296785</v>
          </cell>
          <cell r="H29">
            <v>1506936</v>
          </cell>
          <cell r="I29">
            <v>-6.932742996384722E-2</v>
          </cell>
          <cell r="J29">
            <v>-104472</v>
          </cell>
          <cell r="M29">
            <v>35523785507</v>
          </cell>
          <cell r="N29">
            <v>28223948182</v>
          </cell>
          <cell r="O29">
            <v>0.79450846184279655</v>
          </cell>
          <cell r="P29">
            <v>-7299837325</v>
          </cell>
          <cell r="R29">
            <v>27591822126</v>
          </cell>
          <cell r="S29">
            <v>2.2909906171232564E-2</v>
          </cell>
          <cell r="T29">
            <v>632126056</v>
          </cell>
        </row>
        <row r="30">
          <cell r="B30" t="str">
            <v>% del total de agencias actuales</v>
          </cell>
          <cell r="C30">
            <v>0.75202051002443815</v>
          </cell>
          <cell r="D30">
            <v>0.7324156969199106</v>
          </cell>
          <cell r="H30">
            <v>0.74804727541867855</v>
          </cell>
          <cell r="M30">
            <v>0.86883386639208671</v>
          </cell>
          <cell r="N30">
            <v>0.8598801384929271</v>
          </cell>
          <cell r="R30">
            <v>0.8622549717802338</v>
          </cell>
        </row>
        <row r="33">
          <cell r="B33" t="str">
            <v>POPAYAN</v>
          </cell>
          <cell r="C33">
            <v>23857</v>
          </cell>
          <cell r="D33">
            <v>16722</v>
          </cell>
          <cell r="E33">
            <v>0.70092635285241234</v>
          </cell>
          <cell r="F33">
            <v>-7135</v>
          </cell>
          <cell r="H33">
            <v>21014</v>
          </cell>
          <cell r="I33">
            <v>-0.20424478918816025</v>
          </cell>
          <cell r="J33">
            <v>-4292</v>
          </cell>
          <cell r="M33">
            <v>797363263</v>
          </cell>
          <cell r="N33">
            <v>582372600</v>
          </cell>
          <cell r="O33">
            <v>0.73037300189737986</v>
          </cell>
          <cell r="P33">
            <v>-214990663</v>
          </cell>
          <cell r="R33">
            <v>631859200</v>
          </cell>
          <cell r="S33">
            <v>-7.8319030568835601E-2</v>
          </cell>
          <cell r="T33">
            <v>-49486600</v>
          </cell>
        </row>
        <row r="34">
          <cell r="B34" t="str">
            <v>SOACHA</v>
          </cell>
          <cell r="C34">
            <v>51000</v>
          </cell>
          <cell r="D34">
            <v>52695</v>
          </cell>
          <cell r="E34">
            <v>1.033235294117647</v>
          </cell>
          <cell r="F34">
            <v>1695</v>
          </cell>
          <cell r="H34">
            <v>47218</v>
          </cell>
          <cell r="I34">
            <v>0.11599390063111525</v>
          </cell>
          <cell r="J34">
            <v>5477</v>
          </cell>
          <cell r="M34">
            <v>542266861</v>
          </cell>
          <cell r="N34">
            <v>531271100</v>
          </cell>
          <cell r="O34">
            <v>0.97972260193122884</v>
          </cell>
          <cell r="P34">
            <v>-10995761</v>
          </cell>
          <cell r="R34">
            <v>444375100</v>
          </cell>
          <cell r="S34">
            <v>0.19554651014424529</v>
          </cell>
          <cell r="T34">
            <v>86896000</v>
          </cell>
        </row>
        <row r="35">
          <cell r="B35" t="str">
            <v>MELGAR</v>
          </cell>
          <cell r="C35">
            <v>88919</v>
          </cell>
          <cell r="D35">
            <v>72142</v>
          </cell>
          <cell r="E35">
            <v>0.81132266444741841</v>
          </cell>
          <cell r="F35">
            <v>-16777</v>
          </cell>
          <cell r="H35">
            <v>78134</v>
          </cell>
          <cell r="I35">
            <v>-7.6688765454219654E-2</v>
          </cell>
          <cell r="J35">
            <v>-5992</v>
          </cell>
          <cell r="M35">
            <v>439695188</v>
          </cell>
          <cell r="N35">
            <v>380536800</v>
          </cell>
          <cell r="O35">
            <v>0.86545591215339845</v>
          </cell>
          <cell r="P35">
            <v>-59158388</v>
          </cell>
          <cell r="R35">
            <v>354036070</v>
          </cell>
          <cell r="S35">
            <v>7.4853192218521603E-2</v>
          </cell>
          <cell r="T35">
            <v>26500730</v>
          </cell>
        </row>
        <row r="36">
          <cell r="B36" t="str">
            <v>GIRARDOT</v>
          </cell>
          <cell r="C36">
            <v>95476</v>
          </cell>
          <cell r="D36">
            <v>71389</v>
          </cell>
          <cell r="E36">
            <v>0.74771670367422183</v>
          </cell>
          <cell r="F36">
            <v>-24087</v>
          </cell>
          <cell r="H36">
            <v>83980</v>
          </cell>
          <cell r="I36">
            <v>-0.14992855441771846</v>
          </cell>
          <cell r="J36">
            <v>-12591</v>
          </cell>
          <cell r="M36">
            <v>521355018</v>
          </cell>
          <cell r="N36">
            <v>370205300</v>
          </cell>
          <cell r="O36">
            <v>0.71008293239444753</v>
          </cell>
          <cell r="P36">
            <v>-151149718</v>
          </cell>
          <cell r="R36">
            <v>422774510</v>
          </cell>
          <cell r="S36">
            <v>-0.12434337633080106</v>
          </cell>
          <cell r="T36">
            <v>-52569210</v>
          </cell>
        </row>
        <row r="37">
          <cell r="B37" t="str">
            <v>TULUA PANA</v>
          </cell>
          <cell r="C37">
            <v>6546</v>
          </cell>
          <cell r="D37">
            <v>6781</v>
          </cell>
          <cell r="E37">
            <v>1.0358997861289336</v>
          </cell>
          <cell r="F37">
            <v>235</v>
          </cell>
          <cell r="H37">
            <v>6105</v>
          </cell>
          <cell r="I37">
            <v>0.11072891072891067</v>
          </cell>
          <cell r="J37">
            <v>676</v>
          </cell>
          <cell r="M37">
            <v>152830493</v>
          </cell>
          <cell r="N37">
            <v>170020900</v>
          </cell>
          <cell r="O37">
            <v>1.1124802168897014</v>
          </cell>
          <cell r="P37">
            <v>17190407</v>
          </cell>
          <cell r="R37">
            <v>125793000</v>
          </cell>
          <cell r="S37">
            <v>0.35159269593697573</v>
          </cell>
          <cell r="T37">
            <v>44227900</v>
          </cell>
        </row>
        <row r="38">
          <cell r="B38" t="str">
            <v>TULUA</v>
          </cell>
          <cell r="C38">
            <v>6047</v>
          </cell>
          <cell r="D38">
            <v>3999</v>
          </cell>
          <cell r="E38">
            <v>0.66131966264263276</v>
          </cell>
          <cell r="F38">
            <v>-2048</v>
          </cell>
          <cell r="H38">
            <v>5586</v>
          </cell>
          <cell r="I38">
            <v>-0.28410311493018259</v>
          </cell>
          <cell r="J38">
            <v>-1587</v>
          </cell>
          <cell r="M38">
            <v>155252450</v>
          </cell>
          <cell r="N38">
            <v>104089900</v>
          </cell>
          <cell r="O38">
            <v>0.67045576414414076</v>
          </cell>
          <cell r="P38">
            <v>-51162550</v>
          </cell>
          <cell r="R38">
            <v>126090300</v>
          </cell>
          <cell r="S38">
            <v>-0.17448130427162123</v>
          </cell>
          <cell r="T38">
            <v>-22000400</v>
          </cell>
        </row>
        <row r="39">
          <cell r="B39" t="str">
            <v>HONDA</v>
          </cell>
          <cell r="C39">
            <v>35400</v>
          </cell>
          <cell r="D39">
            <v>28178</v>
          </cell>
          <cell r="E39">
            <v>0.79598870056497173</v>
          </cell>
          <cell r="F39">
            <v>-7222</v>
          </cell>
          <cell r="H39">
            <v>31149</v>
          </cell>
          <cell r="I39">
            <v>-9.5380269029503362E-2</v>
          </cell>
          <cell r="J39">
            <v>-2971</v>
          </cell>
          <cell r="M39">
            <v>310740374</v>
          </cell>
          <cell r="N39">
            <v>270809400</v>
          </cell>
          <cell r="O39">
            <v>0.87149730984104434</v>
          </cell>
          <cell r="P39">
            <v>-39930974</v>
          </cell>
          <cell r="R39">
            <v>248436000</v>
          </cell>
          <cell r="S39">
            <v>9.0056996570545333E-2</v>
          </cell>
          <cell r="T39">
            <v>22373400</v>
          </cell>
        </row>
        <row r="40">
          <cell r="B40" t="str">
            <v>ESPINAL</v>
          </cell>
          <cell r="C40">
            <v>42062</v>
          </cell>
          <cell r="D40">
            <v>44186</v>
          </cell>
          <cell r="E40">
            <v>1.0504968855499026</v>
          </cell>
          <cell r="F40">
            <v>2124</v>
          </cell>
          <cell r="H40">
            <v>36681</v>
          </cell>
          <cell r="I40">
            <v>0.204601837463537</v>
          </cell>
          <cell r="J40">
            <v>7505</v>
          </cell>
          <cell r="M40">
            <v>237423674</v>
          </cell>
          <cell r="N40">
            <v>196310700</v>
          </cell>
          <cell r="O40">
            <v>0.82683709123294924</v>
          </cell>
          <cell r="P40">
            <v>-41112974</v>
          </cell>
          <cell r="R40">
            <v>184889250</v>
          </cell>
          <cell r="S40">
            <v>6.177454881773814E-2</v>
          </cell>
          <cell r="T40">
            <v>11421450</v>
          </cell>
        </row>
        <row r="41">
          <cell r="B41" t="str">
            <v>MARIQUITA</v>
          </cell>
          <cell r="C41">
            <v>13146</v>
          </cell>
          <cell r="D41">
            <v>15986</v>
          </cell>
          <cell r="E41">
            <v>1.2160352959075005</v>
          </cell>
          <cell r="F41">
            <v>2840</v>
          </cell>
          <cell r="H41">
            <v>13343</v>
          </cell>
          <cell r="I41">
            <v>0.1980813909915311</v>
          </cell>
          <cell r="J41">
            <v>2643</v>
          </cell>
          <cell r="M41">
            <v>147090992</v>
          </cell>
          <cell r="N41">
            <v>179555400</v>
          </cell>
          <cell r="O41">
            <v>1.220709695125314</v>
          </cell>
          <cell r="P41">
            <v>32464408</v>
          </cell>
          <cell r="R41">
            <v>135776100</v>
          </cell>
          <cell r="S41">
            <v>0.32243745401436641</v>
          </cell>
          <cell r="T41">
            <v>43779300</v>
          </cell>
        </row>
        <row r="42">
          <cell r="B42" t="str">
            <v>FACATATIVA</v>
          </cell>
          <cell r="C42">
            <v>19450</v>
          </cell>
          <cell r="D42">
            <v>21062</v>
          </cell>
          <cell r="E42">
            <v>1.0828791773778921</v>
          </cell>
          <cell r="F42">
            <v>1612</v>
          </cell>
          <cell r="H42">
            <v>17380</v>
          </cell>
          <cell r="I42">
            <v>0.21185270425776759</v>
          </cell>
          <cell r="J42">
            <v>3682</v>
          </cell>
          <cell r="M42">
            <v>128457189</v>
          </cell>
          <cell r="N42">
            <v>116832800</v>
          </cell>
          <cell r="O42">
            <v>0.90950768041483454</v>
          </cell>
          <cell r="P42">
            <v>-11624389</v>
          </cell>
          <cell r="R42">
            <v>101313520</v>
          </cell>
          <cell r="S42">
            <v>0.15318074033949269</v>
          </cell>
          <cell r="T42">
            <v>15519280</v>
          </cell>
        </row>
        <row r="43">
          <cell r="B43" t="str">
            <v>GRANADA</v>
          </cell>
          <cell r="C43">
            <v>7603</v>
          </cell>
          <cell r="D43">
            <v>3439</v>
          </cell>
          <cell r="E43">
            <v>0.45232145205839802</v>
          </cell>
          <cell r="F43">
            <v>-4164</v>
          </cell>
          <cell r="H43">
            <v>7104</v>
          </cell>
          <cell r="I43">
            <v>-0.51590653153153154</v>
          </cell>
          <cell r="J43">
            <v>-3665</v>
          </cell>
          <cell r="M43">
            <v>59701653</v>
          </cell>
          <cell r="N43">
            <v>30612900</v>
          </cell>
          <cell r="O43">
            <v>0.51276469681668613</v>
          </cell>
          <cell r="P43">
            <v>-29088753</v>
          </cell>
          <cell r="R43">
            <v>53337540</v>
          </cell>
          <cell r="S43">
            <v>-0.42605339503846629</v>
          </cell>
          <cell r="T43">
            <v>-22724640</v>
          </cell>
        </row>
        <row r="45">
          <cell r="B45" t="str">
            <v>TOTAL GRUPO B</v>
          </cell>
          <cell r="C45">
            <v>389506</v>
          </cell>
          <cell r="D45">
            <v>336579</v>
          </cell>
          <cell r="E45">
            <v>0.86411762591590369</v>
          </cell>
          <cell r="F45">
            <v>-52927</v>
          </cell>
          <cell r="H45">
            <v>347694</v>
          </cell>
          <cell r="I45">
            <v>-3.1967764758667139E-2</v>
          </cell>
          <cell r="J45">
            <v>-11115</v>
          </cell>
          <cell r="M45">
            <v>3492177155</v>
          </cell>
          <cell r="N45">
            <v>2932617800</v>
          </cell>
          <cell r="O45">
            <v>0.8397677637290426</v>
          </cell>
          <cell r="P45">
            <v>-559559355</v>
          </cell>
          <cell r="R45">
            <v>2828680590</v>
          </cell>
          <cell r="S45">
            <v>3.6744060240467169E-2</v>
          </cell>
          <cell r="T45">
            <v>103937210</v>
          </cell>
        </row>
        <row r="46">
          <cell r="B46" t="str">
            <v>% del total de agencias actuales</v>
          </cell>
          <cell r="C46">
            <v>0.17237997537593303</v>
          </cell>
          <cell r="D46">
            <v>0.17577331243697278</v>
          </cell>
          <cell r="H46">
            <v>0.17259628104937569</v>
          </cell>
          <cell r="M46">
            <v>8.5410992561783444E-2</v>
          </cell>
          <cell r="N46">
            <v>8.9346103661678819E-2</v>
          </cell>
          <cell r="R46">
            <v>8.8397347995637227E-2</v>
          </cell>
        </row>
        <row r="49">
          <cell r="B49" t="str">
            <v>AV 1 DE MAYO</v>
          </cell>
          <cell r="C49">
            <v>19956</v>
          </cell>
          <cell r="D49">
            <v>15464</v>
          </cell>
          <cell r="E49">
            <v>0.77490479053918626</v>
          </cell>
          <cell r="F49">
            <v>-4492</v>
          </cell>
          <cell r="H49">
            <v>17792</v>
          </cell>
          <cell r="I49">
            <v>-0.13084532374100721</v>
          </cell>
          <cell r="J49">
            <v>-2328</v>
          </cell>
          <cell r="M49">
            <v>341059669</v>
          </cell>
          <cell r="N49">
            <v>241090000</v>
          </cell>
          <cell r="O49">
            <v>0.7068851051984103</v>
          </cell>
          <cell r="P49">
            <v>-99969669</v>
          </cell>
          <cell r="R49">
            <v>267674900</v>
          </cell>
          <cell r="S49">
            <v>-9.9317866561265178E-2</v>
          </cell>
          <cell r="T49">
            <v>-26584900</v>
          </cell>
        </row>
        <row r="50">
          <cell r="B50" t="str">
            <v>SOSIEGO</v>
          </cell>
          <cell r="C50">
            <v>31944</v>
          </cell>
          <cell r="D50">
            <v>27828</v>
          </cell>
          <cell r="E50">
            <v>0.87114951164537946</v>
          </cell>
          <cell r="F50">
            <v>-4116</v>
          </cell>
          <cell r="H50">
            <v>29384</v>
          </cell>
          <cell r="I50">
            <v>-5.2953988565205501E-2</v>
          </cell>
          <cell r="J50">
            <v>-1556</v>
          </cell>
          <cell r="M50">
            <v>244787998</v>
          </cell>
          <cell r="N50">
            <v>202854900</v>
          </cell>
          <cell r="O50">
            <v>0.8286962663912959</v>
          </cell>
          <cell r="P50">
            <v>-41933098</v>
          </cell>
          <cell r="R50">
            <v>203923590</v>
          </cell>
          <cell r="S50">
            <v>-5.2406393983157606E-3</v>
          </cell>
          <cell r="T50">
            <v>-1068690</v>
          </cell>
        </row>
        <row r="51">
          <cell r="B51" t="str">
            <v>FUSAGASUGA</v>
          </cell>
          <cell r="C51">
            <v>21030</v>
          </cell>
          <cell r="D51">
            <v>36591</v>
          </cell>
          <cell r="E51">
            <v>1.7399429386590586</v>
          </cell>
          <cell r="F51">
            <v>15561</v>
          </cell>
          <cell r="H51">
            <v>19774</v>
          </cell>
          <cell r="I51">
            <v>0.85046020026297153</v>
          </cell>
          <cell r="J51">
            <v>16817</v>
          </cell>
          <cell r="M51">
            <v>162656801</v>
          </cell>
          <cell r="N51">
            <v>186104700</v>
          </cell>
          <cell r="O51">
            <v>1.1441556630638519</v>
          </cell>
          <cell r="P51">
            <v>23447899</v>
          </cell>
          <cell r="R51">
            <v>121980770</v>
          </cell>
          <cell r="S51">
            <v>0.52568884423339846</v>
          </cell>
          <cell r="T51">
            <v>64123930</v>
          </cell>
        </row>
        <row r="52">
          <cell r="B52" t="str">
            <v>FONTIBON</v>
          </cell>
          <cell r="C52">
            <v>16252</v>
          </cell>
          <cell r="D52">
            <v>21681</v>
          </cell>
          <cell r="E52">
            <v>1.334051193699237</v>
          </cell>
          <cell r="F52">
            <v>5429</v>
          </cell>
          <cell r="H52">
            <v>14551</v>
          </cell>
          <cell r="I52">
            <v>0.49000068723799051</v>
          </cell>
          <cell r="J52">
            <v>7130</v>
          </cell>
          <cell r="M52">
            <v>133111936</v>
          </cell>
          <cell r="N52">
            <v>143517700</v>
          </cell>
          <cell r="O52">
            <v>1.0781730347607597</v>
          </cell>
          <cell r="P52">
            <v>10405764</v>
          </cell>
          <cell r="R52">
            <v>105899900</v>
          </cell>
          <cell r="S52">
            <v>0.35522035431572641</v>
          </cell>
          <cell r="T52">
            <v>37617800</v>
          </cell>
        </row>
        <row r="53">
          <cell r="B53" t="str">
            <v>BUGA</v>
          </cell>
          <cell r="C53">
            <v>5686</v>
          </cell>
          <cell r="D53">
            <v>4239</v>
          </cell>
          <cell r="E53">
            <v>0.74551530073865635</v>
          </cell>
          <cell r="F53">
            <v>-1447</v>
          </cell>
          <cell r="H53">
            <v>5738</v>
          </cell>
          <cell r="I53">
            <v>-0.26124085047054724</v>
          </cell>
          <cell r="J53">
            <v>-1499</v>
          </cell>
          <cell r="M53">
            <v>142571623</v>
          </cell>
          <cell r="N53">
            <v>116798800</v>
          </cell>
          <cell r="O53">
            <v>0.81922894291523918</v>
          </cell>
          <cell r="P53">
            <v>-25772823</v>
          </cell>
          <cell r="R53">
            <v>127785400</v>
          </cell>
          <cell r="S53">
            <v>-8.5976958244056045E-2</v>
          </cell>
          <cell r="T53">
            <v>-10986600</v>
          </cell>
        </row>
        <row r="54">
          <cell r="B54" t="str">
            <v>FLORENCIA</v>
          </cell>
          <cell r="C54">
            <v>2635</v>
          </cell>
          <cell r="D54">
            <v>3553</v>
          </cell>
          <cell r="E54">
            <v>1.3483870967741935</v>
          </cell>
          <cell r="F54">
            <v>918</v>
          </cell>
          <cell r="H54">
            <v>2423</v>
          </cell>
          <cell r="I54">
            <v>0.46636401155592244</v>
          </cell>
          <cell r="J54">
            <v>1130</v>
          </cell>
          <cell r="M54">
            <v>97363581</v>
          </cell>
          <cell r="N54">
            <v>109158000</v>
          </cell>
          <cell r="O54">
            <v>1.1211378924117428</v>
          </cell>
          <cell r="P54">
            <v>11794419</v>
          </cell>
          <cell r="R54">
            <v>77021400</v>
          </cell>
          <cell r="S54">
            <v>0.41724248066121894</v>
          </cell>
          <cell r="T54">
            <v>32136600</v>
          </cell>
        </row>
        <row r="55">
          <cell r="B55" t="str">
            <v>PALMIRA</v>
          </cell>
          <cell r="C55">
            <v>2420</v>
          </cell>
          <cell r="D55">
            <v>2729</v>
          </cell>
          <cell r="E55">
            <v>1.1276859504132231</v>
          </cell>
          <cell r="F55">
            <v>309</v>
          </cell>
          <cell r="H55">
            <v>2437</v>
          </cell>
          <cell r="I55">
            <v>0.11981945014361917</v>
          </cell>
          <cell r="J55">
            <v>292</v>
          </cell>
          <cell r="M55">
            <v>74582003</v>
          </cell>
          <cell r="N55">
            <v>97849800</v>
          </cell>
          <cell r="O55">
            <v>1.311976027246144</v>
          </cell>
          <cell r="P55">
            <v>23267797</v>
          </cell>
          <cell r="R55">
            <v>65918700</v>
          </cell>
          <cell r="S55">
            <v>0.48440123970891413</v>
          </cell>
          <cell r="T55">
            <v>31931100</v>
          </cell>
        </row>
        <row r="56">
          <cell r="B56" t="str">
            <v>VILLETA</v>
          </cell>
          <cell r="C56">
            <v>14993</v>
          </cell>
          <cell r="D56">
            <v>19046</v>
          </cell>
          <cell r="E56">
            <v>1.2703261522043621</v>
          </cell>
          <cell r="F56">
            <v>4053</v>
          </cell>
          <cell r="H56">
            <v>13909</v>
          </cell>
          <cell r="I56">
            <v>0.36932921130203455</v>
          </cell>
          <cell r="J56">
            <v>5137</v>
          </cell>
          <cell r="M56">
            <v>70765122</v>
          </cell>
          <cell r="N56">
            <v>78945000</v>
          </cell>
          <cell r="O56">
            <v>1.1155919437261763</v>
          </cell>
          <cell r="P56">
            <v>8179878</v>
          </cell>
          <cell r="R56">
            <v>60216360</v>
          </cell>
          <cell r="S56">
            <v>0.31102245303435816</v>
          </cell>
          <cell r="T56">
            <v>18728640</v>
          </cell>
        </row>
        <row r="57">
          <cell r="B57" t="str">
            <v>Pto BOYACA</v>
          </cell>
          <cell r="C57">
            <v>4082</v>
          </cell>
          <cell r="D57">
            <v>4553</v>
          </cell>
          <cell r="E57">
            <v>1.1153846153846154</v>
          </cell>
          <cell r="F57">
            <v>471</v>
          </cell>
          <cell r="H57">
            <v>4175</v>
          </cell>
          <cell r="I57">
            <v>9.0538922155688706E-2</v>
          </cell>
          <cell r="J57">
            <v>378</v>
          </cell>
          <cell r="M57">
            <v>65024776</v>
          </cell>
          <cell r="N57">
            <v>69778500</v>
          </cell>
          <cell r="O57">
            <v>1.0731063494936146</v>
          </cell>
          <cell r="P57">
            <v>4753724</v>
          </cell>
          <cell r="R57">
            <v>59342900</v>
          </cell>
          <cell r="S57">
            <v>0.17585254512334236</v>
          </cell>
          <cell r="T57">
            <v>10435600</v>
          </cell>
        </row>
        <row r="58">
          <cell r="B58" t="str">
            <v>FRESNO</v>
          </cell>
          <cell r="C58">
            <v>5968</v>
          </cell>
          <cell r="D58">
            <v>5506</v>
          </cell>
          <cell r="E58">
            <v>0.9225871313672922</v>
          </cell>
          <cell r="F58">
            <v>-462</v>
          </cell>
          <cell r="H58">
            <v>6046</v>
          </cell>
          <cell r="I58">
            <v>-8.9315249751902082E-2</v>
          </cell>
          <cell r="J58">
            <v>-540</v>
          </cell>
          <cell r="M58">
            <v>74510541</v>
          </cell>
          <cell r="N58">
            <v>67204500</v>
          </cell>
          <cell r="O58">
            <v>0.90194620919474999</v>
          </cell>
          <cell r="P58">
            <v>-7306041</v>
          </cell>
          <cell r="R58">
            <v>67906600</v>
          </cell>
          <cell r="S58">
            <v>-1.0339201196938097E-2</v>
          </cell>
          <cell r="T58">
            <v>-702100</v>
          </cell>
        </row>
        <row r="59">
          <cell r="B59" t="str">
            <v>EL BORDO</v>
          </cell>
          <cell r="C59">
            <v>3344</v>
          </cell>
          <cell r="D59">
            <v>2831</v>
          </cell>
          <cell r="E59">
            <v>0.84659090909090906</v>
          </cell>
          <cell r="F59">
            <v>-513</v>
          </cell>
          <cell r="H59">
            <v>3405</v>
          </cell>
          <cell r="I59">
            <v>-0.16857562408223203</v>
          </cell>
          <cell r="J59">
            <v>-574</v>
          </cell>
          <cell r="M59">
            <v>59427047</v>
          </cell>
          <cell r="N59">
            <v>48684500</v>
          </cell>
          <cell r="O59">
            <v>0.81923135100419853</v>
          </cell>
          <cell r="P59">
            <v>-10742547</v>
          </cell>
          <cell r="R59">
            <v>52630400</v>
          </cell>
          <cell r="S59">
            <v>-7.4973779412658814E-2</v>
          </cell>
          <cell r="T59">
            <v>-3945900</v>
          </cell>
        </row>
        <row r="60">
          <cell r="B60" t="str">
            <v>ACACIAS</v>
          </cell>
          <cell r="C60">
            <v>7596</v>
          </cell>
          <cell r="D60">
            <v>5038</v>
          </cell>
          <cell r="E60">
            <v>0.66324381253291209</v>
          </cell>
          <cell r="F60">
            <v>-2558</v>
          </cell>
          <cell r="H60">
            <v>7071</v>
          </cell>
          <cell r="I60">
            <v>-0.28751237448734268</v>
          </cell>
          <cell r="J60">
            <v>-2033</v>
          </cell>
          <cell r="M60">
            <v>50975985</v>
          </cell>
          <cell r="N60">
            <v>54148400</v>
          </cell>
          <cell r="O60">
            <v>1.06223352035277</v>
          </cell>
          <cell r="P60">
            <v>3172415</v>
          </cell>
          <cell r="R60">
            <v>44107030</v>
          </cell>
          <cell r="S60">
            <v>0.22765917360565879</v>
          </cell>
          <cell r="T60">
            <v>10041370</v>
          </cell>
        </row>
        <row r="61">
          <cell r="B61" t="str">
            <v>GUADUAS</v>
          </cell>
          <cell r="C61">
            <v>7470</v>
          </cell>
          <cell r="D61">
            <v>9491</v>
          </cell>
          <cell r="E61">
            <v>1.2705488621151271</v>
          </cell>
          <cell r="F61">
            <v>2021</v>
          </cell>
          <cell r="H61">
            <v>6585</v>
          </cell>
          <cell r="I61">
            <v>0.44130599848139718</v>
          </cell>
          <cell r="J61">
            <v>2906</v>
          </cell>
          <cell r="M61">
            <v>34452892</v>
          </cell>
          <cell r="N61">
            <v>45719800</v>
          </cell>
          <cell r="O61">
            <v>1.3270235775853012</v>
          </cell>
          <cell r="P61">
            <v>11266908</v>
          </cell>
          <cell r="R61">
            <v>40618882</v>
          </cell>
          <cell r="S61">
            <v>0.12557997041868352</v>
          </cell>
          <cell r="T61">
            <v>5100918</v>
          </cell>
        </row>
        <row r="62">
          <cell r="B62" t="str">
            <v>GUAMO</v>
          </cell>
          <cell r="C62">
            <v>6757</v>
          </cell>
          <cell r="D62">
            <v>3743</v>
          </cell>
          <cell r="E62">
            <v>0.55394405801391144</v>
          </cell>
          <cell r="F62">
            <v>-3014</v>
          </cell>
          <cell r="H62">
            <v>6159</v>
          </cell>
          <cell r="I62">
            <v>-0.39227147264166262</v>
          </cell>
          <cell r="J62">
            <v>-2416</v>
          </cell>
          <cell r="M62">
            <v>66298358</v>
          </cell>
          <cell r="N62">
            <v>32364000</v>
          </cell>
          <cell r="O62">
            <v>0.48815688617808606</v>
          </cell>
          <cell r="P62">
            <v>-33934358</v>
          </cell>
          <cell r="R62">
            <v>53170120</v>
          </cell>
          <cell r="S62">
            <v>-0.39131226335392888</v>
          </cell>
          <cell r="T62">
            <v>-20806120</v>
          </cell>
        </row>
        <row r="63">
          <cell r="B63" t="str">
            <v>NATAGAIMA</v>
          </cell>
          <cell r="C63">
            <v>3668</v>
          </cell>
          <cell r="D63">
            <v>3021</v>
          </cell>
          <cell r="E63">
            <v>0.82360959651035992</v>
          </cell>
          <cell r="F63">
            <v>-647</v>
          </cell>
          <cell r="H63">
            <v>3730</v>
          </cell>
          <cell r="I63">
            <v>-0.19008042895442356</v>
          </cell>
          <cell r="J63">
            <v>-709</v>
          </cell>
          <cell r="M63">
            <v>36939434</v>
          </cell>
          <cell r="N63">
            <v>30927900</v>
          </cell>
          <cell r="O63">
            <v>0.83725971545747024</v>
          </cell>
          <cell r="P63">
            <v>-6011534</v>
          </cell>
          <cell r="R63">
            <v>33537220</v>
          </cell>
          <cell r="S63">
            <v>-7.7803705852780847E-2</v>
          </cell>
          <cell r="T63">
            <v>-2609320</v>
          </cell>
        </row>
        <row r="64">
          <cell r="B64" t="str">
            <v>CAICEDONIA</v>
          </cell>
          <cell r="C64">
            <v>1583</v>
          </cell>
          <cell r="D64">
            <v>1481</v>
          </cell>
          <cell r="E64">
            <v>0.93556538218572327</v>
          </cell>
          <cell r="F64">
            <v>-102</v>
          </cell>
          <cell r="H64">
            <v>1605</v>
          </cell>
          <cell r="I64">
            <v>-7.7258566978193111E-2</v>
          </cell>
          <cell r="J64">
            <v>-124</v>
          </cell>
          <cell r="M64">
            <v>28150246</v>
          </cell>
          <cell r="N64">
            <v>26133800</v>
          </cell>
          <cell r="O64">
            <v>0.92836844125625051</v>
          </cell>
          <cell r="P64">
            <v>-2016446</v>
          </cell>
          <cell r="R64">
            <v>25561820</v>
          </cell>
          <cell r="S64">
            <v>2.2376340964767039E-2</v>
          </cell>
          <cell r="T64">
            <v>571980</v>
          </cell>
        </row>
        <row r="65">
          <cell r="B65" t="str">
            <v>SEVILLA</v>
          </cell>
          <cell r="C65">
            <v>1535</v>
          </cell>
          <cell r="D65">
            <v>1037</v>
          </cell>
          <cell r="E65">
            <v>0.67557003257328985</v>
          </cell>
          <cell r="F65">
            <v>-498</v>
          </cell>
          <cell r="H65">
            <v>1547</v>
          </cell>
          <cell r="I65">
            <v>-0.32967032967032972</v>
          </cell>
          <cell r="J65">
            <v>-510</v>
          </cell>
          <cell r="M65">
            <v>23122045</v>
          </cell>
          <cell r="N65">
            <v>17753100</v>
          </cell>
          <cell r="O65">
            <v>0.76779973397681733</v>
          </cell>
          <cell r="P65">
            <v>-5368945</v>
          </cell>
          <cell r="R65">
            <v>21556920</v>
          </cell>
          <cell r="S65">
            <v>-0.17645470688762588</v>
          </cell>
          <cell r="T65">
            <v>-3803820</v>
          </cell>
        </row>
        <row r="66">
          <cell r="B66" t="str">
            <v>GARZON</v>
          </cell>
          <cell r="C66">
            <v>972</v>
          </cell>
          <cell r="D66">
            <v>632</v>
          </cell>
          <cell r="E66">
            <v>0.65020576131687247</v>
          </cell>
          <cell r="F66">
            <v>-340</v>
          </cell>
          <cell r="H66">
            <v>987</v>
          </cell>
          <cell r="I66">
            <v>-0.35967578520770005</v>
          </cell>
          <cell r="J66">
            <v>-355</v>
          </cell>
          <cell r="M66">
            <v>27309816</v>
          </cell>
          <cell r="N66">
            <v>16064500</v>
          </cell>
          <cell r="O66">
            <v>0.58823171858792456</v>
          </cell>
          <cell r="P66">
            <v>-11245316</v>
          </cell>
          <cell r="R66">
            <v>25041900</v>
          </cell>
          <cell r="S66">
            <v>-0.35849516210830645</v>
          </cell>
          <cell r="T66">
            <v>-8977400</v>
          </cell>
        </row>
        <row r="67">
          <cell r="B67" t="str">
            <v>Pto LOPEZ</v>
          </cell>
          <cell r="C67">
            <v>4349</v>
          </cell>
          <cell r="D67">
            <v>1970</v>
          </cell>
          <cell r="E67">
            <v>0.45297769602207405</v>
          </cell>
          <cell r="F67">
            <v>-2379</v>
          </cell>
          <cell r="H67">
            <v>4075</v>
          </cell>
          <cell r="I67">
            <v>-0.51656441717791413</v>
          </cell>
          <cell r="J67">
            <v>-2105</v>
          </cell>
          <cell r="M67">
            <v>29906169</v>
          </cell>
          <cell r="N67">
            <v>15533100</v>
          </cell>
          <cell r="O67">
            <v>0.51939451020958249</v>
          </cell>
          <cell r="P67">
            <v>-14373069</v>
          </cell>
          <cell r="R67">
            <v>26731820</v>
          </cell>
          <cell r="S67">
            <v>-0.41892845305706827</v>
          </cell>
          <cell r="T67">
            <v>-11198720</v>
          </cell>
        </row>
        <row r="68">
          <cell r="B68" t="str">
            <v>PITALITO</v>
          </cell>
          <cell r="C68">
            <v>1343</v>
          </cell>
          <cell r="D68">
            <v>862</v>
          </cell>
          <cell r="E68">
            <v>0.64184661206254656</v>
          </cell>
          <cell r="F68">
            <v>-481</v>
          </cell>
          <cell r="H68">
            <v>1355</v>
          </cell>
          <cell r="I68">
            <v>-0.36383763837638372</v>
          </cell>
          <cell r="J68">
            <v>-493</v>
          </cell>
          <cell r="M68">
            <v>35004009</v>
          </cell>
          <cell r="N68">
            <v>15156600</v>
          </cell>
          <cell r="O68">
            <v>0.43299611767326424</v>
          </cell>
          <cell r="P68">
            <v>-19847409</v>
          </cell>
          <cell r="R68">
            <v>30847000</v>
          </cell>
          <cell r="S68">
            <v>-0.5086523811067527</v>
          </cell>
          <cell r="T68">
            <v>-15690400</v>
          </cell>
        </row>
        <row r="69">
          <cell r="B69" t="str">
            <v>MOCOA</v>
          </cell>
          <cell r="C69">
            <v>691</v>
          </cell>
          <cell r="D69">
            <v>545</v>
          </cell>
          <cell r="E69">
            <v>0.78871201157742399</v>
          </cell>
          <cell r="F69">
            <v>-146</v>
          </cell>
          <cell r="H69">
            <v>696</v>
          </cell>
          <cell r="I69">
            <v>-0.21695402298850575</v>
          </cell>
          <cell r="J69">
            <v>-151</v>
          </cell>
          <cell r="M69">
            <v>23295360</v>
          </cell>
          <cell r="N69">
            <v>14632500</v>
          </cell>
          <cell r="O69">
            <v>0.62812937855435591</v>
          </cell>
          <cell r="P69">
            <v>-8662860</v>
          </cell>
          <cell r="R69">
            <v>21048400</v>
          </cell>
          <cell r="S69">
            <v>-0.3048165181201421</v>
          </cell>
          <cell r="T69">
            <v>-6415900</v>
          </cell>
        </row>
        <row r="70">
          <cell r="B70" t="str">
            <v>SALDAÑA</v>
          </cell>
          <cell r="C70">
            <v>1741</v>
          </cell>
          <cell r="D70">
            <v>1055</v>
          </cell>
          <cell r="E70">
            <v>0.60597357840321653</v>
          </cell>
          <cell r="F70">
            <v>-686</v>
          </cell>
          <cell r="H70">
            <v>1759</v>
          </cell>
          <cell r="I70">
            <v>-0.40022740193291639</v>
          </cell>
          <cell r="J70">
            <v>-704</v>
          </cell>
          <cell r="M70">
            <v>17351471</v>
          </cell>
          <cell r="N70">
            <v>9973600</v>
          </cell>
          <cell r="O70">
            <v>0.57479852860890013</v>
          </cell>
          <cell r="P70">
            <v>-7377871</v>
          </cell>
          <cell r="R70">
            <v>15348220</v>
          </cell>
          <cell r="S70">
            <v>-0.35017871779268217</v>
          </cell>
          <cell r="T70">
            <v>-5374620</v>
          </cell>
        </row>
        <row r="71">
          <cell r="B71" t="str">
            <v>SAN MARTIN</v>
          </cell>
          <cell r="C71">
            <v>2994</v>
          </cell>
          <cell r="D71">
            <v>1598</v>
          </cell>
          <cell r="E71">
            <v>0.53373413493653976</v>
          </cell>
          <cell r="F71">
            <v>-1396</v>
          </cell>
          <cell r="H71">
            <v>2790</v>
          </cell>
          <cell r="I71">
            <v>-0.4272401433691756</v>
          </cell>
          <cell r="J71">
            <v>-1192</v>
          </cell>
          <cell r="M71">
            <v>13173816</v>
          </cell>
          <cell r="N71">
            <v>12167100</v>
          </cell>
          <cell r="O71">
            <v>0.9235820509410485</v>
          </cell>
          <cell r="P71">
            <v>-1006716</v>
          </cell>
          <cell r="R71">
            <v>13329510</v>
          </cell>
          <cell r="S71">
            <v>-8.7205756250604893E-2</v>
          </cell>
          <cell r="T71">
            <v>-1162410</v>
          </cell>
        </row>
        <row r="72">
          <cell r="B72" t="str">
            <v>DORADAL</v>
          </cell>
          <cell r="C72">
            <v>760</v>
          </cell>
          <cell r="D72">
            <v>538</v>
          </cell>
          <cell r="E72">
            <v>0.70789473684210524</v>
          </cell>
          <cell r="F72">
            <v>-222</v>
          </cell>
          <cell r="H72">
            <v>811</v>
          </cell>
          <cell r="I72">
            <v>-0.33662145499383478</v>
          </cell>
          <cell r="J72">
            <v>-273</v>
          </cell>
          <cell r="M72">
            <v>11190471</v>
          </cell>
          <cell r="N72">
            <v>8087800</v>
          </cell>
          <cell r="O72">
            <v>0.72273990969638369</v>
          </cell>
          <cell r="P72">
            <v>-3102671</v>
          </cell>
          <cell r="R72">
            <v>10655300</v>
          </cell>
          <cell r="S72">
            <v>-0.24095989789119032</v>
          </cell>
          <cell r="T72">
            <v>-2567500</v>
          </cell>
        </row>
        <row r="73">
          <cell r="B73" t="str">
            <v>Pto SALGAR</v>
          </cell>
          <cell r="C73">
            <v>1054</v>
          </cell>
          <cell r="D73">
            <v>772</v>
          </cell>
          <cell r="E73">
            <v>0.73244781783681212</v>
          </cell>
          <cell r="F73">
            <v>-282</v>
          </cell>
          <cell r="H73">
            <v>1059</v>
          </cell>
          <cell r="I73">
            <v>-0.27101038715769599</v>
          </cell>
          <cell r="J73">
            <v>-287</v>
          </cell>
          <cell r="M73">
            <v>7747445</v>
          </cell>
          <cell r="N73">
            <v>5904500</v>
          </cell>
          <cell r="O73">
            <v>0.76212222222939308</v>
          </cell>
          <cell r="P73">
            <v>-1842945</v>
          </cell>
          <cell r="R73">
            <v>7251420</v>
          </cell>
          <cell r="S73">
            <v>-0.18574568843067973</v>
          </cell>
          <cell r="T73">
            <v>-1346920</v>
          </cell>
        </row>
        <row r="75">
          <cell r="B75" t="str">
            <v>TOTAL GRUPO C</v>
          </cell>
          <cell r="C75">
            <v>170823</v>
          </cell>
          <cell r="D75">
            <v>175804</v>
          </cell>
          <cell r="E75">
            <v>1.0291588369247702</v>
          </cell>
          <cell r="F75">
            <v>4981</v>
          </cell>
          <cell r="H75">
            <v>159863</v>
          </cell>
          <cell r="I75">
            <v>9.9716632366463775E-2</v>
          </cell>
          <cell r="J75">
            <v>15941</v>
          </cell>
          <cell r="M75">
            <v>1870778614</v>
          </cell>
          <cell r="N75">
            <v>1666553100</v>
          </cell>
          <cell r="O75">
            <v>0.89083394877850575</v>
          </cell>
          <cell r="P75">
            <v>-204225514</v>
          </cell>
          <cell r="R75">
            <v>1579106482</v>
          </cell>
          <cell r="S75">
            <v>5.5377277591341034E-2</v>
          </cell>
          <cell r="T75">
            <v>87446618</v>
          </cell>
        </row>
        <row r="76">
          <cell r="B76" t="str">
            <v>% del total de agencias actuales</v>
          </cell>
          <cell r="C76">
            <v>7.5599514599628784E-2</v>
          </cell>
          <cell r="D76">
            <v>9.1810990643116652E-2</v>
          </cell>
          <cell r="H76">
            <v>7.935644353194575E-2</v>
          </cell>
          <cell r="M76">
            <v>4.575514104612987E-2</v>
          </cell>
          <cell r="N76">
            <v>5.0773757845394028E-2</v>
          </cell>
          <cell r="R76">
            <v>4.934768022412897E-2</v>
          </cell>
        </row>
        <row r="78">
          <cell r="B78" t="str">
            <v>TOTAL AGENCIAS ACTUALES</v>
          </cell>
          <cell r="C78">
            <v>2259578</v>
          </cell>
          <cell r="D78">
            <v>1914847</v>
          </cell>
          <cell r="E78">
            <v>0.84743567161655853</v>
          </cell>
          <cell r="F78">
            <v>-344731</v>
          </cell>
          <cell r="H78">
            <v>2014493</v>
          </cell>
          <cell r="I78">
            <v>-4.9464555101457308E-2</v>
          </cell>
          <cell r="J78">
            <v>-99646</v>
          </cell>
          <cell r="M78">
            <v>40886741276</v>
          </cell>
          <cell r="N78">
            <v>32823119082</v>
          </cell>
          <cell r="O78">
            <v>0.80278148998063481</v>
          </cell>
          <cell r="P78">
            <v>-8063622194</v>
          </cell>
          <cell r="R78">
            <v>31999609198</v>
          </cell>
          <cell r="S78">
            <v>2.5734998165273471E-2</v>
          </cell>
          <cell r="T78">
            <v>823509884</v>
          </cell>
        </row>
        <row r="81">
          <cell r="B81" t="str">
            <v>EXPRESOS</v>
          </cell>
          <cell r="R81">
            <v>12896033</v>
          </cell>
          <cell r="S81">
            <v>-1</v>
          </cell>
          <cell r="T81">
            <v>-12896033</v>
          </cell>
        </row>
        <row r="82">
          <cell r="B82" t="str">
            <v>MOVIL</v>
          </cell>
          <cell r="D82">
            <v>1062</v>
          </cell>
          <cell r="H82">
            <v>1374</v>
          </cell>
          <cell r="I82">
            <v>-0.22707423580786024</v>
          </cell>
          <cell r="J82">
            <v>-312</v>
          </cell>
          <cell r="N82">
            <v>5145400</v>
          </cell>
          <cell r="R82">
            <v>6171940</v>
          </cell>
          <cell r="S82">
            <v>-0.1663237166919963</v>
          </cell>
          <cell r="T82">
            <v>-1026540</v>
          </cell>
        </row>
        <row r="85">
          <cell r="B85" t="str">
            <v>PETAQUEROS</v>
          </cell>
          <cell r="C85">
            <v>951</v>
          </cell>
          <cell r="D85">
            <v>1096</v>
          </cell>
          <cell r="E85">
            <v>1.1524710830704521</v>
          </cell>
          <cell r="F85">
            <v>145</v>
          </cell>
          <cell r="H85">
            <v>982</v>
          </cell>
          <cell r="I85">
            <v>0.11608961303462317</v>
          </cell>
          <cell r="J85">
            <v>114</v>
          </cell>
          <cell r="M85">
            <v>12267416</v>
          </cell>
          <cell r="N85">
            <v>13958100</v>
          </cell>
          <cell r="O85">
            <v>1.1378190810517879</v>
          </cell>
          <cell r="P85">
            <v>1690684</v>
          </cell>
          <cell r="R85">
            <v>11336560</v>
          </cell>
          <cell r="S85">
            <v>0.23124651569788357</v>
          </cell>
          <cell r="T85">
            <v>2621540</v>
          </cell>
        </row>
        <row r="86">
          <cell r="B86" t="str">
            <v>GUAMAL</v>
          </cell>
          <cell r="C86">
            <v>4593</v>
          </cell>
          <cell r="D86">
            <v>718</v>
          </cell>
          <cell r="E86">
            <v>0.15632484215109949</v>
          </cell>
          <cell r="F86">
            <v>-3875</v>
          </cell>
          <cell r="H86">
            <v>4287</v>
          </cell>
          <cell r="I86">
            <v>-0.83251691159318875</v>
          </cell>
          <cell r="J86">
            <v>-3569</v>
          </cell>
          <cell r="M86">
            <v>19182673</v>
          </cell>
          <cell r="N86">
            <v>4213000</v>
          </cell>
          <cell r="O86">
            <v>0.21962528371306753</v>
          </cell>
          <cell r="P86">
            <v>-14969673</v>
          </cell>
          <cell r="R86">
            <v>17557110</v>
          </cell>
          <cell r="S86">
            <v>-0.76004023441215551</v>
          </cell>
          <cell r="T86">
            <v>-13344110</v>
          </cell>
        </row>
        <row r="87">
          <cell r="B87" t="str">
            <v>Pto ARAUJO</v>
          </cell>
          <cell r="D87">
            <v>176</v>
          </cell>
          <cell r="H87">
            <v>9</v>
          </cell>
          <cell r="I87">
            <v>18.555555555555557</v>
          </cell>
          <cell r="J87">
            <v>167</v>
          </cell>
          <cell r="N87">
            <v>3319500</v>
          </cell>
          <cell r="R87">
            <v>110300</v>
          </cell>
          <cell r="S87">
            <v>29.095194922937445</v>
          </cell>
          <cell r="T87">
            <v>3209200</v>
          </cell>
        </row>
        <row r="88">
          <cell r="B88" t="str">
            <v>CAQUEZA</v>
          </cell>
          <cell r="H88">
            <v>730</v>
          </cell>
          <cell r="I88">
            <v>-1</v>
          </cell>
          <cell r="J88">
            <v>-730</v>
          </cell>
          <cell r="R88">
            <v>2422260</v>
          </cell>
          <cell r="S88">
            <v>-1</v>
          </cell>
          <cell r="T88">
            <v>-2422260</v>
          </cell>
        </row>
        <row r="89">
          <cell r="B89" t="str">
            <v>CENTENARIO</v>
          </cell>
          <cell r="H89">
            <v>4875</v>
          </cell>
          <cell r="I89">
            <v>-1</v>
          </cell>
          <cell r="J89">
            <v>-4875</v>
          </cell>
          <cell r="R89">
            <v>37466680</v>
          </cell>
          <cell r="S89">
            <v>-1</v>
          </cell>
          <cell r="T89">
            <v>-37466680</v>
          </cell>
        </row>
        <row r="90">
          <cell r="B90" t="str">
            <v>DELGADITAS</v>
          </cell>
          <cell r="H90">
            <v>722</v>
          </cell>
          <cell r="I90">
            <v>-1</v>
          </cell>
          <cell r="J90">
            <v>-722</v>
          </cell>
          <cell r="R90">
            <v>6217740</v>
          </cell>
          <cell r="S90">
            <v>-1</v>
          </cell>
          <cell r="T90">
            <v>-6217740</v>
          </cell>
        </row>
        <row r="91">
          <cell r="B91" t="str">
            <v>GUTIERREZ</v>
          </cell>
          <cell r="H91">
            <v>3463</v>
          </cell>
          <cell r="I91">
            <v>-1</v>
          </cell>
          <cell r="J91">
            <v>-3463</v>
          </cell>
          <cell r="R91">
            <v>15893090</v>
          </cell>
          <cell r="S91">
            <v>-1</v>
          </cell>
          <cell r="T91">
            <v>-15893090</v>
          </cell>
        </row>
        <row r="92">
          <cell r="B92" t="str">
            <v>DORADA-Y</v>
          </cell>
          <cell r="H92">
            <v>188</v>
          </cell>
          <cell r="I92">
            <v>-1</v>
          </cell>
          <cell r="J92">
            <v>-188</v>
          </cell>
          <cell r="R92">
            <v>780900</v>
          </cell>
          <cell r="S92">
            <v>-1</v>
          </cell>
          <cell r="T92">
            <v>-780900</v>
          </cell>
        </row>
        <row r="94">
          <cell r="B94" t="str">
            <v>GRAN TOTAL</v>
          </cell>
          <cell r="C94">
            <v>2265122</v>
          </cell>
          <cell r="D94">
            <v>1917899</v>
          </cell>
          <cell r="E94">
            <v>0.84670891898979395</v>
          </cell>
          <cell r="F94">
            <v>-347223</v>
          </cell>
          <cell r="H94">
            <v>2031123</v>
          </cell>
          <cell r="I94">
            <v>-5.5744531473475467E-2</v>
          </cell>
          <cell r="J94">
            <v>-113224</v>
          </cell>
          <cell r="M94">
            <v>40918191365</v>
          </cell>
          <cell r="N94">
            <v>32849755082</v>
          </cell>
          <cell r="O94">
            <v>0.80281542233801029</v>
          </cell>
          <cell r="P94">
            <v>-8068436283</v>
          </cell>
          <cell r="R94">
            <v>32110461811</v>
          </cell>
          <cell r="S94">
            <v>2.302343938095408E-2</v>
          </cell>
          <cell r="T94">
            <v>739293271</v>
          </cell>
        </row>
      </sheetData>
      <sheetData sheetId="12" refreshError="1">
        <row r="10">
          <cell r="B10" t="str">
            <v>BOGOTA</v>
          </cell>
          <cell r="C10">
            <v>618595</v>
          </cell>
          <cell r="D10">
            <v>528462</v>
          </cell>
          <cell r="E10">
            <v>0.85429400496285934</v>
          </cell>
          <cell r="F10">
            <v>-90133</v>
          </cell>
          <cell r="H10">
            <v>568168</v>
          </cell>
          <cell r="I10">
            <v>-6.9884259585193065E-2</v>
          </cell>
          <cell r="J10">
            <v>-39706</v>
          </cell>
          <cell r="M10">
            <v>12879603204</v>
          </cell>
          <cell r="N10">
            <v>10712242516</v>
          </cell>
          <cell r="O10">
            <v>0.8317214704776863</v>
          </cell>
          <cell r="P10">
            <v>-2167360688</v>
          </cell>
          <cell r="R10">
            <v>9940153274</v>
          </cell>
          <cell r="S10">
            <v>7.7673776320886123E-2</v>
          </cell>
          <cell r="T10">
            <v>772089242</v>
          </cell>
        </row>
        <row r="11">
          <cell r="B11" t="str">
            <v>CALI</v>
          </cell>
          <cell r="C11">
            <v>193000</v>
          </cell>
          <cell r="D11">
            <v>148179</v>
          </cell>
          <cell r="E11">
            <v>0.76776683937823831</v>
          </cell>
          <cell r="F11">
            <v>-44821</v>
          </cell>
          <cell r="H11">
            <v>170971</v>
          </cell>
          <cell r="I11">
            <v>-0.13330915769341001</v>
          </cell>
          <cell r="J11">
            <v>-22792</v>
          </cell>
          <cell r="M11">
            <v>5990747342</v>
          </cell>
          <cell r="N11">
            <v>4713096500</v>
          </cell>
          <cell r="O11">
            <v>0.78672930620147663</v>
          </cell>
          <cell r="P11">
            <v>-1277650842</v>
          </cell>
          <cell r="R11">
            <v>4713521400</v>
          </cell>
          <cell r="S11">
            <v>-9.0144917979984029E-5</v>
          </cell>
          <cell r="T11">
            <v>-424900</v>
          </cell>
        </row>
        <row r="12">
          <cell r="B12" t="str">
            <v>MEDELLIN</v>
          </cell>
          <cell r="C12">
            <v>74791</v>
          </cell>
          <cell r="D12">
            <v>59117</v>
          </cell>
          <cell r="E12">
            <v>0.79042932973218705</v>
          </cell>
          <cell r="F12">
            <v>-15674</v>
          </cell>
          <cell r="H12">
            <v>66899</v>
          </cell>
          <cell r="I12">
            <v>-0.11632460873854622</v>
          </cell>
          <cell r="J12">
            <v>-7782</v>
          </cell>
          <cell r="M12">
            <v>2606086788</v>
          </cell>
          <cell r="N12">
            <v>1834421500</v>
          </cell>
          <cell r="O12">
            <v>0.70389885265785712</v>
          </cell>
          <cell r="P12">
            <v>-771665288</v>
          </cell>
          <cell r="R12">
            <v>2053311500</v>
          </cell>
          <cell r="S12">
            <v>-0.10660340625375153</v>
          </cell>
          <cell r="T12">
            <v>-218890000</v>
          </cell>
        </row>
        <row r="13">
          <cell r="B13" t="str">
            <v>MEDELLIN SUR</v>
          </cell>
          <cell r="C13">
            <v>31991</v>
          </cell>
          <cell r="D13">
            <v>25786</v>
          </cell>
          <cell r="E13">
            <v>0.80603919852458505</v>
          </cell>
          <cell r="F13">
            <v>-6205</v>
          </cell>
          <cell r="H13">
            <v>28850</v>
          </cell>
          <cell r="I13">
            <v>-0.10620450606585785</v>
          </cell>
          <cell r="J13">
            <v>-3064</v>
          </cell>
          <cell r="M13">
            <v>1181298404</v>
          </cell>
          <cell r="N13">
            <v>877693600</v>
          </cell>
          <cell r="O13">
            <v>0.74299059156267178</v>
          </cell>
          <cell r="P13">
            <v>-303604804</v>
          </cell>
          <cell r="R13">
            <v>938505500</v>
          </cell>
          <cell r="S13">
            <v>-6.4796530228112714E-2</v>
          </cell>
          <cell r="T13">
            <v>-60811900</v>
          </cell>
        </row>
        <row r="14">
          <cell r="B14" t="str">
            <v>IBAGUE</v>
          </cell>
          <cell r="C14">
            <v>240636</v>
          </cell>
          <cell r="D14">
            <v>211512</v>
          </cell>
          <cell r="E14">
            <v>0.8789707275719344</v>
          </cell>
          <cell r="F14">
            <v>-29124</v>
          </cell>
          <cell r="H14">
            <v>217490</v>
          </cell>
          <cell r="I14">
            <v>-2.7486321210170583E-2</v>
          </cell>
          <cell r="J14">
            <v>-5978</v>
          </cell>
          <cell r="M14">
            <v>2655981881</v>
          </cell>
          <cell r="N14">
            <v>2373963460</v>
          </cell>
          <cell r="O14">
            <v>0.89381764122057272</v>
          </cell>
          <cell r="P14">
            <v>-282018421</v>
          </cell>
          <cell r="R14">
            <v>2170213036</v>
          </cell>
          <cell r="S14">
            <v>9.3884987611879689E-2</v>
          </cell>
          <cell r="T14">
            <v>203750424</v>
          </cell>
        </row>
        <row r="15">
          <cell r="B15" t="str">
            <v>PEREIRA</v>
          </cell>
          <cell r="C15">
            <v>112588</v>
          </cell>
          <cell r="D15">
            <v>97646</v>
          </cell>
          <cell r="E15">
            <v>0.86728603403559879</v>
          </cell>
          <cell r="F15">
            <v>-14942</v>
          </cell>
          <cell r="H15">
            <v>100731</v>
          </cell>
          <cell r="I15">
            <v>-3.0626123040573439E-2</v>
          </cell>
          <cell r="J15">
            <v>-3085</v>
          </cell>
          <cell r="M15">
            <v>2416101992</v>
          </cell>
          <cell r="N15">
            <v>2141155900</v>
          </cell>
          <cell r="O15">
            <v>0.88620261358569341</v>
          </cell>
          <cell r="P15">
            <v>-274946092</v>
          </cell>
          <cell r="R15">
            <v>1924787000</v>
          </cell>
          <cell r="S15">
            <v>0.11241186687150329</v>
          </cell>
          <cell r="T15">
            <v>216368900</v>
          </cell>
        </row>
        <row r="16">
          <cell r="B16" t="str">
            <v>LA SEVILLANA</v>
          </cell>
          <cell r="C16">
            <v>123886</v>
          </cell>
          <cell r="D16">
            <v>131131</v>
          </cell>
          <cell r="E16">
            <v>1.0584811843146118</v>
          </cell>
          <cell r="F16">
            <v>7245</v>
          </cell>
          <cell r="H16">
            <v>114146</v>
          </cell>
          <cell r="I16">
            <v>0.14880065880538962</v>
          </cell>
          <cell r="J16">
            <v>16985</v>
          </cell>
          <cell r="M16">
            <v>1689251396</v>
          </cell>
          <cell r="N16">
            <v>1474196300</v>
          </cell>
          <cell r="O16">
            <v>0.87269207146477323</v>
          </cell>
          <cell r="P16">
            <v>-215055096</v>
          </cell>
          <cell r="R16">
            <v>1374761680</v>
          </cell>
          <cell r="S16">
            <v>7.2328623532771141E-2</v>
          </cell>
          <cell r="T16">
            <v>99434620</v>
          </cell>
        </row>
        <row r="17">
          <cell r="B17" t="str">
            <v>MANIZALES</v>
          </cell>
          <cell r="C17">
            <v>84491</v>
          </cell>
          <cell r="D17">
            <v>67911</v>
          </cell>
          <cell r="E17">
            <v>0.80376608159448937</v>
          </cell>
          <cell r="F17">
            <v>-16580</v>
          </cell>
          <cell r="H17">
            <v>74984</v>
          </cell>
          <cell r="I17">
            <v>-9.4326789715139192E-2</v>
          </cell>
          <cell r="J17">
            <v>-7073</v>
          </cell>
          <cell r="M17">
            <v>1807027610</v>
          </cell>
          <cell r="N17">
            <v>1427861930</v>
          </cell>
          <cell r="O17">
            <v>0.79017161779835787</v>
          </cell>
          <cell r="P17">
            <v>-379165680</v>
          </cell>
          <cell r="R17">
            <v>1442124020</v>
          </cell>
          <cell r="S17">
            <v>-9.8896418076442894E-3</v>
          </cell>
          <cell r="T17">
            <v>-14262090</v>
          </cell>
        </row>
        <row r="18">
          <cell r="B18" t="str">
            <v>ARMENIA</v>
          </cell>
          <cell r="C18">
            <v>95713</v>
          </cell>
          <cell r="D18">
            <v>52481</v>
          </cell>
          <cell r="E18">
            <v>0.54831632066699398</v>
          </cell>
          <cell r="F18">
            <v>-43232</v>
          </cell>
          <cell r="H18">
            <v>90571</v>
          </cell>
          <cell r="I18">
            <v>-0.42055404047653222</v>
          </cell>
          <cell r="J18">
            <v>-38090</v>
          </cell>
          <cell r="M18">
            <v>1505110692</v>
          </cell>
          <cell r="N18">
            <v>881920500</v>
          </cell>
          <cell r="O18">
            <v>0.58595059133365057</v>
          </cell>
          <cell r="P18">
            <v>-623190192</v>
          </cell>
          <cell r="R18">
            <v>1273214560</v>
          </cell>
          <cell r="S18">
            <v>-0.30732766675241285</v>
          </cell>
          <cell r="T18">
            <v>-391294060</v>
          </cell>
        </row>
        <row r="19">
          <cell r="B19" t="str">
            <v>CALARCA</v>
          </cell>
          <cell r="D19">
            <v>12989</v>
          </cell>
          <cell r="F19">
            <v>12989</v>
          </cell>
          <cell r="J19">
            <v>12989</v>
          </cell>
          <cell r="N19">
            <v>186598900</v>
          </cell>
          <cell r="P19">
            <v>186598900</v>
          </cell>
          <cell r="T19">
            <v>186598900</v>
          </cell>
        </row>
        <row r="20">
          <cell r="B20" t="str">
            <v>PASTO</v>
          </cell>
          <cell r="C20">
            <v>38469</v>
          </cell>
          <cell r="D20">
            <v>24746</v>
          </cell>
          <cell r="E20">
            <v>0.64327120538615512</v>
          </cell>
          <cell r="F20">
            <v>-13723</v>
          </cell>
          <cell r="H20">
            <v>34700</v>
          </cell>
          <cell r="I20">
            <v>-0.28685878962536027</v>
          </cell>
          <cell r="J20">
            <v>-9954</v>
          </cell>
          <cell r="M20">
            <v>1258051786</v>
          </cell>
          <cell r="N20">
            <v>805086600</v>
          </cell>
          <cell r="O20">
            <v>0.63994710627913687</v>
          </cell>
          <cell r="P20">
            <v>-452965186</v>
          </cell>
          <cell r="R20">
            <v>1004931100</v>
          </cell>
          <cell r="S20">
            <v>-0.19886388230994145</v>
          </cell>
          <cell r="T20">
            <v>-199844500</v>
          </cell>
        </row>
        <row r="21">
          <cell r="B21" t="str">
            <v>IPIALES</v>
          </cell>
          <cell r="C21">
            <v>27877</v>
          </cell>
          <cell r="D21">
            <v>20749</v>
          </cell>
          <cell r="E21">
            <v>0.74430534132080206</v>
          </cell>
          <cell r="F21">
            <v>-7128</v>
          </cell>
          <cell r="H21">
            <v>25369</v>
          </cell>
          <cell r="I21">
            <v>-0.18211202648902203</v>
          </cell>
          <cell r="J21">
            <v>-4620</v>
          </cell>
          <cell r="M21">
            <v>1133945924</v>
          </cell>
          <cell r="N21">
            <v>786693300</v>
          </cell>
          <cell r="O21">
            <v>0.69376615176227752</v>
          </cell>
          <cell r="P21">
            <v>-347252624</v>
          </cell>
          <cell r="R21">
            <v>912380950</v>
          </cell>
          <cell r="S21">
            <v>-0.13775786309435767</v>
          </cell>
          <cell r="T21">
            <v>-125687650</v>
          </cell>
        </row>
        <row r="22">
          <cell r="B22" t="str">
            <v>NEIVA</v>
          </cell>
          <cell r="C22">
            <v>51045</v>
          </cell>
          <cell r="D22">
            <v>49813</v>
          </cell>
          <cell r="E22">
            <v>0.97586443334312856</v>
          </cell>
          <cell r="F22">
            <v>-1232</v>
          </cell>
          <cell r="H22">
            <v>45618</v>
          </cell>
          <cell r="I22">
            <v>9.1959314305756434E-2</v>
          </cell>
          <cell r="J22">
            <v>4195</v>
          </cell>
          <cell r="M22">
            <v>899192578</v>
          </cell>
          <cell r="N22">
            <v>794930900</v>
          </cell>
          <cell r="O22">
            <v>0.88404966794554662</v>
          </cell>
          <cell r="P22">
            <v>-104261678</v>
          </cell>
          <cell r="R22">
            <v>747112260</v>
          </cell>
          <cell r="S22">
            <v>6.4004624954220324E-2</v>
          </cell>
          <cell r="T22">
            <v>47818640</v>
          </cell>
        </row>
        <row r="23">
          <cell r="B23" t="str">
            <v>BUCARAMANGA</v>
          </cell>
          <cell r="C23">
            <v>14007</v>
          </cell>
          <cell r="D23">
            <v>19874</v>
          </cell>
          <cell r="E23">
            <v>1.4188619975726422</v>
          </cell>
          <cell r="F23">
            <v>5867</v>
          </cell>
          <cell r="H23">
            <v>9606</v>
          </cell>
          <cell r="I23">
            <v>1.0689152612950239</v>
          </cell>
          <cell r="J23">
            <v>10268</v>
          </cell>
          <cell r="M23">
            <v>552818390</v>
          </cell>
          <cell r="N23">
            <v>735407020</v>
          </cell>
          <cell r="O23">
            <v>1.3302868234900795</v>
          </cell>
          <cell r="P23">
            <v>182588630</v>
          </cell>
          <cell r="R23">
            <v>348667700</v>
          </cell>
          <cell r="S23">
            <v>1.1091917031603442</v>
          </cell>
          <cell r="T23">
            <v>386739320</v>
          </cell>
        </row>
        <row r="24">
          <cell r="B24" t="str">
            <v>CUCUTA</v>
          </cell>
          <cell r="C24">
            <v>13000</v>
          </cell>
          <cell r="D24">
            <v>11483</v>
          </cell>
          <cell r="E24">
            <v>0.88330769230769235</v>
          </cell>
          <cell r="F24">
            <v>-1517</v>
          </cell>
          <cell r="H24">
            <v>3068</v>
          </cell>
          <cell r="I24">
            <v>2.7428292046936114</v>
          </cell>
          <cell r="J24">
            <v>8415</v>
          </cell>
          <cell r="M24">
            <v>767200000</v>
          </cell>
          <cell r="N24">
            <v>550902700</v>
          </cell>
          <cell r="O24">
            <v>0.71806921272158497</v>
          </cell>
          <cell r="P24">
            <v>-216297300</v>
          </cell>
          <cell r="R24">
            <v>162119000</v>
          </cell>
          <cell r="S24">
            <v>2.3981377876744858</v>
          </cell>
          <cell r="T24">
            <v>388783700</v>
          </cell>
        </row>
        <row r="25">
          <cell r="B25" t="str">
            <v>VILLAVO</v>
          </cell>
          <cell r="C25">
            <v>56114</v>
          </cell>
          <cell r="D25">
            <v>46774</v>
          </cell>
          <cell r="E25">
            <v>0.83355312399757642</v>
          </cell>
          <cell r="F25">
            <v>-9340</v>
          </cell>
          <cell r="H25">
            <v>50832</v>
          </cell>
          <cell r="I25">
            <v>-7.9831602140383984E-2</v>
          </cell>
          <cell r="J25">
            <v>-4058</v>
          </cell>
          <cell r="M25">
            <v>438996260</v>
          </cell>
          <cell r="N25">
            <v>374275110</v>
          </cell>
          <cell r="O25">
            <v>0.8525701562924477</v>
          </cell>
          <cell r="P25">
            <v>-64721150</v>
          </cell>
          <cell r="R25">
            <v>384364440</v>
          </cell>
          <cell r="S25">
            <v>-2.6249384568458045E-2</v>
          </cell>
          <cell r="T25">
            <v>-10089330</v>
          </cell>
        </row>
        <row r="26">
          <cell r="B26" t="str">
            <v>VILLAVO GALAN</v>
          </cell>
          <cell r="C26">
            <v>14577</v>
          </cell>
          <cell r="D26">
            <v>11213</v>
          </cell>
          <cell r="E26">
            <v>0.76922549221376135</v>
          </cell>
          <cell r="F26">
            <v>-3364</v>
          </cell>
          <cell r="H26">
            <v>13510</v>
          </cell>
          <cell r="I26">
            <v>-0.17002220577350113</v>
          </cell>
          <cell r="J26">
            <v>-2297</v>
          </cell>
          <cell r="M26">
            <v>109421152</v>
          </cell>
          <cell r="N26">
            <v>77814300</v>
          </cell>
          <cell r="O26">
            <v>0.71114495303430914</v>
          </cell>
          <cell r="P26">
            <v>-31606852</v>
          </cell>
          <cell r="R26">
            <v>90927300</v>
          </cell>
          <cell r="S26">
            <v>-0.14421411391298322</v>
          </cell>
          <cell r="T26">
            <v>-13113000</v>
          </cell>
        </row>
        <row r="27">
          <cell r="B27" t="str">
            <v>LA DORADA</v>
          </cell>
          <cell r="C27">
            <v>32800</v>
          </cell>
          <cell r="D27">
            <v>23137</v>
          </cell>
          <cell r="E27">
            <v>0.70539634146341468</v>
          </cell>
          <cell r="F27">
            <v>-9663</v>
          </cell>
          <cell r="H27">
            <v>29187</v>
          </cell>
          <cell r="I27">
            <v>-0.20728406482338024</v>
          </cell>
          <cell r="J27">
            <v>-6050</v>
          </cell>
          <cell r="M27">
            <v>274725092</v>
          </cell>
          <cell r="N27">
            <v>184382900</v>
          </cell>
          <cell r="O27">
            <v>0.6711542023980831</v>
          </cell>
          <cell r="P27">
            <v>-90342192</v>
          </cell>
          <cell r="R27">
            <v>220999780</v>
          </cell>
          <cell r="S27">
            <v>-0.16568740475669252</v>
          </cell>
          <cell r="T27">
            <v>-36616880</v>
          </cell>
        </row>
        <row r="29">
          <cell r="B29" t="str">
            <v>TOTAL GRUPO A</v>
          </cell>
          <cell r="C29">
            <v>1823580</v>
          </cell>
          <cell r="D29">
            <v>1543003</v>
          </cell>
          <cell r="E29">
            <v>0.84613946193750755</v>
          </cell>
          <cell r="F29">
            <v>-280577</v>
          </cell>
          <cell r="H29">
            <v>1644700</v>
          </cell>
          <cell r="I29">
            <v>-6.1833161062807784E-2</v>
          </cell>
          <cell r="J29">
            <v>-101697</v>
          </cell>
          <cell r="M29">
            <v>38165560491</v>
          </cell>
          <cell r="N29">
            <v>30932643936</v>
          </cell>
          <cell r="O29">
            <v>0.81048577665443622</v>
          </cell>
          <cell r="P29">
            <v>-7232916555</v>
          </cell>
          <cell r="R29">
            <v>29702094500</v>
          </cell>
          <cell r="S29">
            <v>4.1429719240843488E-2</v>
          </cell>
          <cell r="T29">
            <v>1230549436</v>
          </cell>
        </row>
        <row r="30">
          <cell r="B30" t="str">
            <v>% del total de agencias actuales</v>
          </cell>
          <cell r="C30">
            <v>0.7522358802629967</v>
          </cell>
          <cell r="D30">
            <v>0.73359656546255003</v>
          </cell>
          <cell r="H30">
            <v>0.74795332647546497</v>
          </cell>
          <cell r="M30">
            <v>0.86884556746388808</v>
          </cell>
          <cell r="N30">
            <v>0.86079565229580146</v>
          </cell>
          <cell r="R30">
            <v>0.86045276468131493</v>
          </cell>
        </row>
        <row r="33">
          <cell r="B33" t="str">
            <v>POPAYAN</v>
          </cell>
          <cell r="C33">
            <v>25576</v>
          </cell>
          <cell r="D33">
            <v>17959</v>
          </cell>
          <cell r="E33">
            <v>0.70218173287456986</v>
          </cell>
          <cell r="F33">
            <v>-7617</v>
          </cell>
          <cell r="H33">
            <v>22892</v>
          </cell>
          <cell r="I33">
            <v>-0.21549012755547792</v>
          </cell>
          <cell r="J33">
            <v>-4933</v>
          </cell>
          <cell r="M33">
            <v>855683971</v>
          </cell>
          <cell r="N33">
            <v>620410500</v>
          </cell>
          <cell r="O33">
            <v>0.72504630333901632</v>
          </cell>
          <cell r="P33">
            <v>-235273471</v>
          </cell>
          <cell r="R33">
            <v>690027200</v>
          </cell>
          <cell r="S33">
            <v>-0.10088979101113693</v>
          </cell>
          <cell r="T33">
            <v>-69616700</v>
          </cell>
        </row>
        <row r="34">
          <cell r="B34" t="str">
            <v>SOACHA</v>
          </cell>
          <cell r="C34">
            <v>55200</v>
          </cell>
          <cell r="D34">
            <v>57925</v>
          </cell>
          <cell r="E34">
            <v>1.0493659420289856</v>
          </cell>
          <cell r="F34">
            <v>2725</v>
          </cell>
          <cell r="H34">
            <v>52492</v>
          </cell>
          <cell r="I34">
            <v>0.10350148594071484</v>
          </cell>
          <cell r="J34">
            <v>5433</v>
          </cell>
          <cell r="M34">
            <v>587527945</v>
          </cell>
          <cell r="N34">
            <v>579102000</v>
          </cell>
          <cell r="O34">
            <v>0.98565864811758019</v>
          </cell>
          <cell r="P34">
            <v>-8425945</v>
          </cell>
          <cell r="R34">
            <v>491766800</v>
          </cell>
          <cell r="S34">
            <v>0.17759474612763615</v>
          </cell>
          <cell r="T34">
            <v>87335200</v>
          </cell>
        </row>
        <row r="35">
          <cell r="B35" t="str">
            <v>MELGAR</v>
          </cell>
          <cell r="C35">
            <v>95173</v>
          </cell>
          <cell r="D35">
            <v>78691</v>
          </cell>
          <cell r="E35">
            <v>0.82682063190190491</v>
          </cell>
          <cell r="F35">
            <v>-16482</v>
          </cell>
          <cell r="H35">
            <v>83808</v>
          </cell>
          <cell r="I35">
            <v>-6.1056223749522687E-2</v>
          </cell>
          <cell r="J35">
            <v>-5117</v>
          </cell>
          <cell r="M35">
            <v>471235153</v>
          </cell>
          <cell r="N35">
            <v>416165000</v>
          </cell>
          <cell r="O35">
            <v>0.88313657703715498</v>
          </cell>
          <cell r="P35">
            <v>-55070153</v>
          </cell>
          <cell r="R35">
            <v>382174670</v>
          </cell>
          <cell r="S35">
            <v>8.8939253875721214E-2</v>
          </cell>
          <cell r="T35">
            <v>33990330</v>
          </cell>
        </row>
        <row r="36">
          <cell r="B36" t="str">
            <v>GIRARDOT</v>
          </cell>
          <cell r="C36">
            <v>102463</v>
          </cell>
          <cell r="D36">
            <v>77340</v>
          </cell>
          <cell r="E36">
            <v>0.75480905302401846</v>
          </cell>
          <cell r="F36">
            <v>-25123</v>
          </cell>
          <cell r="H36">
            <v>91440</v>
          </cell>
          <cell r="I36">
            <v>-0.15419947506561682</v>
          </cell>
          <cell r="J36">
            <v>-14100</v>
          </cell>
          <cell r="M36">
            <v>560180244</v>
          </cell>
          <cell r="N36">
            <v>401851300</v>
          </cell>
          <cell r="O36">
            <v>0.71736071434893378</v>
          </cell>
          <cell r="P36">
            <v>-158328944</v>
          </cell>
          <cell r="R36">
            <v>463388810</v>
          </cell>
          <cell r="S36">
            <v>-0.1327988692691997</v>
          </cell>
          <cell r="T36">
            <v>-61537510</v>
          </cell>
        </row>
        <row r="37">
          <cell r="B37" t="str">
            <v>TULUA PANA</v>
          </cell>
          <cell r="C37">
            <v>7021</v>
          </cell>
          <cell r="D37">
            <v>7309</v>
          </cell>
          <cell r="E37">
            <v>1.0410197977496083</v>
          </cell>
          <cell r="F37">
            <v>288</v>
          </cell>
          <cell r="H37">
            <v>6689</v>
          </cell>
          <cell r="I37">
            <v>9.2689490207803926E-2</v>
          </cell>
          <cell r="J37">
            <v>620</v>
          </cell>
          <cell r="M37">
            <v>164093182</v>
          </cell>
          <cell r="N37">
            <v>183537100</v>
          </cell>
          <cell r="O37">
            <v>1.1184931498250792</v>
          </cell>
          <cell r="P37">
            <v>19443918</v>
          </cell>
          <cell r="R37">
            <v>139717000</v>
          </cell>
          <cell r="S37">
            <v>0.31363470443825725</v>
          </cell>
          <cell r="T37">
            <v>43820100</v>
          </cell>
        </row>
        <row r="38">
          <cell r="B38" t="str">
            <v>TULUA</v>
          </cell>
          <cell r="C38">
            <v>6481</v>
          </cell>
          <cell r="D38">
            <v>4270</v>
          </cell>
          <cell r="E38">
            <v>0.65884894306434194</v>
          </cell>
          <cell r="F38">
            <v>-2211</v>
          </cell>
          <cell r="H38">
            <v>5910</v>
          </cell>
          <cell r="I38">
            <v>-0.27749576988155666</v>
          </cell>
          <cell r="J38">
            <v>-1640</v>
          </cell>
          <cell r="M38">
            <v>166596069</v>
          </cell>
          <cell r="N38">
            <v>112339700</v>
          </cell>
          <cell r="O38">
            <v>0.67432383413560615</v>
          </cell>
          <cell r="P38">
            <v>-54256369</v>
          </cell>
          <cell r="R38">
            <v>133879800</v>
          </cell>
          <cell r="S38">
            <v>-0.16089133685589607</v>
          </cell>
          <cell r="T38">
            <v>-21540100</v>
          </cell>
        </row>
        <row r="39">
          <cell r="B39" t="str">
            <v>HONDA</v>
          </cell>
          <cell r="C39">
            <v>37900</v>
          </cell>
          <cell r="D39">
            <v>30735</v>
          </cell>
          <cell r="E39">
            <v>0.81094986807387859</v>
          </cell>
          <cell r="F39">
            <v>-7165</v>
          </cell>
          <cell r="H39">
            <v>33513</v>
          </cell>
          <cell r="I39">
            <v>-8.2893205621698995E-2</v>
          </cell>
          <cell r="J39">
            <v>-2778</v>
          </cell>
          <cell r="M39">
            <v>333183014</v>
          </cell>
          <cell r="N39">
            <v>297599000</v>
          </cell>
          <cell r="O39">
            <v>0.89319979559342122</v>
          </cell>
          <cell r="P39">
            <v>-35584014</v>
          </cell>
          <cell r="R39">
            <v>269094500</v>
          </cell>
          <cell r="S39">
            <v>0.1059274715759706</v>
          </cell>
          <cell r="T39">
            <v>28504500</v>
          </cell>
        </row>
        <row r="40">
          <cell r="B40" t="str">
            <v>ESPINAL</v>
          </cell>
          <cell r="C40">
            <v>44248</v>
          </cell>
          <cell r="D40">
            <v>48825</v>
          </cell>
          <cell r="E40">
            <v>1.1034397034894232</v>
          </cell>
          <cell r="F40">
            <v>4577</v>
          </cell>
          <cell r="H40">
            <v>39489</v>
          </cell>
          <cell r="I40">
            <v>0.23642026893565293</v>
          </cell>
          <cell r="J40">
            <v>9336</v>
          </cell>
          <cell r="M40">
            <v>250024955</v>
          </cell>
          <cell r="N40">
            <v>219407500</v>
          </cell>
          <cell r="O40">
            <v>0.87754240371726089</v>
          </cell>
          <cell r="P40">
            <v>-30617455</v>
          </cell>
          <cell r="R40">
            <v>202886850</v>
          </cell>
          <cell r="S40">
            <v>8.1427899343895271E-2</v>
          </cell>
          <cell r="T40">
            <v>16520650</v>
          </cell>
        </row>
        <row r="41">
          <cell r="B41" t="str">
            <v>MARIQUITA</v>
          </cell>
          <cell r="C41">
            <v>14134</v>
          </cell>
          <cell r="D41">
            <v>17614</v>
          </cell>
          <cell r="E41">
            <v>1.2462148011886232</v>
          </cell>
          <cell r="F41">
            <v>3480</v>
          </cell>
          <cell r="H41">
            <v>14376</v>
          </cell>
          <cell r="I41">
            <v>0.22523650528658878</v>
          </cell>
          <cell r="J41">
            <v>3238</v>
          </cell>
          <cell r="M41">
            <v>158358765</v>
          </cell>
          <cell r="N41">
            <v>198590900</v>
          </cell>
          <cell r="O41">
            <v>1.254056887852087</v>
          </cell>
          <cell r="P41">
            <v>40232135</v>
          </cell>
          <cell r="R41">
            <v>148294700</v>
          </cell>
          <cell r="S41">
            <v>0.33916384064973326</v>
          </cell>
          <cell r="T41">
            <v>50296200</v>
          </cell>
        </row>
        <row r="42">
          <cell r="B42" t="str">
            <v>FACATATIVA</v>
          </cell>
          <cell r="C42">
            <v>20837</v>
          </cell>
          <cell r="D42">
            <v>23145</v>
          </cell>
          <cell r="E42">
            <v>1.1107645054470414</v>
          </cell>
          <cell r="F42">
            <v>2308</v>
          </cell>
          <cell r="H42">
            <v>19590</v>
          </cell>
          <cell r="I42">
            <v>0.1814701378254211</v>
          </cell>
          <cell r="J42">
            <v>3555</v>
          </cell>
          <cell r="M42">
            <v>137745509</v>
          </cell>
          <cell r="N42">
            <v>129303400</v>
          </cell>
          <cell r="O42">
            <v>0.93871227409671842</v>
          </cell>
          <cell r="P42">
            <v>-8442109</v>
          </cell>
          <cell r="R42">
            <v>112402720</v>
          </cell>
          <cell r="S42">
            <v>0.15035828314474942</v>
          </cell>
          <cell r="T42">
            <v>16900680</v>
          </cell>
        </row>
        <row r="43">
          <cell r="B43" t="str">
            <v>GRANADA</v>
          </cell>
          <cell r="C43">
            <v>8209</v>
          </cell>
          <cell r="D43">
            <v>3688</v>
          </cell>
          <cell r="E43">
            <v>0.4492630040199781</v>
          </cell>
          <cell r="F43">
            <v>-4521</v>
          </cell>
          <cell r="H43">
            <v>7443</v>
          </cell>
          <cell r="I43">
            <v>-0.50450087330377535</v>
          </cell>
          <cell r="J43">
            <v>-3755</v>
          </cell>
          <cell r="M43">
            <v>64605118</v>
          </cell>
          <cell r="N43">
            <v>33173000</v>
          </cell>
          <cell r="O43">
            <v>0.51347325145354583</v>
          </cell>
          <cell r="P43">
            <v>-31432118</v>
          </cell>
          <cell r="R43">
            <v>56012140</v>
          </cell>
          <cell r="S43">
            <v>-0.4077533906042512</v>
          </cell>
          <cell r="T43">
            <v>-22839140</v>
          </cell>
        </row>
        <row r="45">
          <cell r="B45" t="str">
            <v>TOTAL GRUPO B</v>
          </cell>
          <cell r="C45">
            <v>417242</v>
          </cell>
          <cell r="D45">
            <v>367501</v>
          </cell>
          <cell r="E45">
            <v>0.88078621040067873</v>
          </cell>
          <cell r="F45">
            <v>-49741</v>
          </cell>
          <cell r="H45">
            <v>377642</v>
          </cell>
          <cell r="I45">
            <v>-2.6853474984244285E-2</v>
          </cell>
          <cell r="J45">
            <v>-10141</v>
          </cell>
          <cell r="M45">
            <v>3749233925</v>
          </cell>
          <cell r="N45">
            <v>3191479400</v>
          </cell>
          <cell r="O45">
            <v>0.51</v>
          </cell>
          <cell r="P45">
            <v>-31432118</v>
          </cell>
          <cell r="R45">
            <v>3089645190</v>
          </cell>
          <cell r="S45">
            <v>3.2959839637767496E-2</v>
          </cell>
          <cell r="T45">
            <v>101834210</v>
          </cell>
        </row>
        <row r="46">
          <cell r="B46" t="str">
            <v>% del total de agencias actuales</v>
          </cell>
          <cell r="C46">
            <v>0.1721144140387004</v>
          </cell>
          <cell r="D46">
            <v>0.1747225840805576</v>
          </cell>
          <cell r="H46">
            <v>0.17173866973724541</v>
          </cell>
          <cell r="M46">
            <v>8.5351956979372881E-2</v>
          </cell>
          <cell r="N46">
            <v>8.8812698894915859E-2</v>
          </cell>
          <cell r="R46">
            <v>8.9505261846763925E-2</v>
          </cell>
        </row>
        <row r="49">
          <cell r="B49" t="str">
            <v>AV 1 DE MAYO</v>
          </cell>
          <cell r="C49">
            <v>21458</v>
          </cell>
          <cell r="D49">
            <v>17141</v>
          </cell>
          <cell r="E49">
            <v>0.79881629229191908</v>
          </cell>
          <cell r="F49">
            <v>-4317</v>
          </cell>
          <cell r="H49">
            <v>19436</v>
          </cell>
          <cell r="I49">
            <v>-0.11807985182136238</v>
          </cell>
          <cell r="J49">
            <v>-2295</v>
          </cell>
          <cell r="M49">
            <v>367222780</v>
          </cell>
          <cell r="N49">
            <v>263927800</v>
          </cell>
          <cell r="O49">
            <v>0.71871303844494616</v>
          </cell>
          <cell r="P49">
            <v>-103294980</v>
          </cell>
          <cell r="R49">
            <v>292386500</v>
          </cell>
          <cell r="S49">
            <v>-9.7332469180348657E-2</v>
          </cell>
          <cell r="T49">
            <v>-28458700</v>
          </cell>
        </row>
        <row r="50">
          <cell r="B50" t="str">
            <v>SOSIEGO</v>
          </cell>
          <cell r="C50">
            <v>34321</v>
          </cell>
          <cell r="D50">
            <v>29303</v>
          </cell>
          <cell r="E50">
            <v>0.85379213892369099</v>
          </cell>
          <cell r="F50">
            <v>-5018</v>
          </cell>
          <cell r="H50">
            <v>31837</v>
          </cell>
          <cell r="I50">
            <v>-7.9592926469202463E-2</v>
          </cell>
          <cell r="J50">
            <v>-2534</v>
          </cell>
          <cell r="M50">
            <v>263418549</v>
          </cell>
          <cell r="N50">
            <v>213281900</v>
          </cell>
          <cell r="O50">
            <v>0.80966925377756904</v>
          </cell>
          <cell r="P50">
            <v>-50136649</v>
          </cell>
          <cell r="R50">
            <v>221499090</v>
          </cell>
          <cell r="S50">
            <v>-3.7098075662522989E-2</v>
          </cell>
          <cell r="T50">
            <v>-8217190</v>
          </cell>
        </row>
        <row r="51">
          <cell r="B51" t="str">
            <v>FUSAGASUGA</v>
          </cell>
          <cell r="C51">
            <v>22439</v>
          </cell>
          <cell r="D51">
            <v>41604</v>
          </cell>
          <cell r="E51">
            <v>1.8540933196666518</v>
          </cell>
          <cell r="F51">
            <v>19165</v>
          </cell>
          <cell r="H51">
            <v>23257</v>
          </cell>
          <cell r="I51">
            <v>0.78888076708087884</v>
          </cell>
          <cell r="J51">
            <v>18347</v>
          </cell>
          <cell r="M51">
            <v>173700118</v>
          </cell>
          <cell r="N51">
            <v>206892900</v>
          </cell>
          <cell r="O51">
            <v>1.1910924551012683</v>
          </cell>
          <cell r="P51">
            <v>33192782</v>
          </cell>
          <cell r="R51">
            <v>138301970</v>
          </cell>
          <cell r="S51">
            <v>0.49595049152228277</v>
          </cell>
          <cell r="T51">
            <v>68590930</v>
          </cell>
        </row>
        <row r="52">
          <cell r="B52" t="str">
            <v>FONTIBON</v>
          </cell>
          <cell r="C52">
            <v>17451</v>
          </cell>
          <cell r="D52">
            <v>23844</v>
          </cell>
          <cell r="E52">
            <v>1.3663400378201822</v>
          </cell>
          <cell r="F52">
            <v>6393</v>
          </cell>
          <cell r="H52">
            <v>16874</v>
          </cell>
          <cell r="I52">
            <v>0.41306151475643005</v>
          </cell>
          <cell r="J52">
            <v>6970</v>
          </cell>
          <cell r="M52">
            <v>143082067</v>
          </cell>
          <cell r="N52">
            <v>158076200</v>
          </cell>
          <cell r="O52">
            <v>1.1047939361960712</v>
          </cell>
          <cell r="P52">
            <v>14994133</v>
          </cell>
          <cell r="R52">
            <v>119737900</v>
          </cell>
          <cell r="S52">
            <v>0.32018517111123557</v>
          </cell>
          <cell r="T52">
            <v>38338300</v>
          </cell>
        </row>
        <row r="53">
          <cell r="B53" t="str">
            <v>BUGA</v>
          </cell>
          <cell r="C53">
            <v>6115</v>
          </cell>
          <cell r="D53">
            <v>4658</v>
          </cell>
          <cell r="E53">
            <v>0.76173344235486506</v>
          </cell>
          <cell r="F53">
            <v>-1457</v>
          </cell>
          <cell r="H53">
            <v>6171</v>
          </cell>
          <cell r="I53">
            <v>-0.24517906336088158</v>
          </cell>
          <cell r="J53">
            <v>-1513</v>
          </cell>
          <cell r="M53">
            <v>153540918</v>
          </cell>
          <cell r="N53">
            <v>128051300</v>
          </cell>
          <cell r="O53">
            <v>0.83398810993171213</v>
          </cell>
          <cell r="P53">
            <v>-25489618</v>
          </cell>
          <cell r="R53">
            <v>137984900</v>
          </cell>
          <cell r="S53">
            <v>-7.1990485915487845E-2</v>
          </cell>
          <cell r="T53">
            <v>-9933600</v>
          </cell>
        </row>
        <row r="54">
          <cell r="B54" t="str">
            <v>FLORENCIA</v>
          </cell>
          <cell r="C54">
            <v>2829</v>
          </cell>
          <cell r="D54">
            <v>3879</v>
          </cell>
          <cell r="E54">
            <v>1.3711558854718982</v>
          </cell>
          <cell r="F54">
            <v>1050</v>
          </cell>
          <cell r="H54">
            <v>2729</v>
          </cell>
          <cell r="I54">
            <v>0.42139978013924506</v>
          </cell>
          <cell r="J54">
            <v>1150</v>
          </cell>
          <cell r="M54">
            <v>104655730</v>
          </cell>
          <cell r="N54">
            <v>117455800</v>
          </cell>
          <cell r="O54">
            <v>1.122306442275067</v>
          </cell>
          <cell r="P54">
            <v>12800070</v>
          </cell>
          <cell r="R54">
            <v>85266900</v>
          </cell>
          <cell r="S54">
            <v>0.37750756741478808</v>
          </cell>
          <cell r="T54">
            <v>32188900</v>
          </cell>
        </row>
        <row r="55">
          <cell r="B55" t="str">
            <v>PALMIRA</v>
          </cell>
          <cell r="C55">
            <v>2600</v>
          </cell>
          <cell r="D55">
            <v>2904</v>
          </cell>
          <cell r="E55">
            <v>1.1169230769230769</v>
          </cell>
          <cell r="F55">
            <v>304</v>
          </cell>
          <cell r="H55">
            <v>2580</v>
          </cell>
          <cell r="I55">
            <v>0.12558139534883717</v>
          </cell>
          <cell r="J55">
            <v>324</v>
          </cell>
          <cell r="M55">
            <v>80262650</v>
          </cell>
          <cell r="N55">
            <v>104327700</v>
          </cell>
          <cell r="O55">
            <v>1.299828749736023</v>
          </cell>
          <cell r="P55">
            <v>24065050</v>
          </cell>
          <cell r="R55">
            <v>70890700</v>
          </cell>
          <cell r="S55">
            <v>0.47166976768461866</v>
          </cell>
          <cell r="T55">
            <v>33437000</v>
          </cell>
        </row>
        <row r="56">
          <cell r="B56" t="str">
            <v>VILLETA</v>
          </cell>
          <cell r="C56">
            <v>16108</v>
          </cell>
          <cell r="D56">
            <v>20785</v>
          </cell>
          <cell r="E56">
            <v>1.2903526198162403</v>
          </cell>
          <cell r="F56">
            <v>4677</v>
          </cell>
          <cell r="H56">
            <v>15525</v>
          </cell>
          <cell r="I56">
            <v>0.33880837359098237</v>
          </cell>
          <cell r="J56">
            <v>5260</v>
          </cell>
          <cell r="M56">
            <v>76100956</v>
          </cell>
          <cell r="N56">
            <v>85663400</v>
          </cell>
          <cell r="O56">
            <v>1.1256547158224923</v>
          </cell>
          <cell r="P56">
            <v>9562444</v>
          </cell>
          <cell r="R56">
            <v>66362260</v>
          </cell>
          <cell r="S56">
            <v>0.29084512793868078</v>
          </cell>
          <cell r="T56">
            <v>19301140</v>
          </cell>
        </row>
        <row r="57">
          <cell r="B57" t="str">
            <v>Pto BOYACA</v>
          </cell>
          <cell r="C57">
            <v>4389</v>
          </cell>
          <cell r="D57">
            <v>4938</v>
          </cell>
          <cell r="E57">
            <v>1.1250854408749145</v>
          </cell>
          <cell r="F57">
            <v>549</v>
          </cell>
          <cell r="H57">
            <v>4648</v>
          </cell>
          <cell r="I57">
            <v>6.2392426850258254E-2</v>
          </cell>
          <cell r="J57">
            <v>290</v>
          </cell>
          <cell r="M57">
            <v>70002837</v>
          </cell>
          <cell r="N57">
            <v>75818500</v>
          </cell>
          <cell r="O57">
            <v>1.0830775329862703</v>
          </cell>
          <cell r="P57">
            <v>5815663</v>
          </cell>
          <cell r="R57">
            <v>66730400</v>
          </cell>
          <cell r="S57">
            <v>0.13619130111613287</v>
          </cell>
          <cell r="T57">
            <v>9088100</v>
          </cell>
        </row>
        <row r="58">
          <cell r="B58" t="str">
            <v>FRESNO</v>
          </cell>
          <cell r="C58">
            <v>6413</v>
          </cell>
          <cell r="D58">
            <v>6029</v>
          </cell>
          <cell r="E58">
            <v>0.94012162794324028</v>
          </cell>
          <cell r="F58">
            <v>-384</v>
          </cell>
          <cell r="H58">
            <v>6453</v>
          </cell>
          <cell r="I58">
            <v>-6.5705873237253964E-2</v>
          </cell>
          <cell r="J58">
            <v>-424</v>
          </cell>
          <cell r="M58">
            <v>80177302</v>
          </cell>
          <cell r="N58">
            <v>73401800</v>
          </cell>
          <cell r="O58">
            <v>0.91549351461090567</v>
          </cell>
          <cell r="P58">
            <v>-6775502</v>
          </cell>
          <cell r="R58">
            <v>72843600</v>
          </cell>
          <cell r="S58">
            <v>7.6629930426284076E-3</v>
          </cell>
          <cell r="T58">
            <v>558200</v>
          </cell>
        </row>
        <row r="59">
          <cell r="B59" t="str">
            <v>EL BORDO</v>
          </cell>
          <cell r="C59">
            <v>3592</v>
          </cell>
          <cell r="D59">
            <v>3213</v>
          </cell>
          <cell r="E59">
            <v>0.89448775055679286</v>
          </cell>
          <cell r="F59">
            <v>-379</v>
          </cell>
          <cell r="H59">
            <v>3738</v>
          </cell>
          <cell r="I59">
            <v>-0.1404494382022472</v>
          </cell>
          <cell r="J59">
            <v>-525</v>
          </cell>
          <cell r="M59">
            <v>63892714</v>
          </cell>
          <cell r="N59">
            <v>52468000</v>
          </cell>
          <cell r="O59">
            <v>0.82118909520731898</v>
          </cell>
          <cell r="P59">
            <v>-11424714</v>
          </cell>
          <cell r="R59">
            <v>57556900</v>
          </cell>
          <cell r="S59">
            <v>-8.841511617199671E-2</v>
          </cell>
          <cell r="T59">
            <v>-5088900</v>
          </cell>
        </row>
        <row r="60">
          <cell r="B60" t="str">
            <v>ACACIAS</v>
          </cell>
          <cell r="C60">
            <v>8168</v>
          </cell>
          <cell r="D60">
            <v>5558</v>
          </cell>
          <cell r="E60">
            <v>0.68046033300685604</v>
          </cell>
          <cell r="F60">
            <v>-2610</v>
          </cell>
          <cell r="H60">
            <v>7357</v>
          </cell>
          <cell r="I60">
            <v>-0.24452901998097054</v>
          </cell>
          <cell r="J60">
            <v>-1799</v>
          </cell>
          <cell r="M60">
            <v>54929524</v>
          </cell>
          <cell r="N60">
            <v>61384100</v>
          </cell>
          <cell r="O60">
            <v>1.1175064979627349</v>
          </cell>
          <cell r="P60">
            <v>6454576</v>
          </cell>
          <cell r="R60">
            <v>46278430</v>
          </cell>
          <cell r="S60">
            <v>0.3264084369327136</v>
          </cell>
          <cell r="T60">
            <v>15105670</v>
          </cell>
        </row>
        <row r="61">
          <cell r="B61" t="str">
            <v>GUADUAS</v>
          </cell>
          <cell r="C61">
            <v>7991</v>
          </cell>
          <cell r="D61">
            <v>10433</v>
          </cell>
          <cell r="E61">
            <v>1.3055937930171442</v>
          </cell>
          <cell r="F61">
            <v>2442</v>
          </cell>
          <cell r="H61">
            <v>7560</v>
          </cell>
          <cell r="I61">
            <v>0.38002645502645493</v>
          </cell>
          <cell r="J61">
            <v>2873</v>
          </cell>
          <cell r="M61">
            <v>36884252</v>
          </cell>
          <cell r="N61">
            <v>49389800</v>
          </cell>
          <cell r="O61">
            <v>1.3390484372571796</v>
          </cell>
          <cell r="P61">
            <v>12505548</v>
          </cell>
          <cell r="R61">
            <v>46379082</v>
          </cell>
          <cell r="S61">
            <v>6.4915428899606109E-2</v>
          </cell>
          <cell r="T61">
            <v>3010718</v>
          </cell>
        </row>
        <row r="62">
          <cell r="B62" t="str">
            <v>GUAMO</v>
          </cell>
          <cell r="C62">
            <v>7243</v>
          </cell>
          <cell r="D62">
            <v>4082</v>
          </cell>
          <cell r="E62">
            <v>0.5635786276404805</v>
          </cell>
          <cell r="F62">
            <v>-3161</v>
          </cell>
          <cell r="H62">
            <v>6642</v>
          </cell>
          <cell r="I62">
            <v>-0.3854260764829871</v>
          </cell>
          <cell r="J62">
            <v>-2560</v>
          </cell>
          <cell r="M62">
            <v>71191713</v>
          </cell>
          <cell r="N62">
            <v>35363800</v>
          </cell>
          <cell r="O62">
            <v>0.49674040010808562</v>
          </cell>
          <cell r="P62">
            <v>-35827913</v>
          </cell>
          <cell r="R62">
            <v>57554020</v>
          </cell>
          <cell r="S62">
            <v>-0.38555464935377237</v>
          </cell>
          <cell r="T62">
            <v>-22190220</v>
          </cell>
        </row>
        <row r="63">
          <cell r="B63" t="str">
            <v>NATAGAIMA</v>
          </cell>
          <cell r="C63">
            <v>3940</v>
          </cell>
          <cell r="D63">
            <v>3289</v>
          </cell>
          <cell r="E63">
            <v>0.83477157360406096</v>
          </cell>
          <cell r="F63">
            <v>-651</v>
          </cell>
          <cell r="H63">
            <v>3973</v>
          </cell>
          <cell r="I63">
            <v>-0.17216209413541406</v>
          </cell>
          <cell r="J63">
            <v>-684</v>
          </cell>
          <cell r="M63">
            <v>39749012</v>
          </cell>
          <cell r="N63">
            <v>33438700</v>
          </cell>
          <cell r="O63">
            <v>0.84124606669468915</v>
          </cell>
          <cell r="P63">
            <v>-6310312</v>
          </cell>
          <cell r="R63">
            <v>35794620</v>
          </cell>
          <cell r="S63">
            <v>-6.5817712270726747E-2</v>
          </cell>
          <cell r="T63">
            <v>-2355920</v>
          </cell>
        </row>
        <row r="64">
          <cell r="B64" t="str">
            <v>CAICEDONIA</v>
          </cell>
          <cell r="C64">
            <v>1702</v>
          </cell>
          <cell r="D64">
            <v>1511</v>
          </cell>
          <cell r="E64">
            <v>0.88777908343125733</v>
          </cell>
          <cell r="F64">
            <v>-191</v>
          </cell>
          <cell r="H64">
            <v>1698</v>
          </cell>
          <cell r="I64">
            <v>-0.11012956419316844</v>
          </cell>
          <cell r="J64">
            <v>-187</v>
          </cell>
          <cell r="M64">
            <v>30324598</v>
          </cell>
          <cell r="N64">
            <v>26658300</v>
          </cell>
          <cell r="O64">
            <v>0.87909821591039727</v>
          </cell>
          <cell r="P64">
            <v>-3666298</v>
          </cell>
          <cell r="R64">
            <v>27000120</v>
          </cell>
          <cell r="S64">
            <v>-1.2659943733583368E-2</v>
          </cell>
          <cell r="T64">
            <v>-341820</v>
          </cell>
        </row>
        <row r="65">
          <cell r="B65" t="str">
            <v>SEVILLA</v>
          </cell>
          <cell r="C65">
            <v>1653</v>
          </cell>
          <cell r="D65">
            <v>1072</v>
          </cell>
          <cell r="E65">
            <v>0.64851784633998788</v>
          </cell>
          <cell r="F65">
            <v>-581</v>
          </cell>
          <cell r="H65">
            <v>1678</v>
          </cell>
          <cell r="I65">
            <v>-0.36114421930870089</v>
          </cell>
          <cell r="J65">
            <v>-606</v>
          </cell>
          <cell r="M65">
            <v>24952362</v>
          </cell>
          <cell r="N65">
            <v>18233100</v>
          </cell>
          <cell r="O65">
            <v>0.73071639470443717</v>
          </cell>
          <cell r="P65">
            <v>-6719262</v>
          </cell>
          <cell r="R65">
            <v>23010620</v>
          </cell>
          <cell r="S65">
            <v>-0.20762239348613809</v>
          </cell>
          <cell r="T65">
            <v>-4777520</v>
          </cell>
        </row>
        <row r="66">
          <cell r="B66" t="str">
            <v>GARZON</v>
          </cell>
          <cell r="C66">
            <v>1046</v>
          </cell>
          <cell r="D66">
            <v>691</v>
          </cell>
          <cell r="E66">
            <v>0.66061185468451245</v>
          </cell>
          <cell r="F66">
            <v>-355</v>
          </cell>
          <cell r="H66">
            <v>1063</v>
          </cell>
          <cell r="I66">
            <v>-0.34995296331138293</v>
          </cell>
          <cell r="J66">
            <v>-372</v>
          </cell>
          <cell r="M66">
            <v>29458774</v>
          </cell>
          <cell r="N66">
            <v>17336700</v>
          </cell>
          <cell r="O66">
            <v>0.58850717955879628</v>
          </cell>
          <cell r="P66">
            <v>-12122074</v>
          </cell>
          <cell r="R66">
            <v>26946400</v>
          </cell>
          <cell r="S66">
            <v>-0.35662277706855094</v>
          </cell>
          <cell r="T66">
            <v>-9609700</v>
          </cell>
        </row>
        <row r="67">
          <cell r="B67" t="str">
            <v>Pto LOPEZ</v>
          </cell>
          <cell r="C67">
            <v>4686</v>
          </cell>
          <cell r="D67">
            <v>2065</v>
          </cell>
          <cell r="E67">
            <v>0.44067434912505338</v>
          </cell>
          <cell r="F67">
            <v>-2621</v>
          </cell>
          <cell r="H67">
            <v>4362</v>
          </cell>
          <cell r="I67">
            <v>-0.526593305823017</v>
          </cell>
          <cell r="J67">
            <v>-2297</v>
          </cell>
          <cell r="M67">
            <v>32292250</v>
          </cell>
          <cell r="N67">
            <v>16183800</v>
          </cell>
          <cell r="O67">
            <v>0.50116668860175428</v>
          </cell>
          <cell r="P67">
            <v>-16108450</v>
          </cell>
          <cell r="R67">
            <v>28570420</v>
          </cell>
          <cell r="S67">
            <v>-0.43354700420924863</v>
          </cell>
          <cell r="T67">
            <v>-12386620</v>
          </cell>
        </row>
        <row r="68">
          <cell r="B68" t="str">
            <v>PITALITO</v>
          </cell>
          <cell r="C68">
            <v>1442</v>
          </cell>
          <cell r="D68">
            <v>1023</v>
          </cell>
          <cell r="E68">
            <v>0.70943134535367547</v>
          </cell>
          <cell r="F68">
            <v>-419</v>
          </cell>
          <cell r="H68">
            <v>1457</v>
          </cell>
          <cell r="I68">
            <v>-0.2978723404255319</v>
          </cell>
          <cell r="J68">
            <v>-434</v>
          </cell>
          <cell r="M68">
            <v>37654853</v>
          </cell>
          <cell r="N68">
            <v>17385300</v>
          </cell>
          <cell r="O68">
            <v>0.46170144390153378</v>
          </cell>
          <cell r="P68">
            <v>-20269553</v>
          </cell>
          <cell r="R68">
            <v>32915000</v>
          </cell>
          <cell r="S68">
            <v>-0.47181224365790675</v>
          </cell>
          <cell r="T68">
            <v>-15529700</v>
          </cell>
        </row>
        <row r="69">
          <cell r="B69" t="str">
            <v>MOCOA</v>
          </cell>
          <cell r="C69">
            <v>744</v>
          </cell>
          <cell r="D69">
            <v>594</v>
          </cell>
          <cell r="E69">
            <v>0.79838709677419351</v>
          </cell>
          <cell r="F69">
            <v>-150</v>
          </cell>
          <cell r="H69">
            <v>762</v>
          </cell>
          <cell r="I69">
            <v>-0.22047244094488194</v>
          </cell>
          <cell r="J69">
            <v>-168</v>
          </cell>
          <cell r="M69">
            <v>25112719</v>
          </cell>
          <cell r="N69">
            <v>15975000</v>
          </cell>
          <cell r="O69">
            <v>0.63613183423109221</v>
          </cell>
          <cell r="P69">
            <v>-9137719</v>
          </cell>
          <cell r="R69">
            <v>22875400</v>
          </cell>
          <cell r="S69">
            <v>-0.30165155581978897</v>
          </cell>
          <cell r="T69">
            <v>-6900400</v>
          </cell>
        </row>
        <row r="70">
          <cell r="B70" t="str">
            <v>SALDAÑA</v>
          </cell>
          <cell r="C70">
            <v>1867</v>
          </cell>
          <cell r="D70">
            <v>1146</v>
          </cell>
          <cell r="E70">
            <v>0.61381896089983934</v>
          </cell>
          <cell r="F70">
            <v>-721</v>
          </cell>
          <cell r="H70">
            <v>1924</v>
          </cell>
          <cell r="I70">
            <v>-0.40436590436590436</v>
          </cell>
          <cell r="J70">
            <v>-778</v>
          </cell>
          <cell r="M70">
            <v>18641325</v>
          </cell>
          <cell r="N70">
            <v>10753000</v>
          </cell>
          <cell r="O70">
            <v>0.57683667872321309</v>
          </cell>
          <cell r="P70">
            <v>-7888325</v>
          </cell>
          <cell r="R70">
            <v>16813020</v>
          </cell>
          <cell r="S70">
            <v>-0.36043613818338405</v>
          </cell>
          <cell r="T70">
            <v>-6060020</v>
          </cell>
        </row>
        <row r="71">
          <cell r="B71" t="str">
            <v>SAN MARTIN</v>
          </cell>
          <cell r="C71">
            <v>3243</v>
          </cell>
          <cell r="D71">
            <v>1661</v>
          </cell>
          <cell r="E71">
            <v>0.51218008017267957</v>
          </cell>
          <cell r="F71">
            <v>-1582</v>
          </cell>
          <cell r="H71">
            <v>2914</v>
          </cell>
          <cell r="I71">
            <v>-0.42999313658201788</v>
          </cell>
          <cell r="J71">
            <v>-1253</v>
          </cell>
          <cell r="M71">
            <v>14305076</v>
          </cell>
          <cell r="N71">
            <v>13265700</v>
          </cell>
          <cell r="O71">
            <v>0.92734215463098557</v>
          </cell>
          <cell r="P71">
            <v>-1039376</v>
          </cell>
          <cell r="R71">
            <v>14938310</v>
          </cell>
          <cell r="S71">
            <v>-0.11196781965295943</v>
          </cell>
          <cell r="T71">
            <v>-1672610</v>
          </cell>
        </row>
        <row r="72">
          <cell r="B72" t="str">
            <v>DORADAL</v>
          </cell>
          <cell r="C72">
            <v>817</v>
          </cell>
          <cell r="D72">
            <v>599</v>
          </cell>
          <cell r="E72">
            <v>0.73317013463892289</v>
          </cell>
          <cell r="F72">
            <v>-218</v>
          </cell>
          <cell r="H72">
            <v>854</v>
          </cell>
          <cell r="I72">
            <v>-0.29859484777517564</v>
          </cell>
          <cell r="J72">
            <v>-255</v>
          </cell>
          <cell r="M72">
            <v>12046420</v>
          </cell>
          <cell r="N72">
            <v>8960400</v>
          </cell>
          <cell r="O72">
            <v>0.74382264606414183</v>
          </cell>
          <cell r="P72">
            <v>-3086020</v>
          </cell>
          <cell r="R72">
            <v>11224800</v>
          </cell>
          <cell r="S72">
            <v>-0.20173187940987813</v>
          </cell>
          <cell r="T72">
            <v>-2264400</v>
          </cell>
        </row>
        <row r="73">
          <cell r="B73" t="str">
            <v>Pto SALGAR</v>
          </cell>
          <cell r="C73">
            <v>1134</v>
          </cell>
          <cell r="D73">
            <v>814</v>
          </cell>
          <cell r="E73">
            <v>0.7178130511463845</v>
          </cell>
          <cell r="F73">
            <v>-320</v>
          </cell>
          <cell r="H73">
            <v>1100</v>
          </cell>
          <cell r="I73">
            <v>-0.26</v>
          </cell>
          <cell r="J73">
            <v>-286</v>
          </cell>
          <cell r="M73">
            <v>8354313</v>
          </cell>
          <cell r="N73">
            <v>7128100</v>
          </cell>
          <cell r="O73">
            <v>0.85322395749357249</v>
          </cell>
          <cell r="P73">
            <v>-1226213</v>
          </cell>
          <cell r="R73">
            <v>7544820</v>
          </cell>
          <cell r="S73">
            <v>-5.5232596668972844E-2</v>
          </cell>
          <cell r="T73">
            <v>-416720</v>
          </cell>
        </row>
        <row r="75">
          <cell r="B75" t="str">
            <v>TOTAL GRUPO C</v>
          </cell>
          <cell r="C75">
            <v>183391</v>
          </cell>
          <cell r="D75">
            <v>192836</v>
          </cell>
          <cell r="E75">
            <v>1.051501982103811</v>
          </cell>
          <cell r="F75">
            <v>9445</v>
          </cell>
          <cell r="H75">
            <v>176592</v>
          </cell>
          <cell r="I75">
            <v>9.1986046933043353E-2</v>
          </cell>
          <cell r="J75">
            <v>16244</v>
          </cell>
          <cell r="M75">
            <v>2011953812</v>
          </cell>
          <cell r="N75">
            <v>1810821100</v>
          </cell>
          <cell r="O75">
            <v>0.90003114842876919</v>
          </cell>
          <cell r="P75">
            <v>-201132712</v>
          </cell>
          <cell r="R75">
            <v>1727406182</v>
          </cell>
          <cell r="S75">
            <v>4.8289116288458445E-2</v>
          </cell>
          <cell r="T75">
            <v>83414918</v>
          </cell>
        </row>
        <row r="76">
          <cell r="B76" t="str">
            <v>% del total de agencias actuales</v>
          </cell>
          <cell r="C76">
            <v>7.5649705698302913E-2</v>
          </cell>
          <cell r="D76">
            <v>9.1680850456892365E-2</v>
          </cell>
          <cell r="H76">
            <v>8.0308003787289653E-2</v>
          </cell>
          <cell r="M76">
            <v>4.5802475556739039E-2</v>
          </cell>
          <cell r="N76">
            <v>5.0391648809282714E-2</v>
          </cell>
          <cell r="R76">
            <v>5.0041973471921138E-2</v>
          </cell>
        </row>
        <row r="78">
          <cell r="B78" t="str">
            <v>TOTAL AGENCIAS ACTUALES</v>
          </cell>
          <cell r="C78">
            <v>2424213</v>
          </cell>
          <cell r="D78">
            <v>2103340</v>
          </cell>
          <cell r="E78">
            <v>0.86763828095963513</v>
          </cell>
          <cell r="F78">
            <v>-320873</v>
          </cell>
          <cell r="H78">
            <v>2198934</v>
          </cell>
          <cell r="I78">
            <v>-4.3472882769560184E-2</v>
          </cell>
          <cell r="J78">
            <v>-95594</v>
          </cell>
          <cell r="M78">
            <v>43926748228</v>
          </cell>
          <cell r="N78">
            <v>35934944436</v>
          </cell>
          <cell r="O78">
            <v>0.81806520822987239</v>
          </cell>
          <cell r="P78">
            <v>-7991803792</v>
          </cell>
          <cell r="R78">
            <v>34519145872</v>
          </cell>
          <cell r="S78">
            <v>4.101487821424965E-2</v>
          </cell>
          <cell r="T78">
            <v>1415798564</v>
          </cell>
        </row>
        <row r="81">
          <cell r="B81" t="str">
            <v>EXPRESOS</v>
          </cell>
          <cell r="R81">
            <v>12896033</v>
          </cell>
          <cell r="S81">
            <v>-1</v>
          </cell>
          <cell r="T81">
            <v>-12896033</v>
          </cell>
        </row>
        <row r="82">
          <cell r="B82" t="str">
            <v>MOVIL</v>
          </cell>
          <cell r="D82">
            <v>1295</v>
          </cell>
          <cell r="H82">
            <v>1521</v>
          </cell>
          <cell r="I82">
            <v>-0.14858645627876399</v>
          </cell>
          <cell r="J82">
            <v>-226</v>
          </cell>
          <cell r="N82">
            <v>6433800</v>
          </cell>
          <cell r="R82">
            <v>6857640</v>
          </cell>
          <cell r="S82">
            <v>-6.1805519099865314E-2</v>
          </cell>
          <cell r="T82">
            <v>-423840</v>
          </cell>
        </row>
        <row r="85">
          <cell r="B85" t="str">
            <v>PETAQUEROS</v>
          </cell>
          <cell r="C85">
            <v>1023</v>
          </cell>
          <cell r="D85">
            <v>1096</v>
          </cell>
          <cell r="E85">
            <v>1.0713587487781036</v>
          </cell>
          <cell r="F85">
            <v>73</v>
          </cell>
          <cell r="H85">
            <v>1064</v>
          </cell>
          <cell r="I85">
            <v>3.007518796992481E-2</v>
          </cell>
          <cell r="J85">
            <v>32</v>
          </cell>
          <cell r="M85">
            <v>13209465</v>
          </cell>
          <cell r="N85">
            <v>13958100</v>
          </cell>
          <cell r="O85">
            <v>1.0566741347965265</v>
          </cell>
          <cell r="P85">
            <v>748635</v>
          </cell>
          <cell r="R85">
            <v>12319260</v>
          </cell>
          <cell r="S85">
            <v>0.13303071775415076</v>
          </cell>
          <cell r="T85">
            <v>1638840</v>
          </cell>
        </row>
        <row r="86">
          <cell r="B86" t="str">
            <v>GUAMAL</v>
          </cell>
          <cell r="C86">
            <v>4967</v>
          </cell>
          <cell r="D86">
            <v>718</v>
          </cell>
          <cell r="E86">
            <v>0.14455405677471311</v>
          </cell>
          <cell r="F86">
            <v>-4249</v>
          </cell>
          <cell r="H86">
            <v>4557</v>
          </cell>
          <cell r="I86">
            <v>-0.84244020188720647</v>
          </cell>
          <cell r="J86">
            <v>-3839</v>
          </cell>
          <cell r="M86">
            <v>20788757</v>
          </cell>
          <cell r="N86">
            <v>4213000</v>
          </cell>
          <cell r="O86">
            <v>0.20265761921215394</v>
          </cell>
          <cell r="P86">
            <v>-16575757</v>
          </cell>
          <cell r="R86">
            <v>18555910</v>
          </cell>
          <cell r="S86">
            <v>-0.77295643274838044</v>
          </cell>
          <cell r="T86">
            <v>-14342910</v>
          </cell>
        </row>
        <row r="87">
          <cell r="B87" t="str">
            <v>Pto ARAUJO</v>
          </cell>
          <cell r="D87">
            <v>222</v>
          </cell>
          <cell r="H87">
            <v>9</v>
          </cell>
          <cell r="I87">
            <v>23.666666666666668</v>
          </cell>
          <cell r="J87">
            <v>213</v>
          </cell>
          <cell r="N87">
            <v>4130400</v>
          </cell>
          <cell r="R87">
            <v>110300</v>
          </cell>
          <cell r="S87">
            <v>36.446962828649141</v>
          </cell>
          <cell r="T87">
            <v>4020100</v>
          </cell>
        </row>
        <row r="88">
          <cell r="B88" t="str">
            <v>CAQUEZA</v>
          </cell>
          <cell r="H88">
            <v>730</v>
          </cell>
          <cell r="I88">
            <v>-1</v>
          </cell>
          <cell r="J88">
            <v>-730</v>
          </cell>
          <cell r="R88">
            <v>2422260</v>
          </cell>
          <cell r="S88">
            <v>-1</v>
          </cell>
          <cell r="T88">
            <v>-2422260</v>
          </cell>
        </row>
        <row r="89">
          <cell r="B89" t="str">
            <v>CENTENARIO</v>
          </cell>
          <cell r="H89">
            <v>4875</v>
          </cell>
          <cell r="I89">
            <v>-1</v>
          </cell>
          <cell r="J89">
            <v>-4875</v>
          </cell>
          <cell r="R89">
            <v>37466680</v>
          </cell>
          <cell r="S89">
            <v>-1</v>
          </cell>
          <cell r="T89">
            <v>-37466680</v>
          </cell>
        </row>
        <row r="90">
          <cell r="B90" t="str">
            <v>DELGADITAS</v>
          </cell>
          <cell r="H90">
            <v>722</v>
          </cell>
          <cell r="I90">
            <v>-1</v>
          </cell>
          <cell r="J90">
            <v>-722</v>
          </cell>
          <cell r="R90">
            <v>6217740</v>
          </cell>
          <cell r="S90">
            <v>-1</v>
          </cell>
          <cell r="T90">
            <v>-6217740</v>
          </cell>
        </row>
        <row r="91">
          <cell r="B91" t="str">
            <v>GUTIERREZ</v>
          </cell>
          <cell r="H91">
            <v>3463</v>
          </cell>
          <cell r="I91">
            <v>-1</v>
          </cell>
          <cell r="J91">
            <v>-3463</v>
          </cell>
          <cell r="R91">
            <v>15893090</v>
          </cell>
          <cell r="S91">
            <v>-1</v>
          </cell>
          <cell r="T91">
            <v>-15893090</v>
          </cell>
        </row>
        <row r="92">
          <cell r="B92" t="str">
            <v>DORADA-Y</v>
          </cell>
          <cell r="H92">
            <v>188</v>
          </cell>
          <cell r="I92">
            <v>-1</v>
          </cell>
          <cell r="J92">
            <v>-188</v>
          </cell>
          <cell r="R92">
            <v>780900</v>
          </cell>
          <cell r="S92">
            <v>-1</v>
          </cell>
          <cell r="T92">
            <v>-780900</v>
          </cell>
        </row>
        <row r="94">
          <cell r="B94" t="str">
            <v>GRAN TOTAL</v>
          </cell>
          <cell r="C94">
            <v>2430203</v>
          </cell>
          <cell r="D94">
            <v>2106671</v>
          </cell>
          <cell r="E94">
            <v>0.86687038078711942</v>
          </cell>
          <cell r="F94">
            <v>-323532</v>
          </cell>
          <cell r="H94">
            <v>2216063</v>
          </cell>
          <cell r="I94">
            <v>-4.9363217561955608E-2</v>
          </cell>
          <cell r="J94">
            <v>-109392</v>
          </cell>
          <cell r="M94">
            <v>43960746450</v>
          </cell>
          <cell r="N94">
            <v>35963679736</v>
          </cell>
          <cell r="O94">
            <v>0.81808619371157199</v>
          </cell>
          <cell r="P94">
            <v>-7997066714</v>
          </cell>
          <cell r="R94">
            <v>34632665685</v>
          </cell>
          <cell r="S94">
            <v>3.843233042198313E-2</v>
          </cell>
          <cell r="T94">
            <v>1331014051</v>
          </cell>
        </row>
      </sheetData>
      <sheetData sheetId="13" refreshError="1"/>
      <sheetData sheetId="14" refreshError="1"/>
      <sheetData sheetId="15" refreshError="1"/>
      <sheetData sheetId="16" refreshError="1"/>
      <sheetData sheetId="17" refreshError="1">
        <row r="10">
          <cell r="B10" t="str">
            <v>BOGOTA</v>
          </cell>
          <cell r="C10">
            <v>99527</v>
          </cell>
          <cell r="D10">
            <v>78999</v>
          </cell>
          <cell r="E10">
            <v>0.79374441106433435</v>
          </cell>
          <cell r="F10">
            <v>-20528</v>
          </cell>
          <cell r="H10">
            <v>99886</v>
          </cell>
          <cell r="I10">
            <v>-0.20910838355725525</v>
          </cell>
          <cell r="J10">
            <v>-20887</v>
          </cell>
          <cell r="M10">
            <v>1969298938</v>
          </cell>
          <cell r="N10">
            <v>1616320800</v>
          </cell>
          <cell r="O10">
            <v>0.82075949405706727</v>
          </cell>
          <cell r="P10">
            <v>-352978138</v>
          </cell>
          <cell r="R10">
            <v>1607809240</v>
          </cell>
          <cell r="S10">
            <v>5.2938867299954229E-3</v>
          </cell>
          <cell r="T10">
            <v>8511560</v>
          </cell>
        </row>
        <row r="11">
          <cell r="B11" t="str">
            <v>CALI</v>
          </cell>
          <cell r="C11">
            <v>35000</v>
          </cell>
          <cell r="D11">
            <v>25169</v>
          </cell>
          <cell r="E11">
            <v>0.71911428571428571</v>
          </cell>
          <cell r="F11">
            <v>-9831</v>
          </cell>
          <cell r="H11">
            <v>27610</v>
          </cell>
          <cell r="I11">
            <v>-8.8409996378123856E-2</v>
          </cell>
          <cell r="J11">
            <v>-2441</v>
          </cell>
          <cell r="M11">
            <v>1033549352</v>
          </cell>
          <cell r="N11">
            <v>858053600</v>
          </cell>
          <cell r="O11">
            <v>0.83020089784740148</v>
          </cell>
          <cell r="P11">
            <v>-175495752</v>
          </cell>
          <cell r="R11">
            <v>714708000</v>
          </cell>
          <cell r="S11">
            <v>0.20056526581485024</v>
          </cell>
          <cell r="T11">
            <v>143345600</v>
          </cell>
        </row>
        <row r="12">
          <cell r="B12" t="str">
            <v>MEDELLIN</v>
          </cell>
          <cell r="C12">
            <v>13736</v>
          </cell>
          <cell r="D12">
            <v>10983</v>
          </cell>
          <cell r="E12">
            <v>0.79957775189283631</v>
          </cell>
          <cell r="F12">
            <v>-2753</v>
          </cell>
          <cell r="H12">
            <v>13439</v>
          </cell>
          <cell r="I12">
            <v>-0.18275169283428827</v>
          </cell>
          <cell r="J12">
            <v>-2456</v>
          </cell>
          <cell r="M12">
            <v>455289360</v>
          </cell>
          <cell r="N12">
            <v>393602800</v>
          </cell>
          <cell r="O12">
            <v>0.86451130770989248</v>
          </cell>
          <cell r="P12">
            <v>-61686560</v>
          </cell>
          <cell r="R12">
            <v>377253900</v>
          </cell>
          <cell r="S12">
            <v>4.3336596387737902E-2</v>
          </cell>
          <cell r="T12">
            <v>16348900</v>
          </cell>
        </row>
        <row r="13">
          <cell r="B13" t="str">
            <v>MEDELLIN SUR</v>
          </cell>
          <cell r="C13">
            <v>4678</v>
          </cell>
          <cell r="D13">
            <v>3887</v>
          </cell>
          <cell r="E13">
            <v>0.83091064557503203</v>
          </cell>
          <cell r="F13">
            <v>-791</v>
          </cell>
          <cell r="H13">
            <v>4451</v>
          </cell>
          <cell r="I13">
            <v>-0.12671309818018428</v>
          </cell>
          <cell r="J13">
            <v>-564</v>
          </cell>
          <cell r="M13">
            <v>163950834</v>
          </cell>
          <cell r="N13">
            <v>144992400</v>
          </cell>
          <cell r="O13">
            <v>0.88436512619386853</v>
          </cell>
          <cell r="P13">
            <v>-18958434</v>
          </cell>
          <cell r="R13">
            <v>131410200</v>
          </cell>
          <cell r="S13">
            <v>0.1033572736362931</v>
          </cell>
          <cell r="T13">
            <v>13582200</v>
          </cell>
        </row>
        <row r="14">
          <cell r="B14" t="str">
            <v>IBAGUE</v>
          </cell>
          <cell r="C14">
            <v>30950</v>
          </cell>
          <cell r="D14">
            <v>28609</v>
          </cell>
          <cell r="E14">
            <v>0.92436187399030689</v>
          </cell>
          <cell r="F14">
            <v>-2341</v>
          </cell>
          <cell r="H14">
            <v>31319</v>
          </cell>
          <cell r="I14">
            <v>-8.6528944091446069E-2</v>
          </cell>
          <cell r="J14">
            <v>-2710</v>
          </cell>
          <cell r="M14">
            <v>324071374</v>
          </cell>
          <cell r="N14">
            <v>347891060</v>
          </cell>
          <cell r="O14">
            <v>1.0735013577595409</v>
          </cell>
          <cell r="P14">
            <v>23819686</v>
          </cell>
          <cell r="R14">
            <v>282912680</v>
          </cell>
          <cell r="S14">
            <v>0.22967644999156622</v>
          </cell>
          <cell r="T14">
            <v>64978380</v>
          </cell>
        </row>
        <row r="15">
          <cell r="B15" t="str">
            <v>PEREIRA</v>
          </cell>
          <cell r="C15">
            <v>17620</v>
          </cell>
          <cell r="D15">
            <v>16256</v>
          </cell>
          <cell r="E15">
            <v>0.92258796821793421</v>
          </cell>
          <cell r="F15">
            <v>-1364</v>
          </cell>
          <cell r="H15">
            <v>17070</v>
          </cell>
          <cell r="I15">
            <v>-4.7685998828353782E-2</v>
          </cell>
          <cell r="J15">
            <v>-814</v>
          </cell>
          <cell r="M15">
            <v>359514339</v>
          </cell>
          <cell r="N15">
            <v>363476900</v>
          </cell>
          <cell r="O15">
            <v>1.0110219831871574</v>
          </cell>
          <cell r="P15">
            <v>3962561</v>
          </cell>
          <cell r="R15">
            <v>304332200</v>
          </cell>
          <cell r="S15">
            <v>0.19434256381677661</v>
          </cell>
          <cell r="T15">
            <v>59144700</v>
          </cell>
        </row>
        <row r="16">
          <cell r="B16" t="str">
            <v>LA SEVILLANA</v>
          </cell>
          <cell r="C16">
            <v>12740</v>
          </cell>
          <cell r="D16">
            <v>11880</v>
          </cell>
          <cell r="E16">
            <v>0.93249607535321821</v>
          </cell>
          <cell r="F16">
            <v>-860</v>
          </cell>
          <cell r="H16">
            <v>14026</v>
          </cell>
          <cell r="I16">
            <v>-0.15300156851561386</v>
          </cell>
          <cell r="J16">
            <v>-2146</v>
          </cell>
          <cell r="M16">
            <v>164450845</v>
          </cell>
          <cell r="N16">
            <v>163264000</v>
          </cell>
          <cell r="O16">
            <v>0.99278298022731348</v>
          </cell>
          <cell r="P16">
            <v>-1186845</v>
          </cell>
          <cell r="R16">
            <v>157782280</v>
          </cell>
          <cell r="S16">
            <v>3.4742304395652068E-2</v>
          </cell>
          <cell r="T16">
            <v>5481720</v>
          </cell>
        </row>
        <row r="17">
          <cell r="B17" t="str">
            <v>MANIZALES</v>
          </cell>
          <cell r="C17">
            <v>16218</v>
          </cell>
          <cell r="D17">
            <v>14079</v>
          </cell>
          <cell r="E17">
            <v>0.868109507954125</v>
          </cell>
          <cell r="F17">
            <v>-2139</v>
          </cell>
          <cell r="H17">
            <v>15530</v>
          </cell>
          <cell r="I17">
            <v>-9.3432066967160332E-2</v>
          </cell>
          <cell r="J17">
            <v>-1451</v>
          </cell>
          <cell r="M17">
            <v>330593522</v>
          </cell>
          <cell r="N17">
            <v>311519200</v>
          </cell>
          <cell r="O17">
            <v>0.94230279563675179</v>
          </cell>
          <cell r="P17">
            <v>-19074322</v>
          </cell>
          <cell r="R17">
            <v>272493100</v>
          </cell>
          <cell r="S17">
            <v>0.14321867232601493</v>
          </cell>
          <cell r="T17">
            <v>39026100</v>
          </cell>
        </row>
        <row r="18">
          <cell r="B18" t="str">
            <v>ARMENIA</v>
          </cell>
          <cell r="C18">
            <v>8601</v>
          </cell>
          <cell r="D18">
            <v>11549</v>
          </cell>
          <cell r="E18">
            <v>1.3427508429252413</v>
          </cell>
          <cell r="F18">
            <v>2948</v>
          </cell>
          <cell r="H18">
            <v>10089</v>
          </cell>
          <cell r="I18">
            <v>0.14471206264248182</v>
          </cell>
          <cell r="J18">
            <v>1460</v>
          </cell>
          <cell r="M18">
            <v>128093084</v>
          </cell>
          <cell r="N18">
            <v>210415100</v>
          </cell>
          <cell r="O18">
            <v>1.642673385863674</v>
          </cell>
          <cell r="P18">
            <v>82322016</v>
          </cell>
          <cell r="R18">
            <v>135990800</v>
          </cell>
          <cell r="S18">
            <v>0.54727452151174938</v>
          </cell>
          <cell r="T18">
            <v>74424300</v>
          </cell>
        </row>
        <row r="19">
          <cell r="B19" t="str">
            <v>CALARCA</v>
          </cell>
          <cell r="F19">
            <v>0</v>
          </cell>
          <cell r="J19">
            <v>0</v>
          </cell>
          <cell r="P19">
            <v>0</v>
          </cell>
          <cell r="T19">
            <v>0</v>
          </cell>
        </row>
        <row r="20">
          <cell r="B20" t="str">
            <v>PASTO</v>
          </cell>
          <cell r="C20">
            <v>4643</v>
          </cell>
          <cell r="D20">
            <v>4937</v>
          </cell>
          <cell r="E20">
            <v>1.063321128580659</v>
          </cell>
          <cell r="F20">
            <v>294</v>
          </cell>
          <cell r="H20">
            <v>4890</v>
          </cell>
          <cell r="I20">
            <v>9.6114519427403788E-3</v>
          </cell>
          <cell r="J20">
            <v>47</v>
          </cell>
          <cell r="M20">
            <v>144008330</v>
          </cell>
          <cell r="N20">
            <v>200020600</v>
          </cell>
          <cell r="O20">
            <v>1.3889515974527307</v>
          </cell>
          <cell r="P20">
            <v>56012270</v>
          </cell>
          <cell r="R20">
            <v>162082200</v>
          </cell>
          <cell r="S20">
            <v>0.23406888603437026</v>
          </cell>
          <cell r="T20">
            <v>37938400</v>
          </cell>
        </row>
        <row r="21">
          <cell r="B21" t="str">
            <v>IPIALES</v>
          </cell>
          <cell r="C21">
            <v>4420</v>
          </cell>
          <cell r="D21">
            <v>3691</v>
          </cell>
          <cell r="E21">
            <v>0.83506787330316745</v>
          </cell>
          <cell r="F21">
            <v>-729</v>
          </cell>
          <cell r="H21">
            <v>4299</v>
          </cell>
          <cell r="I21">
            <v>-0.14142823912537794</v>
          </cell>
          <cell r="J21">
            <v>-608</v>
          </cell>
          <cell r="M21">
            <v>170905442</v>
          </cell>
          <cell r="N21">
            <v>164010400</v>
          </cell>
          <cell r="O21">
            <v>0.95965580780043269</v>
          </cell>
          <cell r="P21">
            <v>-6895042</v>
          </cell>
          <cell r="R21">
            <v>150104300</v>
          </cell>
          <cell r="S21">
            <v>9.2642915626001354E-2</v>
          </cell>
          <cell r="T21">
            <v>13906100</v>
          </cell>
        </row>
        <row r="22">
          <cell r="B22" t="str">
            <v>NEIVA</v>
          </cell>
          <cell r="C22">
            <v>7658</v>
          </cell>
          <cell r="D22">
            <v>7192</v>
          </cell>
          <cell r="E22">
            <v>0.93914860276834677</v>
          </cell>
          <cell r="F22">
            <v>-466</v>
          </cell>
          <cell r="H22">
            <v>7320</v>
          </cell>
          <cell r="I22">
            <v>-1.7486338797814249E-2</v>
          </cell>
          <cell r="J22">
            <v>-128</v>
          </cell>
          <cell r="M22">
            <v>128180659</v>
          </cell>
          <cell r="N22">
            <v>134600700</v>
          </cell>
          <cell r="O22">
            <v>1.0500858791808834</v>
          </cell>
          <cell r="P22">
            <v>6420041</v>
          </cell>
          <cell r="R22">
            <v>113464160</v>
          </cell>
          <cell r="S22">
            <v>0.18628384504851581</v>
          </cell>
          <cell r="T22">
            <v>21136540</v>
          </cell>
        </row>
        <row r="23">
          <cell r="B23" t="str">
            <v>BUCARAMANGA</v>
          </cell>
          <cell r="C23">
            <v>2000</v>
          </cell>
          <cell r="D23">
            <v>3036</v>
          </cell>
          <cell r="E23">
            <v>1.518</v>
          </cell>
          <cell r="F23">
            <v>1036</v>
          </cell>
          <cell r="H23">
            <v>1113</v>
          </cell>
          <cell r="I23">
            <v>1.7277628032345014</v>
          </cell>
          <cell r="J23">
            <v>1923</v>
          </cell>
          <cell r="M23">
            <v>74642196</v>
          </cell>
          <cell r="N23">
            <v>121674700</v>
          </cell>
          <cell r="O23">
            <v>1.6301061131695536</v>
          </cell>
          <cell r="P23">
            <v>47032504</v>
          </cell>
          <cell r="R23">
            <v>31033100</v>
          </cell>
          <cell r="S23">
            <v>2.9208039158189161</v>
          </cell>
          <cell r="T23">
            <v>90641600</v>
          </cell>
        </row>
        <row r="24">
          <cell r="B24" t="str">
            <v>CUCUTA</v>
          </cell>
          <cell r="C24">
            <v>2000</v>
          </cell>
          <cell r="D24">
            <v>1872</v>
          </cell>
          <cell r="E24">
            <v>0.93600000000000005</v>
          </cell>
          <cell r="F24">
            <v>-128</v>
          </cell>
          <cell r="J24">
            <v>1872</v>
          </cell>
          <cell r="M24">
            <v>112000000</v>
          </cell>
          <cell r="N24">
            <v>97477600</v>
          </cell>
          <cell r="O24">
            <v>0.87033571428571432</v>
          </cell>
          <cell r="P24">
            <v>-14522400</v>
          </cell>
          <cell r="T24">
            <v>97477600</v>
          </cell>
        </row>
        <row r="25">
          <cell r="B25" t="str">
            <v>VILLAVO</v>
          </cell>
          <cell r="C25">
            <v>12380</v>
          </cell>
          <cell r="D25">
            <v>6862</v>
          </cell>
          <cell r="E25">
            <v>0.55428109854604202</v>
          </cell>
          <cell r="F25">
            <v>-5518</v>
          </cell>
          <cell r="H25">
            <v>12623</v>
          </cell>
          <cell r="I25">
            <v>-0.45638913095143785</v>
          </cell>
          <cell r="J25">
            <v>-5761</v>
          </cell>
          <cell r="M25">
            <v>92710275</v>
          </cell>
          <cell r="N25">
            <v>57929800</v>
          </cell>
          <cell r="O25">
            <v>0.62484767734752167</v>
          </cell>
          <cell r="P25">
            <v>-34780475</v>
          </cell>
          <cell r="R25">
            <v>86370740</v>
          </cell>
          <cell r="S25">
            <v>-0.32928906247648215</v>
          </cell>
          <cell r="T25">
            <v>-28440940</v>
          </cell>
        </row>
        <row r="26">
          <cell r="B26" t="str">
            <v>VILLAVO GALAN</v>
          </cell>
          <cell r="C26">
            <v>2045</v>
          </cell>
          <cell r="D26">
            <v>608</v>
          </cell>
          <cell r="E26">
            <v>0.29731051344743276</v>
          </cell>
          <cell r="F26">
            <v>-1437</v>
          </cell>
          <cell r="H26">
            <v>2450</v>
          </cell>
          <cell r="I26">
            <v>-0.75183673469387757</v>
          </cell>
          <cell r="J26">
            <v>-1842</v>
          </cell>
          <cell r="M26">
            <v>14650057</v>
          </cell>
          <cell r="N26">
            <v>4232700</v>
          </cell>
          <cell r="O26">
            <v>0.2889203775794183</v>
          </cell>
          <cell r="P26">
            <v>-10417357</v>
          </cell>
          <cell r="R26">
            <v>15707900</v>
          </cell>
          <cell r="S26">
            <v>-0.73053686361639691</v>
          </cell>
          <cell r="T26">
            <v>-11475200</v>
          </cell>
        </row>
        <row r="27">
          <cell r="B27" t="str">
            <v>LA DORADA</v>
          </cell>
          <cell r="C27">
            <v>6300</v>
          </cell>
          <cell r="D27">
            <v>5043</v>
          </cell>
          <cell r="E27">
            <v>0.80047619047619045</v>
          </cell>
          <cell r="F27">
            <v>-1257</v>
          </cell>
          <cell r="H27">
            <v>6716</v>
          </cell>
          <cell r="I27">
            <v>-0.24910661107802268</v>
          </cell>
          <cell r="J27">
            <v>-1673</v>
          </cell>
          <cell r="M27">
            <v>50267726</v>
          </cell>
          <cell r="N27">
            <v>42349000</v>
          </cell>
          <cell r="O27">
            <v>0.84246898298124728</v>
          </cell>
          <cell r="P27">
            <v>-7918726</v>
          </cell>
          <cell r="R27">
            <v>47863980</v>
          </cell>
          <cell r="S27">
            <v>-0.11522192680174115</v>
          </cell>
          <cell r="T27">
            <v>-5514980</v>
          </cell>
        </row>
        <row r="29">
          <cell r="B29" t="str">
            <v>TOTAL GRUPO A</v>
          </cell>
          <cell r="C29">
            <v>280516</v>
          </cell>
          <cell r="D29">
            <v>234652</v>
          </cell>
          <cell r="E29">
            <v>0.83650130473841067</v>
          </cell>
          <cell r="F29">
            <v>-45864</v>
          </cell>
          <cell r="H29">
            <v>272831</v>
          </cell>
          <cell r="I29">
            <v>-0.13993644417239981</v>
          </cell>
          <cell r="J29">
            <v>-38179</v>
          </cell>
          <cell r="M29">
            <v>5716176333</v>
          </cell>
          <cell r="N29">
            <v>5231831360</v>
          </cell>
          <cell r="O29">
            <v>0.91526766411948612</v>
          </cell>
          <cell r="P29">
            <v>-484344973</v>
          </cell>
          <cell r="R29">
            <v>4591318780</v>
          </cell>
          <cell r="S29">
            <v>0.13950514235476374</v>
          </cell>
          <cell r="T29">
            <v>640512580</v>
          </cell>
        </row>
        <row r="30">
          <cell r="B30" t="str">
            <v>% del total de agencias actuales</v>
          </cell>
          <cell r="C30">
            <v>0.76155777871289143</v>
          </cell>
          <cell r="D30">
            <v>0.76278337981835087</v>
          </cell>
          <cell r="H30">
            <v>0.7528096088207783</v>
          </cell>
          <cell r="M30">
            <v>0.87836338103299927</v>
          </cell>
          <cell r="N30">
            <v>0.87050224470531634</v>
          </cell>
          <cell r="R30">
            <v>0.85848836335123702</v>
          </cell>
        </row>
        <row r="33">
          <cell r="B33" t="str">
            <v>POPAYAN</v>
          </cell>
          <cell r="C33">
            <v>2954</v>
          </cell>
          <cell r="D33">
            <v>2514</v>
          </cell>
          <cell r="E33">
            <v>0.85104942450914012</v>
          </cell>
          <cell r="F33">
            <v>-440</v>
          </cell>
          <cell r="H33">
            <v>3113</v>
          </cell>
          <cell r="I33">
            <v>-0.19241888853196276</v>
          </cell>
          <cell r="J33">
            <v>-599</v>
          </cell>
          <cell r="M33">
            <v>93670959</v>
          </cell>
          <cell r="N33">
            <v>99996200</v>
          </cell>
          <cell r="O33">
            <v>1.0675261689164515</v>
          </cell>
          <cell r="P33">
            <v>6325241</v>
          </cell>
          <cell r="R33">
            <v>94695600</v>
          </cell>
          <cell r="S33">
            <v>5.5975145624506339E-2</v>
          </cell>
          <cell r="T33">
            <v>5300600</v>
          </cell>
        </row>
        <row r="34">
          <cell r="B34" t="str">
            <v>SOACHA</v>
          </cell>
          <cell r="C34">
            <v>5000</v>
          </cell>
          <cell r="D34">
            <v>5824</v>
          </cell>
          <cell r="E34">
            <v>1.1648000000000001</v>
          </cell>
          <cell r="F34">
            <v>824</v>
          </cell>
          <cell r="H34">
            <v>5689</v>
          </cell>
          <cell r="I34">
            <v>2.3730005273334465E-2</v>
          </cell>
          <cell r="J34">
            <v>135</v>
          </cell>
          <cell r="M34">
            <v>50357236</v>
          </cell>
          <cell r="N34">
            <v>67730900</v>
          </cell>
          <cell r="O34">
            <v>1.3450082923534563</v>
          </cell>
          <cell r="P34">
            <v>17373664</v>
          </cell>
          <cell r="R34">
            <v>57206100</v>
          </cell>
          <cell r="S34">
            <v>0.18398037971475079</v>
          </cell>
          <cell r="T34">
            <v>10524800</v>
          </cell>
        </row>
        <row r="35">
          <cell r="B35" t="str">
            <v>MELGAR</v>
          </cell>
          <cell r="C35">
            <v>13862</v>
          </cell>
          <cell r="D35">
            <v>10701</v>
          </cell>
          <cell r="E35">
            <v>0.77196652719665271</v>
          </cell>
          <cell r="F35">
            <v>-3161</v>
          </cell>
          <cell r="H35">
            <v>13599</v>
          </cell>
          <cell r="I35">
            <v>-0.21310390469887497</v>
          </cell>
          <cell r="J35">
            <v>-2898</v>
          </cell>
          <cell r="M35">
            <v>65342042</v>
          </cell>
          <cell r="N35">
            <v>55153800</v>
          </cell>
          <cell r="O35">
            <v>0.84407830413380713</v>
          </cell>
          <cell r="P35">
            <v>-10188242</v>
          </cell>
          <cell r="R35">
            <v>54102550</v>
          </cell>
          <cell r="S35">
            <v>1.9430692268663785E-2</v>
          </cell>
          <cell r="T35">
            <v>1051250</v>
          </cell>
        </row>
        <row r="36">
          <cell r="B36" t="str">
            <v>GIRARDOT</v>
          </cell>
          <cell r="C36">
            <v>14645</v>
          </cell>
          <cell r="D36">
            <v>11898</v>
          </cell>
          <cell r="E36">
            <v>0.81242744964151592</v>
          </cell>
          <cell r="F36">
            <v>-2747</v>
          </cell>
          <cell r="H36">
            <v>14023</v>
          </cell>
          <cell r="I36">
            <v>-0.15153676103544178</v>
          </cell>
          <cell r="J36">
            <v>-2125</v>
          </cell>
          <cell r="M36">
            <v>76055188</v>
          </cell>
          <cell r="N36">
            <v>71906200</v>
          </cell>
          <cell r="O36">
            <v>0.94544766623941556</v>
          </cell>
          <cell r="P36">
            <v>-4148988</v>
          </cell>
          <cell r="R36">
            <v>68233900</v>
          </cell>
          <cell r="S36">
            <v>5.3819289238926649E-2</v>
          </cell>
          <cell r="T36">
            <v>3672300</v>
          </cell>
        </row>
        <row r="37">
          <cell r="B37" t="str">
            <v>TULUA PANA</v>
          </cell>
          <cell r="C37">
            <v>814</v>
          </cell>
          <cell r="D37">
            <v>1192</v>
          </cell>
          <cell r="E37">
            <v>1.4643734643734643</v>
          </cell>
          <cell r="F37">
            <v>378</v>
          </cell>
          <cell r="H37">
            <v>900</v>
          </cell>
          <cell r="I37">
            <v>0.32444444444444454</v>
          </cell>
          <cell r="J37">
            <v>292</v>
          </cell>
          <cell r="M37">
            <v>18034351</v>
          </cell>
          <cell r="N37">
            <v>31791000</v>
          </cell>
          <cell r="O37">
            <v>1.7628025538595762</v>
          </cell>
          <cell r="P37">
            <v>13756649</v>
          </cell>
          <cell r="R37">
            <v>16982300</v>
          </cell>
          <cell r="S37">
            <v>0.8720079141223509</v>
          </cell>
          <cell r="T37">
            <v>14808700</v>
          </cell>
        </row>
        <row r="38">
          <cell r="B38" t="str">
            <v>TULUA</v>
          </cell>
          <cell r="C38">
            <v>1034</v>
          </cell>
          <cell r="D38">
            <v>962</v>
          </cell>
          <cell r="E38">
            <v>0.93036750483558994</v>
          </cell>
          <cell r="F38">
            <v>-72</v>
          </cell>
          <cell r="H38">
            <v>1059</v>
          </cell>
          <cell r="I38">
            <v>-9.159584513692165E-2</v>
          </cell>
          <cell r="J38">
            <v>-97</v>
          </cell>
          <cell r="M38">
            <v>25281982</v>
          </cell>
          <cell r="N38">
            <v>25278000</v>
          </cell>
          <cell r="O38">
            <v>0.99984249652578661</v>
          </cell>
          <cell r="P38">
            <v>-3982</v>
          </cell>
          <cell r="R38">
            <v>22255600</v>
          </cell>
          <cell r="S38">
            <v>0.1358040223584176</v>
          </cell>
          <cell r="T38">
            <v>3022400</v>
          </cell>
        </row>
        <row r="39">
          <cell r="B39" t="str">
            <v>HONDA</v>
          </cell>
          <cell r="C39">
            <v>8000</v>
          </cell>
          <cell r="D39">
            <v>5930</v>
          </cell>
          <cell r="E39">
            <v>0.74124999999999996</v>
          </cell>
          <cell r="F39">
            <v>-2070</v>
          </cell>
          <cell r="H39">
            <v>6334</v>
          </cell>
          <cell r="I39">
            <v>-6.3782759709504311E-2</v>
          </cell>
          <cell r="J39">
            <v>-404</v>
          </cell>
          <cell r="M39">
            <v>67118176</v>
          </cell>
          <cell r="N39">
            <v>57761700</v>
          </cell>
          <cell r="O39">
            <v>0.86059698642585281</v>
          </cell>
          <cell r="P39">
            <v>-9356476</v>
          </cell>
          <cell r="R39">
            <v>47998780</v>
          </cell>
          <cell r="S39">
            <v>0.20339933639980012</v>
          </cell>
          <cell r="T39">
            <v>9762920</v>
          </cell>
        </row>
        <row r="40">
          <cell r="B40" t="str">
            <v>ESPINAL</v>
          </cell>
          <cell r="C40">
            <v>6862</v>
          </cell>
          <cell r="D40">
            <v>3861</v>
          </cell>
          <cell r="E40">
            <v>0.56266394637132033</v>
          </cell>
          <cell r="F40">
            <v>-3001</v>
          </cell>
          <cell r="H40">
            <v>7029</v>
          </cell>
          <cell r="I40">
            <v>-0.45070422535211263</v>
          </cell>
          <cell r="J40">
            <v>-3168</v>
          </cell>
          <cell r="M40">
            <v>36966066</v>
          </cell>
          <cell r="N40">
            <v>26207400</v>
          </cell>
          <cell r="O40">
            <v>0.70895831869152648</v>
          </cell>
          <cell r="P40">
            <v>-10758666</v>
          </cell>
          <cell r="R40">
            <v>27981040</v>
          </cell>
          <cell r="S40">
            <v>-6.3387207909355814E-2</v>
          </cell>
          <cell r="T40">
            <v>-1773640</v>
          </cell>
        </row>
        <row r="41">
          <cell r="B41" t="str">
            <v>MARIQUITA</v>
          </cell>
          <cell r="C41">
            <v>2294</v>
          </cell>
          <cell r="D41">
            <v>2867</v>
          </cell>
          <cell r="E41">
            <v>1.2497820401046207</v>
          </cell>
          <cell r="F41">
            <v>573</v>
          </cell>
          <cell r="H41">
            <v>2648</v>
          </cell>
          <cell r="I41">
            <v>8.2703927492447038E-2</v>
          </cell>
          <cell r="J41">
            <v>219</v>
          </cell>
          <cell r="M41">
            <v>24444499</v>
          </cell>
          <cell r="N41">
            <v>34163600</v>
          </cell>
          <cell r="O41">
            <v>1.3975986989956308</v>
          </cell>
          <cell r="P41">
            <v>9719101</v>
          </cell>
          <cell r="R41">
            <v>24271600</v>
          </cell>
          <cell r="S41">
            <v>0.40755450814944205</v>
          </cell>
          <cell r="T41">
            <v>9892000</v>
          </cell>
        </row>
        <row r="42">
          <cell r="B42" t="str">
            <v>FACATATIVA</v>
          </cell>
          <cell r="C42">
            <v>1796</v>
          </cell>
          <cell r="D42">
            <v>2229</v>
          </cell>
          <cell r="E42">
            <v>1.2410913140311803</v>
          </cell>
          <cell r="F42">
            <v>433</v>
          </cell>
          <cell r="H42">
            <v>1971</v>
          </cell>
          <cell r="I42">
            <v>0.13089802130898032</v>
          </cell>
          <cell r="J42">
            <v>258</v>
          </cell>
          <cell r="M42">
            <v>11245343</v>
          </cell>
          <cell r="N42">
            <v>15205600</v>
          </cell>
          <cell r="O42">
            <v>1.3521686266039195</v>
          </cell>
          <cell r="P42">
            <v>3960257</v>
          </cell>
          <cell r="R42">
            <v>14184220</v>
          </cell>
          <cell r="S42">
            <v>7.2008189382285481E-2</v>
          </cell>
          <cell r="T42">
            <v>1021380</v>
          </cell>
        </row>
        <row r="43">
          <cell r="B43" t="str">
            <v>GRANADA</v>
          </cell>
          <cell r="C43">
            <v>2273</v>
          </cell>
          <cell r="D43">
            <v>745</v>
          </cell>
          <cell r="E43">
            <v>0.32776066871975362</v>
          </cell>
          <cell r="F43">
            <v>-1528</v>
          </cell>
          <cell r="H43">
            <v>2296</v>
          </cell>
          <cell r="I43">
            <v>-0.67552264808362361</v>
          </cell>
          <cell r="J43">
            <v>-1551</v>
          </cell>
          <cell r="M43">
            <v>17195717</v>
          </cell>
          <cell r="N43">
            <v>7296400</v>
          </cell>
          <cell r="O43">
            <v>0.42431496168493582</v>
          </cell>
          <cell r="P43">
            <v>-9899317</v>
          </cell>
          <cell r="R43">
            <v>19950280</v>
          </cell>
          <cell r="S43">
            <v>-0.63427079720184376</v>
          </cell>
          <cell r="T43">
            <v>-12653880</v>
          </cell>
        </row>
        <row r="45">
          <cell r="B45" t="str">
            <v>TOTAL GRUPO B</v>
          </cell>
          <cell r="C45">
            <v>59534</v>
          </cell>
          <cell r="D45">
            <v>48723</v>
          </cell>
          <cell r="E45">
            <v>0.81840628884334998</v>
          </cell>
          <cell r="F45">
            <v>-10811</v>
          </cell>
          <cell r="H45">
            <v>58661</v>
          </cell>
          <cell r="I45">
            <v>-0.16941409113380268</v>
          </cell>
          <cell r="J45">
            <v>-9938</v>
          </cell>
          <cell r="M45">
            <v>485711559</v>
          </cell>
          <cell r="N45">
            <v>492490800</v>
          </cell>
          <cell r="O45">
            <v>1.0139573392363923</v>
          </cell>
          <cell r="P45">
            <v>6779241</v>
          </cell>
          <cell r="R45">
            <v>447861970</v>
          </cell>
          <cell r="S45">
            <v>9.9648626115765193E-2</v>
          </cell>
          <cell r="T45">
            <v>44628830</v>
          </cell>
        </row>
        <row r="46">
          <cell r="B46" t="str">
            <v>% del total de agencias actuales</v>
          </cell>
          <cell r="C46">
            <v>0.16162564986629382</v>
          </cell>
          <cell r="D46">
            <v>0.15838388172651208</v>
          </cell>
          <cell r="H46">
            <v>0.16186050875096919</v>
          </cell>
          <cell r="M46">
            <v>7.4635774391190235E-2</v>
          </cell>
          <cell r="N46">
            <v>8.1943456773942547E-2</v>
          </cell>
          <cell r="R46">
            <v>8.3741580155007406E-2</v>
          </cell>
        </row>
        <row r="49">
          <cell r="B49" t="str">
            <v>AV 1 DE MAYO</v>
          </cell>
          <cell r="C49">
            <v>3132</v>
          </cell>
          <cell r="D49">
            <v>2402</v>
          </cell>
          <cell r="E49">
            <v>0.7669220945083014</v>
          </cell>
          <cell r="F49">
            <v>-730</v>
          </cell>
          <cell r="H49">
            <v>3482</v>
          </cell>
          <cell r="I49">
            <v>-0.31016657093624356</v>
          </cell>
          <cell r="J49">
            <v>-1080</v>
          </cell>
          <cell r="M49">
            <v>50981366</v>
          </cell>
          <cell r="N49">
            <v>38364000</v>
          </cell>
          <cell r="O49">
            <v>0.75251024070245587</v>
          </cell>
          <cell r="P49">
            <v>-12617366</v>
          </cell>
          <cell r="R49">
            <v>45045300</v>
          </cell>
          <cell r="S49">
            <v>-0.14832402048604409</v>
          </cell>
          <cell r="T49">
            <v>-6681300</v>
          </cell>
        </row>
        <row r="50">
          <cell r="B50" t="str">
            <v>SOSIEGO</v>
          </cell>
          <cell r="C50">
            <v>5690</v>
          </cell>
          <cell r="D50">
            <v>3300</v>
          </cell>
          <cell r="E50">
            <v>0.57996485061511427</v>
          </cell>
          <cell r="F50">
            <v>-2390</v>
          </cell>
          <cell r="H50">
            <v>6215</v>
          </cell>
          <cell r="I50">
            <v>-0.46902654867256632</v>
          </cell>
          <cell r="J50">
            <v>-2915</v>
          </cell>
          <cell r="M50">
            <v>41680189</v>
          </cell>
          <cell r="N50">
            <v>25266500</v>
          </cell>
          <cell r="O50">
            <v>0.60619926651484235</v>
          </cell>
          <cell r="P50">
            <v>-16413689</v>
          </cell>
          <cell r="R50">
            <v>41207690</v>
          </cell>
          <cell r="S50">
            <v>-0.38684988166043766</v>
          </cell>
          <cell r="T50">
            <v>-15941190</v>
          </cell>
        </row>
        <row r="51">
          <cell r="B51" t="str">
            <v>FUSAGASUGA</v>
          </cell>
          <cell r="C51">
            <v>1891</v>
          </cell>
          <cell r="D51">
            <v>3110</v>
          </cell>
          <cell r="E51">
            <v>1.6446324695928081</v>
          </cell>
          <cell r="F51">
            <v>1219</v>
          </cell>
          <cell r="H51">
            <v>2183</v>
          </cell>
          <cell r="I51">
            <v>0.42464498396701789</v>
          </cell>
          <cell r="J51">
            <v>927</v>
          </cell>
          <cell r="M51">
            <v>13853880</v>
          </cell>
          <cell r="N51">
            <v>23398300</v>
          </cell>
          <cell r="O51">
            <v>1.6889347966057162</v>
          </cell>
          <cell r="P51">
            <v>9544420</v>
          </cell>
          <cell r="R51">
            <v>16992330</v>
          </cell>
          <cell r="S51">
            <v>0.3769918545602633</v>
          </cell>
          <cell r="T51">
            <v>6405970</v>
          </cell>
        </row>
        <row r="52">
          <cell r="B52" t="str">
            <v>FONTIBON</v>
          </cell>
          <cell r="C52">
            <v>1655</v>
          </cell>
          <cell r="D52">
            <v>2664</v>
          </cell>
          <cell r="E52">
            <v>1.609667673716012</v>
          </cell>
          <cell r="F52">
            <v>1009</v>
          </cell>
          <cell r="H52">
            <v>1865</v>
          </cell>
          <cell r="I52">
            <v>0.42841823056300266</v>
          </cell>
          <cell r="J52">
            <v>799</v>
          </cell>
          <cell r="M52">
            <v>12863295</v>
          </cell>
          <cell r="N52">
            <v>20068500</v>
          </cell>
          <cell r="O52">
            <v>1.5601368078707671</v>
          </cell>
          <cell r="P52">
            <v>7205205</v>
          </cell>
          <cell r="R52">
            <v>14252700</v>
          </cell>
          <cell r="S52">
            <v>0.40804900124187005</v>
          </cell>
          <cell r="T52">
            <v>5815800</v>
          </cell>
        </row>
        <row r="53">
          <cell r="B53" t="str">
            <v>BUGA</v>
          </cell>
          <cell r="C53">
            <v>1007</v>
          </cell>
          <cell r="D53">
            <v>1051</v>
          </cell>
          <cell r="E53">
            <v>1.0436941410129097</v>
          </cell>
          <cell r="F53">
            <v>44</v>
          </cell>
          <cell r="H53">
            <v>1153</v>
          </cell>
          <cell r="I53">
            <v>-8.8464874241110159E-2</v>
          </cell>
          <cell r="J53">
            <v>-102</v>
          </cell>
          <cell r="M53">
            <v>24052502</v>
          </cell>
          <cell r="N53">
            <v>29585500</v>
          </cell>
          <cell r="O53">
            <v>1.2300383552613363</v>
          </cell>
          <cell r="P53">
            <v>5532998</v>
          </cell>
          <cell r="R53">
            <v>25020000</v>
          </cell>
          <cell r="S53">
            <v>0.18247402078337327</v>
          </cell>
          <cell r="T53">
            <v>4565500</v>
          </cell>
        </row>
        <row r="54">
          <cell r="B54" t="str">
            <v>FLORENCIA</v>
          </cell>
          <cell r="C54">
            <v>327</v>
          </cell>
          <cell r="D54">
            <v>565</v>
          </cell>
          <cell r="E54">
            <v>1.72782874617737</v>
          </cell>
          <cell r="F54">
            <v>238</v>
          </cell>
          <cell r="H54">
            <v>394</v>
          </cell>
          <cell r="I54">
            <v>0.43401015228426387</v>
          </cell>
          <cell r="J54">
            <v>171</v>
          </cell>
          <cell r="M54">
            <v>11487758</v>
          </cell>
          <cell r="N54">
            <v>18437500</v>
          </cell>
          <cell r="O54">
            <v>1.6049693943761698</v>
          </cell>
          <cell r="P54">
            <v>6949742</v>
          </cell>
          <cell r="R54">
            <v>13002800</v>
          </cell>
          <cell r="S54">
            <v>0.41796382317654657</v>
          </cell>
          <cell r="T54">
            <v>5434700</v>
          </cell>
        </row>
        <row r="55">
          <cell r="B55" t="str">
            <v>PALMIRA</v>
          </cell>
          <cell r="C55">
            <v>579</v>
          </cell>
          <cell r="D55">
            <v>689</v>
          </cell>
          <cell r="E55">
            <v>1.1899827288428324</v>
          </cell>
          <cell r="F55">
            <v>110</v>
          </cell>
          <cell r="H55">
            <v>649</v>
          </cell>
          <cell r="I55">
            <v>6.1633281972264919E-2</v>
          </cell>
          <cell r="J55">
            <v>40</v>
          </cell>
          <cell r="M55">
            <v>17048291</v>
          </cell>
          <cell r="N55">
            <v>23830000</v>
          </cell>
          <cell r="O55">
            <v>1.3977940662791362</v>
          </cell>
          <cell r="P55">
            <v>6781709</v>
          </cell>
          <cell r="R55">
            <v>15915900</v>
          </cell>
          <cell r="S55">
            <v>0.49724489347130851</v>
          </cell>
          <cell r="T55">
            <v>7914100</v>
          </cell>
        </row>
        <row r="56">
          <cell r="B56" t="str">
            <v>VILLETA</v>
          </cell>
          <cell r="C56">
            <v>1386</v>
          </cell>
          <cell r="D56">
            <v>2409</v>
          </cell>
          <cell r="E56">
            <v>1.7380952380952381</v>
          </cell>
          <cell r="F56">
            <v>1023</v>
          </cell>
          <cell r="H56">
            <v>1582</v>
          </cell>
          <cell r="I56">
            <v>0.52275600505689002</v>
          </cell>
          <cell r="J56">
            <v>827</v>
          </cell>
          <cell r="M56">
            <v>6197530</v>
          </cell>
          <cell r="N56">
            <v>12127600</v>
          </cell>
          <cell r="O56">
            <v>1.956844097567902</v>
          </cell>
          <cell r="P56">
            <v>5930070</v>
          </cell>
          <cell r="R56">
            <v>8159390</v>
          </cell>
          <cell r="S56">
            <v>0.4863366011429775</v>
          </cell>
          <cell r="T56">
            <v>3968210</v>
          </cell>
        </row>
        <row r="57">
          <cell r="B57" t="str">
            <v>Pto BOYACA</v>
          </cell>
          <cell r="C57">
            <v>758</v>
          </cell>
          <cell r="D57">
            <v>734</v>
          </cell>
          <cell r="E57">
            <v>0.9683377308707124</v>
          </cell>
          <cell r="F57">
            <v>-24</v>
          </cell>
          <cell r="H57">
            <v>843</v>
          </cell>
          <cell r="I57">
            <v>-0.12930011862396207</v>
          </cell>
          <cell r="J57">
            <v>-109</v>
          </cell>
          <cell r="M57">
            <v>11477695</v>
          </cell>
          <cell r="N57">
            <v>11912000</v>
          </cell>
          <cell r="O57">
            <v>1.0378390434664799</v>
          </cell>
          <cell r="P57">
            <v>434305</v>
          </cell>
          <cell r="R57">
            <v>10931700</v>
          </cell>
          <cell r="S57">
            <v>8.9674981933276721E-2</v>
          </cell>
          <cell r="T57">
            <v>980300</v>
          </cell>
        </row>
        <row r="58">
          <cell r="B58" t="str">
            <v>FRESNO</v>
          </cell>
          <cell r="C58">
            <v>1024</v>
          </cell>
          <cell r="D58">
            <v>951</v>
          </cell>
          <cell r="E58">
            <v>0.9287109375</v>
          </cell>
          <cell r="F58">
            <v>-73</v>
          </cell>
          <cell r="H58">
            <v>1238</v>
          </cell>
          <cell r="I58">
            <v>-0.23182552504038767</v>
          </cell>
          <cell r="J58">
            <v>-287</v>
          </cell>
          <cell r="M58">
            <v>12188637</v>
          </cell>
          <cell r="N58">
            <v>12455500</v>
          </cell>
          <cell r="O58">
            <v>1.021894408702138</v>
          </cell>
          <cell r="P58">
            <v>266863</v>
          </cell>
          <cell r="R58">
            <v>12788600</v>
          </cell>
          <cell r="S58">
            <v>-2.6046635284550312E-2</v>
          </cell>
          <cell r="T58">
            <v>-333100</v>
          </cell>
        </row>
        <row r="59">
          <cell r="B59" t="str">
            <v>EL BORDO</v>
          </cell>
          <cell r="C59">
            <v>285</v>
          </cell>
          <cell r="D59">
            <v>329</v>
          </cell>
          <cell r="E59">
            <v>1.1543859649122807</v>
          </cell>
          <cell r="F59">
            <v>44</v>
          </cell>
          <cell r="H59">
            <v>335</v>
          </cell>
          <cell r="I59">
            <v>-1.7910447761193993E-2</v>
          </cell>
          <cell r="J59">
            <v>-6</v>
          </cell>
          <cell r="M59">
            <v>4793765</v>
          </cell>
          <cell r="N59">
            <v>9659000</v>
          </cell>
          <cell r="O59">
            <v>2.0149089494374461</v>
          </cell>
          <cell r="P59">
            <v>4865235</v>
          </cell>
          <cell r="R59">
            <v>7639000</v>
          </cell>
          <cell r="S59">
            <v>0.26443251734520223</v>
          </cell>
          <cell r="T59">
            <v>2020000</v>
          </cell>
        </row>
        <row r="60">
          <cell r="B60" t="str">
            <v>ACACIAS</v>
          </cell>
          <cell r="C60">
            <v>2318</v>
          </cell>
          <cell r="D60">
            <v>1140</v>
          </cell>
          <cell r="E60">
            <v>0.49180327868852458</v>
          </cell>
          <cell r="F60">
            <v>-1178</v>
          </cell>
          <cell r="H60">
            <v>2356</v>
          </cell>
          <cell r="I60">
            <v>-0.5161290322580645</v>
          </cell>
          <cell r="J60">
            <v>-1216</v>
          </cell>
          <cell r="M60">
            <v>14980892</v>
          </cell>
          <cell r="N60">
            <v>10128000</v>
          </cell>
          <cell r="O60">
            <v>0.67606121184239232</v>
          </cell>
          <cell r="P60">
            <v>-4852892</v>
          </cell>
          <cell r="R60">
            <v>14830640</v>
          </cell>
          <cell r="S60">
            <v>-0.31708948501211009</v>
          </cell>
          <cell r="T60">
            <v>-4702640</v>
          </cell>
        </row>
        <row r="61">
          <cell r="B61" t="str">
            <v>GUADUAS</v>
          </cell>
          <cell r="C61">
            <v>685</v>
          </cell>
          <cell r="D61">
            <v>1416</v>
          </cell>
          <cell r="E61">
            <v>2.0671532846715328</v>
          </cell>
          <cell r="F61">
            <v>731</v>
          </cell>
          <cell r="H61">
            <v>718</v>
          </cell>
          <cell r="I61">
            <v>0.97214484679665736</v>
          </cell>
          <cell r="J61">
            <v>698</v>
          </cell>
          <cell r="M61">
            <v>2991307</v>
          </cell>
          <cell r="N61">
            <v>6023100</v>
          </cell>
          <cell r="O61">
            <v>2.0135345519533767</v>
          </cell>
          <cell r="P61">
            <v>3031793</v>
          </cell>
          <cell r="R61">
            <v>3411660</v>
          </cell>
          <cell r="S61">
            <v>0.76544556022581389</v>
          </cell>
          <cell r="T61">
            <v>2611440</v>
          </cell>
        </row>
        <row r="62">
          <cell r="B62" t="str">
            <v>GUAMO</v>
          </cell>
          <cell r="C62">
            <v>2022</v>
          </cell>
          <cell r="D62">
            <v>683</v>
          </cell>
          <cell r="E62">
            <v>0.33778437190900101</v>
          </cell>
          <cell r="F62">
            <v>-1339</v>
          </cell>
          <cell r="H62">
            <v>1902</v>
          </cell>
          <cell r="I62">
            <v>-0.64090431125131442</v>
          </cell>
          <cell r="J62">
            <v>-1219</v>
          </cell>
          <cell r="M62">
            <v>19020393</v>
          </cell>
          <cell r="N62">
            <v>6494700</v>
          </cell>
          <cell r="O62">
            <v>0.34145982157151011</v>
          </cell>
          <cell r="P62">
            <v>-12525693</v>
          </cell>
          <cell r="R62">
            <v>14699360</v>
          </cell>
          <cell r="S62">
            <v>-0.55816443709113872</v>
          </cell>
          <cell r="T62">
            <v>-8204660</v>
          </cell>
        </row>
        <row r="63">
          <cell r="B63" t="str">
            <v>NATAGAIMA</v>
          </cell>
          <cell r="C63">
            <v>1016</v>
          </cell>
          <cell r="D63">
            <v>612</v>
          </cell>
          <cell r="E63">
            <v>0.60236220472440949</v>
          </cell>
          <cell r="F63">
            <v>-404</v>
          </cell>
          <cell r="H63">
            <v>1104</v>
          </cell>
          <cell r="I63">
            <v>-0.44565217391304346</v>
          </cell>
          <cell r="J63">
            <v>-492</v>
          </cell>
          <cell r="M63">
            <v>9812040</v>
          </cell>
          <cell r="N63">
            <v>7059500</v>
          </cell>
          <cell r="O63">
            <v>0.71947321861712754</v>
          </cell>
          <cell r="P63">
            <v>-2752540</v>
          </cell>
          <cell r="R63">
            <v>9316440</v>
          </cell>
          <cell r="S63">
            <v>-0.24225347879662185</v>
          </cell>
          <cell r="T63">
            <v>-2256940</v>
          </cell>
        </row>
        <row r="64">
          <cell r="B64" t="str">
            <v>CAICEDONIA</v>
          </cell>
          <cell r="C64">
            <v>347</v>
          </cell>
          <cell r="D64">
            <v>297</v>
          </cell>
          <cell r="E64">
            <v>0.85590778097982712</v>
          </cell>
          <cell r="F64">
            <v>-50</v>
          </cell>
          <cell r="H64">
            <v>399</v>
          </cell>
          <cell r="I64">
            <v>-0.25563909774436089</v>
          </cell>
          <cell r="J64">
            <v>-102</v>
          </cell>
          <cell r="M64">
            <v>5902090</v>
          </cell>
          <cell r="N64">
            <v>5790300</v>
          </cell>
          <cell r="O64">
            <v>0.98105925189212639</v>
          </cell>
          <cell r="P64">
            <v>-111790</v>
          </cell>
          <cell r="R64">
            <v>6449400</v>
          </cell>
          <cell r="S64">
            <v>-0.10219555307470463</v>
          </cell>
          <cell r="T64">
            <v>-659100</v>
          </cell>
        </row>
        <row r="65">
          <cell r="B65" t="str">
            <v>SEVILLA</v>
          </cell>
          <cell r="C65">
            <v>364</v>
          </cell>
          <cell r="D65">
            <v>232</v>
          </cell>
          <cell r="E65">
            <v>0.63736263736263732</v>
          </cell>
          <cell r="F65">
            <v>-132</v>
          </cell>
          <cell r="H65">
            <v>431</v>
          </cell>
          <cell r="I65">
            <v>-0.46171693735498842</v>
          </cell>
          <cell r="J65">
            <v>-199</v>
          </cell>
          <cell r="M65">
            <v>5266849</v>
          </cell>
          <cell r="N65">
            <v>4554800</v>
          </cell>
          <cell r="O65">
            <v>0.86480550325251393</v>
          </cell>
          <cell r="P65">
            <v>-712049</v>
          </cell>
          <cell r="R65">
            <v>6539120</v>
          </cell>
          <cell r="S65">
            <v>-0.30345367572395066</v>
          </cell>
          <cell r="T65">
            <v>-1984320</v>
          </cell>
        </row>
        <row r="66">
          <cell r="B66" t="str">
            <v>GARZON</v>
          </cell>
          <cell r="C66">
            <v>272</v>
          </cell>
          <cell r="D66">
            <v>122</v>
          </cell>
          <cell r="E66">
            <v>0.4485294117647059</v>
          </cell>
          <cell r="F66">
            <v>-150</v>
          </cell>
          <cell r="H66">
            <v>317</v>
          </cell>
          <cell r="I66">
            <v>-0.6151419558359621</v>
          </cell>
          <cell r="J66">
            <v>-195</v>
          </cell>
          <cell r="M66">
            <v>7349556</v>
          </cell>
          <cell r="N66">
            <v>4228500</v>
          </cell>
          <cell r="O66">
            <v>0.57534087773465503</v>
          </cell>
          <cell r="P66">
            <v>-3121056</v>
          </cell>
          <cell r="R66">
            <v>7868600</v>
          </cell>
          <cell r="S66">
            <v>-0.46261088376585413</v>
          </cell>
          <cell r="T66">
            <v>-3640100</v>
          </cell>
        </row>
        <row r="67">
          <cell r="B67" t="str">
            <v>Pto LOPEZ</v>
          </cell>
          <cell r="C67">
            <v>1271</v>
          </cell>
          <cell r="D67">
            <v>549</v>
          </cell>
          <cell r="E67">
            <v>0.43194335169158143</v>
          </cell>
          <cell r="F67">
            <v>-722</v>
          </cell>
          <cell r="H67">
            <v>1284</v>
          </cell>
          <cell r="I67">
            <v>-0.57242990654205606</v>
          </cell>
          <cell r="J67">
            <v>-735</v>
          </cell>
          <cell r="M67">
            <v>8398552</v>
          </cell>
          <cell r="N67">
            <v>5292900</v>
          </cell>
          <cell r="O67">
            <v>0.63021578005351397</v>
          </cell>
          <cell r="P67">
            <v>-3105652</v>
          </cell>
          <cell r="R67">
            <v>8594400</v>
          </cell>
          <cell r="S67">
            <v>-0.38414549008656795</v>
          </cell>
          <cell r="T67">
            <v>-3301500</v>
          </cell>
        </row>
        <row r="68">
          <cell r="B68" t="str">
            <v>PITALITO</v>
          </cell>
          <cell r="C68">
            <v>378</v>
          </cell>
          <cell r="D68">
            <v>66</v>
          </cell>
          <cell r="E68">
            <v>0.17460317460317459</v>
          </cell>
          <cell r="F68">
            <v>-312</v>
          </cell>
          <cell r="H68">
            <v>451</v>
          </cell>
          <cell r="I68">
            <v>-0.85365853658536583</v>
          </cell>
          <cell r="J68">
            <v>-385</v>
          </cell>
          <cell r="M68">
            <v>9466364</v>
          </cell>
          <cell r="N68">
            <v>1567500</v>
          </cell>
          <cell r="O68">
            <v>0.16558628001205108</v>
          </cell>
          <cell r="P68">
            <v>-7898864</v>
          </cell>
          <cell r="R68">
            <v>9569300</v>
          </cell>
          <cell r="S68">
            <v>-0.83619491498855714</v>
          </cell>
          <cell r="T68">
            <v>-8001800</v>
          </cell>
        </row>
        <row r="69">
          <cell r="B69" t="str">
            <v>MOCOA</v>
          </cell>
          <cell r="C69">
            <v>128</v>
          </cell>
          <cell r="D69">
            <v>33</v>
          </cell>
          <cell r="E69">
            <v>0.2578125</v>
          </cell>
          <cell r="F69">
            <v>-95</v>
          </cell>
          <cell r="H69">
            <v>146</v>
          </cell>
          <cell r="I69">
            <v>-0.77397260273972601</v>
          </cell>
          <cell r="J69">
            <v>-113</v>
          </cell>
          <cell r="M69">
            <v>4099266</v>
          </cell>
          <cell r="N69">
            <v>1070500</v>
          </cell>
          <cell r="O69">
            <v>0.2611443121768629</v>
          </cell>
          <cell r="P69">
            <v>-3028766</v>
          </cell>
          <cell r="R69">
            <v>4221500</v>
          </cell>
          <cell r="S69">
            <v>-0.74641715030202538</v>
          </cell>
          <cell r="T69">
            <v>-3151000</v>
          </cell>
        </row>
        <row r="70">
          <cell r="B70" t="str">
            <v>SALDAÑA</v>
          </cell>
          <cell r="C70">
            <v>456</v>
          </cell>
          <cell r="D70">
            <v>273</v>
          </cell>
          <cell r="E70">
            <v>0.59868421052631582</v>
          </cell>
          <cell r="F70">
            <v>-183</v>
          </cell>
          <cell r="H70">
            <v>505</v>
          </cell>
          <cell r="I70">
            <v>-0.45940594059405937</v>
          </cell>
          <cell r="J70">
            <v>-232</v>
          </cell>
          <cell r="M70">
            <v>4354028</v>
          </cell>
          <cell r="N70">
            <v>2747100</v>
          </cell>
          <cell r="O70">
            <v>0.6309330119144847</v>
          </cell>
          <cell r="P70">
            <v>-1606928</v>
          </cell>
          <cell r="R70">
            <v>3741160</v>
          </cell>
          <cell r="S70">
            <v>-0.26570903142340874</v>
          </cell>
          <cell r="T70">
            <v>-994060</v>
          </cell>
        </row>
        <row r="71">
          <cell r="B71" t="str">
            <v>SAN MARTIN</v>
          </cell>
          <cell r="C71">
            <v>828</v>
          </cell>
          <cell r="D71">
            <v>256</v>
          </cell>
          <cell r="E71">
            <v>0.30917874396135264</v>
          </cell>
          <cell r="F71">
            <v>-572</v>
          </cell>
          <cell r="H71">
            <v>876</v>
          </cell>
          <cell r="I71">
            <v>-0.70776255707762559</v>
          </cell>
          <cell r="J71">
            <v>-620</v>
          </cell>
          <cell r="M71">
            <v>3510591</v>
          </cell>
          <cell r="N71">
            <v>2316600</v>
          </cell>
          <cell r="O71">
            <v>0.65988889050305199</v>
          </cell>
          <cell r="P71">
            <v>-1193991</v>
          </cell>
          <cell r="R71">
            <v>4982550</v>
          </cell>
          <cell r="S71">
            <v>-0.5350573501520306</v>
          </cell>
          <cell r="T71">
            <v>-2665950</v>
          </cell>
        </row>
        <row r="72">
          <cell r="B72" t="str">
            <v>DORADAL</v>
          </cell>
          <cell r="C72">
            <v>105</v>
          </cell>
          <cell r="D72">
            <v>65</v>
          </cell>
          <cell r="E72">
            <v>0.61904761904761907</v>
          </cell>
          <cell r="F72">
            <v>-40</v>
          </cell>
          <cell r="H72">
            <v>105</v>
          </cell>
          <cell r="I72">
            <v>-0.38095238095238093</v>
          </cell>
          <cell r="J72">
            <v>-40</v>
          </cell>
          <cell r="M72">
            <v>1469576</v>
          </cell>
          <cell r="N72">
            <v>1024100</v>
          </cell>
          <cell r="O72">
            <v>0.69686766795320554</v>
          </cell>
          <cell r="P72">
            <v>-445476</v>
          </cell>
          <cell r="R72">
            <v>1252200</v>
          </cell>
          <cell r="S72">
            <v>-0.18215939945695581</v>
          </cell>
          <cell r="T72">
            <v>-228100</v>
          </cell>
        </row>
        <row r="73">
          <cell r="B73" t="str">
            <v>Pto SALGAR</v>
          </cell>
          <cell r="C73">
            <v>371</v>
          </cell>
          <cell r="D73">
            <v>303</v>
          </cell>
          <cell r="E73">
            <v>0.81671159029649598</v>
          </cell>
          <cell r="F73">
            <v>-68</v>
          </cell>
          <cell r="H73">
            <v>392</v>
          </cell>
          <cell r="I73">
            <v>-0.22704081632653061</v>
          </cell>
          <cell r="J73">
            <v>-89</v>
          </cell>
          <cell r="M73">
            <v>2623711</v>
          </cell>
          <cell r="N73">
            <v>2405500</v>
          </cell>
          <cell r="O73">
            <v>0.9168311601392074</v>
          </cell>
          <cell r="P73">
            <v>-218211</v>
          </cell>
          <cell r="R73">
            <v>2530800</v>
          </cell>
          <cell r="S73">
            <v>-4.9510036352141573E-2</v>
          </cell>
          <cell r="T73">
            <v>-125300</v>
          </cell>
        </row>
        <row r="75">
          <cell r="B75" t="str">
            <v>TOTAL GRUPO C</v>
          </cell>
          <cell r="C75">
            <v>28295</v>
          </cell>
          <cell r="D75">
            <v>24251</v>
          </cell>
          <cell r="E75">
            <v>0.85707722212405013</v>
          </cell>
          <cell r="F75">
            <v>-4044</v>
          </cell>
          <cell r="H75">
            <v>30925</v>
          </cell>
          <cell r="I75">
            <v>-0.21581244947453515</v>
          </cell>
          <cell r="J75">
            <v>-6674</v>
          </cell>
          <cell r="M75">
            <v>305870123</v>
          </cell>
          <cell r="N75">
            <v>285807500</v>
          </cell>
          <cell r="O75">
            <v>0.93440803304610431</v>
          </cell>
          <cell r="P75">
            <v>-20062623</v>
          </cell>
          <cell r="R75">
            <v>308962540</v>
          </cell>
          <cell r="S75">
            <v>-7.4944490034293487E-2</v>
          </cell>
          <cell r="T75">
            <v>-23155040</v>
          </cell>
        </row>
        <row r="76">
          <cell r="B76" t="str">
            <v>% del total de agencias actuales</v>
          </cell>
          <cell r="C76">
            <v>7.681657142081473E-2</v>
          </cell>
          <cell r="D76">
            <v>7.883273845513708E-2</v>
          </cell>
          <cell r="H76">
            <v>8.532988242825254E-2</v>
          </cell>
          <cell r="M76">
            <v>4.700084457581049E-2</v>
          </cell>
          <cell r="N76">
            <v>4.7554298520741063E-2</v>
          </cell>
          <cell r="R76">
            <v>5.7770056493755613E-2</v>
          </cell>
        </row>
        <row r="78">
          <cell r="B78" t="str">
            <v>TOTAL AGENCIAS ACTUALES</v>
          </cell>
          <cell r="C78">
            <v>368345</v>
          </cell>
          <cell r="D78">
            <v>307626</v>
          </cell>
          <cell r="E78">
            <v>0.8351572574624333</v>
          </cell>
          <cell r="F78">
            <v>-60719</v>
          </cell>
          <cell r="H78">
            <v>362417</v>
          </cell>
          <cell r="I78">
            <v>-0.15118220171791064</v>
          </cell>
          <cell r="J78">
            <v>-54791</v>
          </cell>
          <cell r="M78">
            <v>6507758015</v>
          </cell>
          <cell r="N78">
            <v>6010129660</v>
          </cell>
          <cell r="O78">
            <v>0.92353305795129503</v>
          </cell>
          <cell r="P78">
            <v>-497628355</v>
          </cell>
          <cell r="R78">
            <v>5348143290</v>
          </cell>
          <cell r="S78">
            <v>0.12377872732725526</v>
          </cell>
          <cell r="T78">
            <v>661986370</v>
          </cell>
        </row>
        <row r="81">
          <cell r="B81" t="str">
            <v>EXPRESOS</v>
          </cell>
          <cell r="R81">
            <v>1180000</v>
          </cell>
          <cell r="S81">
            <v>-1</v>
          </cell>
          <cell r="T81">
            <v>-1180000</v>
          </cell>
        </row>
        <row r="82">
          <cell r="B82" t="str">
            <v>MOVIL</v>
          </cell>
          <cell r="D82">
            <v>271</v>
          </cell>
          <cell r="J82">
            <v>271</v>
          </cell>
          <cell r="N82">
            <v>1319200</v>
          </cell>
          <cell r="T82">
            <v>1319200</v>
          </cell>
        </row>
        <row r="85">
          <cell r="B85" t="str">
            <v>PETAQUEROS</v>
          </cell>
          <cell r="C85">
            <v>88</v>
          </cell>
          <cell r="D85">
            <v>165</v>
          </cell>
          <cell r="E85">
            <v>1.875</v>
          </cell>
          <cell r="F85">
            <v>77</v>
          </cell>
          <cell r="H85">
            <v>130</v>
          </cell>
          <cell r="I85">
            <v>0.26923076923076916</v>
          </cell>
          <cell r="J85">
            <v>35</v>
          </cell>
          <cell r="M85">
            <v>1080592</v>
          </cell>
          <cell r="N85">
            <v>2402500</v>
          </cell>
          <cell r="O85">
            <v>2.2233183292121357</v>
          </cell>
          <cell r="P85">
            <v>1321908</v>
          </cell>
          <cell r="R85">
            <v>1506960</v>
          </cell>
          <cell r="S85">
            <v>0.5942692573127355</v>
          </cell>
          <cell r="T85">
            <v>895540</v>
          </cell>
        </row>
        <row r="86">
          <cell r="B86" t="str">
            <v>GUAMAL</v>
          </cell>
          <cell r="C86">
            <v>1093</v>
          </cell>
          <cell r="D86">
            <v>291</v>
          </cell>
          <cell r="E86">
            <v>0.26623970722781337</v>
          </cell>
          <cell r="F86">
            <v>-802</v>
          </cell>
          <cell r="H86">
            <v>1164</v>
          </cell>
          <cell r="I86">
            <v>-0.75</v>
          </cell>
          <cell r="J86">
            <v>-873</v>
          </cell>
          <cell r="M86">
            <v>4384601</v>
          </cell>
          <cell r="N86">
            <v>1991300</v>
          </cell>
          <cell r="O86">
            <v>0.45415763030661171</v>
          </cell>
          <cell r="P86">
            <v>-2393301</v>
          </cell>
          <cell r="R86">
            <v>6352000</v>
          </cell>
          <cell r="S86">
            <v>-0.68650818639798494</v>
          </cell>
          <cell r="T86">
            <v>-4360700</v>
          </cell>
        </row>
        <row r="87">
          <cell r="B87" t="str">
            <v>Pto ARAUJO</v>
          </cell>
          <cell r="D87">
            <v>7</v>
          </cell>
          <cell r="J87">
            <v>7</v>
          </cell>
          <cell r="N87">
            <v>89000</v>
          </cell>
          <cell r="T87">
            <v>89000</v>
          </cell>
        </row>
        <row r="88">
          <cell r="B88" t="str">
            <v>CAQUEZA</v>
          </cell>
          <cell r="H88">
            <v>730</v>
          </cell>
          <cell r="I88">
            <v>-1</v>
          </cell>
          <cell r="J88">
            <v>-730</v>
          </cell>
          <cell r="R88">
            <v>2422260</v>
          </cell>
          <cell r="S88">
            <v>-1</v>
          </cell>
          <cell r="T88">
            <v>-2422260</v>
          </cell>
        </row>
        <row r="89">
          <cell r="B89" t="str">
            <v>CENTENARIO</v>
          </cell>
          <cell r="H89">
            <v>1122</v>
          </cell>
          <cell r="I89">
            <v>-1</v>
          </cell>
          <cell r="J89">
            <v>-1122</v>
          </cell>
          <cell r="R89">
            <v>8047880</v>
          </cell>
          <cell r="S89">
            <v>-1</v>
          </cell>
          <cell r="T89">
            <v>-8047880</v>
          </cell>
        </row>
        <row r="90">
          <cell r="B90" t="str">
            <v>DELGADITAS</v>
          </cell>
          <cell r="H90">
            <v>97</v>
          </cell>
          <cell r="I90">
            <v>-1</v>
          </cell>
          <cell r="J90">
            <v>-97</v>
          </cell>
          <cell r="R90">
            <v>777480</v>
          </cell>
          <cell r="S90">
            <v>-1</v>
          </cell>
          <cell r="T90">
            <v>-777480</v>
          </cell>
        </row>
        <row r="91">
          <cell r="B91" t="str">
            <v>GUTIERREZ</v>
          </cell>
          <cell r="H91">
            <v>746</v>
          </cell>
          <cell r="I91">
            <v>-1</v>
          </cell>
          <cell r="J91">
            <v>-746</v>
          </cell>
          <cell r="R91">
            <v>3430620</v>
          </cell>
          <cell r="S91">
            <v>-1</v>
          </cell>
          <cell r="T91">
            <v>-3430620</v>
          </cell>
        </row>
        <row r="92">
          <cell r="B92" t="str">
            <v>DORADA-Y</v>
          </cell>
          <cell r="J92">
            <v>0</v>
          </cell>
          <cell r="T92">
            <v>0</v>
          </cell>
        </row>
        <row r="94">
          <cell r="B94" t="str">
            <v>GRAN TOTAL</v>
          </cell>
          <cell r="C94">
            <v>369526</v>
          </cell>
          <cell r="D94">
            <v>308360</v>
          </cell>
          <cell r="E94">
            <v>0.83447443481649464</v>
          </cell>
          <cell r="F94">
            <v>-61166</v>
          </cell>
          <cell r="H94">
            <v>366406</v>
          </cell>
          <cell r="I94">
            <v>-0.15841989487071717</v>
          </cell>
          <cell r="J94">
            <v>-58046</v>
          </cell>
          <cell r="M94">
            <v>6513223208</v>
          </cell>
          <cell r="N94">
            <v>6015931660</v>
          </cell>
          <cell r="O94">
            <v>0.92364893200816589</v>
          </cell>
          <cell r="P94">
            <v>-497291548</v>
          </cell>
          <cell r="R94">
            <v>5371860490</v>
          </cell>
          <cell r="S94">
            <v>0.11989722577475193</v>
          </cell>
          <cell r="T94">
            <v>644071170</v>
          </cell>
        </row>
      </sheetData>
      <sheetData sheetId="18" refreshError="1">
        <row r="10">
          <cell r="B10" t="str">
            <v>BOGOTA</v>
          </cell>
          <cell r="C10">
            <v>57224</v>
          </cell>
          <cell r="D10">
            <v>36007</v>
          </cell>
          <cell r="E10">
            <v>0.62922899482734518</v>
          </cell>
          <cell r="F10">
            <v>-21217</v>
          </cell>
          <cell r="H10">
            <v>43233</v>
          </cell>
          <cell r="I10">
            <v>-0.16714084148682717</v>
          </cell>
          <cell r="J10">
            <v>-7226</v>
          </cell>
          <cell r="M10">
            <v>1132274050</v>
          </cell>
          <cell r="N10">
            <v>757840400</v>
          </cell>
          <cell r="O10">
            <v>0.66930828274303378</v>
          </cell>
          <cell r="P10">
            <v>-374433650</v>
          </cell>
          <cell r="R10">
            <v>760588300</v>
          </cell>
          <cell r="S10">
            <v>-3.6128612548996797E-3</v>
          </cell>
          <cell r="T10">
            <v>-2747900</v>
          </cell>
        </row>
        <row r="11">
          <cell r="B11" t="str">
            <v>CALI</v>
          </cell>
          <cell r="C11">
            <v>17000</v>
          </cell>
          <cell r="D11">
            <v>11531</v>
          </cell>
          <cell r="E11">
            <v>0.67829411764705883</v>
          </cell>
          <cell r="F11">
            <v>-5469</v>
          </cell>
          <cell r="H11">
            <v>13546</v>
          </cell>
          <cell r="I11">
            <v>-0.1487523992322457</v>
          </cell>
          <cell r="J11">
            <v>-2015</v>
          </cell>
          <cell r="M11">
            <v>502009685</v>
          </cell>
          <cell r="N11">
            <v>366183200</v>
          </cell>
          <cell r="O11">
            <v>0.72943453272221237</v>
          </cell>
          <cell r="P11">
            <v>-135826485</v>
          </cell>
          <cell r="R11">
            <v>364250000</v>
          </cell>
          <cell r="S11">
            <v>5.3073438572408538E-3</v>
          </cell>
          <cell r="T11">
            <v>1933200</v>
          </cell>
        </row>
        <row r="12">
          <cell r="B12" t="str">
            <v>MEDELLIN</v>
          </cell>
          <cell r="C12">
            <v>6322</v>
          </cell>
          <cell r="D12">
            <v>4001</v>
          </cell>
          <cell r="E12">
            <v>0.63286934514394177</v>
          </cell>
          <cell r="F12">
            <v>-2321</v>
          </cell>
          <cell r="H12">
            <v>4637</v>
          </cell>
          <cell r="I12">
            <v>-0.13715764502911365</v>
          </cell>
          <cell r="J12">
            <v>-636</v>
          </cell>
          <cell r="M12">
            <v>209567098</v>
          </cell>
          <cell r="N12">
            <v>136096500</v>
          </cell>
          <cell r="O12">
            <v>0.64941730500080697</v>
          </cell>
          <cell r="P12">
            <v>-73470598</v>
          </cell>
          <cell r="R12">
            <v>137788100</v>
          </cell>
          <cell r="S12">
            <v>-1.2276822163887924E-2</v>
          </cell>
          <cell r="T12">
            <v>-1691600</v>
          </cell>
        </row>
        <row r="13">
          <cell r="B13" t="str">
            <v>MEDELLIN SUR</v>
          </cell>
          <cell r="C13">
            <v>2843</v>
          </cell>
          <cell r="D13">
            <v>1901</v>
          </cell>
          <cell r="E13">
            <v>0.66865986633837493</v>
          </cell>
          <cell r="F13">
            <v>-942</v>
          </cell>
          <cell r="H13">
            <v>2283</v>
          </cell>
          <cell r="I13">
            <v>-0.16732369689005699</v>
          </cell>
          <cell r="J13">
            <v>-382</v>
          </cell>
          <cell r="M13">
            <v>99651235</v>
          </cell>
          <cell r="N13">
            <v>69145400</v>
          </cell>
          <cell r="O13">
            <v>0.69387398961989788</v>
          </cell>
          <cell r="P13">
            <v>-30505835</v>
          </cell>
          <cell r="R13">
            <v>70215700</v>
          </cell>
          <cell r="S13">
            <v>-1.5243029692789456E-2</v>
          </cell>
          <cell r="T13">
            <v>-1070300</v>
          </cell>
        </row>
        <row r="14">
          <cell r="B14" t="str">
            <v>IBAGUE</v>
          </cell>
          <cell r="C14">
            <v>23687</v>
          </cell>
          <cell r="D14">
            <v>18866</v>
          </cell>
          <cell r="E14">
            <v>0.79647063790264705</v>
          </cell>
          <cell r="F14">
            <v>-4821</v>
          </cell>
          <cell r="H14">
            <v>18006</v>
          </cell>
          <cell r="I14">
            <v>4.776185715872483E-2</v>
          </cell>
          <cell r="J14">
            <v>860</v>
          </cell>
          <cell r="M14">
            <v>248021927</v>
          </cell>
          <cell r="N14">
            <v>196392900</v>
          </cell>
          <cell r="O14">
            <v>0.79183684432868706</v>
          </cell>
          <cell r="P14">
            <v>-51629027</v>
          </cell>
          <cell r="R14">
            <v>171190640</v>
          </cell>
          <cell r="S14">
            <v>0.14721751142469008</v>
          </cell>
          <cell r="T14">
            <v>25202260</v>
          </cell>
        </row>
        <row r="15">
          <cell r="B15" t="str">
            <v>PEREIRA</v>
          </cell>
          <cell r="C15">
            <v>11742</v>
          </cell>
          <cell r="D15">
            <v>8233</v>
          </cell>
          <cell r="E15">
            <v>0.70115823539431099</v>
          </cell>
          <cell r="F15">
            <v>-3509</v>
          </cell>
          <cell r="H15">
            <v>8493</v>
          </cell>
          <cell r="I15">
            <v>-3.0613446367596886E-2</v>
          </cell>
          <cell r="J15">
            <v>-260</v>
          </cell>
          <cell r="M15">
            <v>239576653</v>
          </cell>
          <cell r="N15">
            <v>173380500</v>
          </cell>
          <cell r="O15">
            <v>0.72369530932548753</v>
          </cell>
          <cell r="P15">
            <v>-66196153</v>
          </cell>
          <cell r="R15">
            <v>157630500</v>
          </cell>
          <cell r="S15">
            <v>9.9917211453367294E-2</v>
          </cell>
          <cell r="T15">
            <v>15750000</v>
          </cell>
        </row>
        <row r="16">
          <cell r="B16" t="str">
            <v>LA SEVILLANA</v>
          </cell>
          <cell r="C16">
            <v>11464</v>
          </cell>
          <cell r="D16">
            <v>10880</v>
          </cell>
          <cell r="E16">
            <v>0.94905792044661552</v>
          </cell>
          <cell r="F16">
            <v>-584</v>
          </cell>
          <cell r="H16">
            <v>9111</v>
          </cell>
          <cell r="I16">
            <v>0.19416090440127309</v>
          </cell>
          <cell r="J16">
            <v>1769</v>
          </cell>
          <cell r="M16">
            <v>147982137</v>
          </cell>
          <cell r="N16">
            <v>123808400</v>
          </cell>
          <cell r="O16">
            <v>0.83664422280913542</v>
          </cell>
          <cell r="P16">
            <v>-24173737</v>
          </cell>
          <cell r="R16">
            <v>111370400</v>
          </cell>
          <cell r="S16">
            <v>0.11168138033085984</v>
          </cell>
          <cell r="T16">
            <v>12438000</v>
          </cell>
        </row>
        <row r="17">
          <cell r="B17" t="str">
            <v>MANIZALES</v>
          </cell>
          <cell r="C17">
            <v>8904</v>
          </cell>
          <cell r="D17">
            <v>4833</v>
          </cell>
          <cell r="E17">
            <v>0.54278975741239888</v>
          </cell>
          <cell r="F17">
            <v>-4071</v>
          </cell>
          <cell r="H17">
            <v>6301</v>
          </cell>
          <cell r="I17">
            <v>-0.23297889223932711</v>
          </cell>
          <cell r="J17">
            <v>-1468</v>
          </cell>
          <cell r="M17">
            <v>181511499</v>
          </cell>
          <cell r="N17">
            <v>100313700</v>
          </cell>
          <cell r="O17">
            <v>0.55265754815897361</v>
          </cell>
          <cell r="P17">
            <v>-81197799</v>
          </cell>
          <cell r="R17">
            <v>112819200</v>
          </cell>
          <cell r="S17">
            <v>-0.11084549438393465</v>
          </cell>
          <cell r="T17">
            <v>-12505500</v>
          </cell>
        </row>
        <row r="18">
          <cell r="B18" t="str">
            <v>ARMENIA</v>
          </cell>
          <cell r="C18">
            <v>10680</v>
          </cell>
          <cell r="D18">
            <v>3776</v>
          </cell>
          <cell r="E18">
            <v>0.35355805243445693</v>
          </cell>
          <cell r="F18">
            <v>-6904</v>
          </cell>
          <cell r="H18">
            <v>8096</v>
          </cell>
          <cell r="I18">
            <v>-0.53359683794466406</v>
          </cell>
          <cell r="J18">
            <v>-4320</v>
          </cell>
          <cell r="M18">
            <v>159057789</v>
          </cell>
          <cell r="N18">
            <v>67043900</v>
          </cell>
          <cell r="O18">
            <v>0.42150655067888565</v>
          </cell>
          <cell r="P18">
            <v>-92013889</v>
          </cell>
          <cell r="R18">
            <v>108248300</v>
          </cell>
          <cell r="S18">
            <v>-0.38064708637456657</v>
          </cell>
          <cell r="T18">
            <v>-41204400</v>
          </cell>
        </row>
        <row r="19">
          <cell r="B19" t="str">
            <v>CALARCA</v>
          </cell>
          <cell r="C19">
            <v>0</v>
          </cell>
          <cell r="D19">
            <v>1128</v>
          </cell>
          <cell r="F19">
            <v>1128</v>
          </cell>
          <cell r="H19">
            <v>0</v>
          </cell>
          <cell r="J19">
            <v>1128</v>
          </cell>
          <cell r="M19">
            <v>0</v>
          </cell>
          <cell r="N19">
            <v>16838000</v>
          </cell>
          <cell r="P19">
            <v>16838000</v>
          </cell>
          <cell r="R19">
            <v>0</v>
          </cell>
          <cell r="T19">
            <v>16838000</v>
          </cell>
        </row>
        <row r="20">
          <cell r="B20" t="str">
            <v>PASTO</v>
          </cell>
          <cell r="C20">
            <v>3902</v>
          </cell>
          <cell r="D20">
            <v>2103</v>
          </cell>
          <cell r="E20">
            <v>0.5389543823680164</v>
          </cell>
          <cell r="F20">
            <v>-1799</v>
          </cell>
          <cell r="H20">
            <v>2905</v>
          </cell>
          <cell r="I20">
            <v>-0.27607573149741826</v>
          </cell>
          <cell r="J20">
            <v>-802</v>
          </cell>
          <cell r="M20">
            <v>121009386</v>
          </cell>
          <cell r="N20">
            <v>74374300</v>
          </cell>
          <cell r="O20">
            <v>0.61461596045120004</v>
          </cell>
          <cell r="P20">
            <v>-46635086</v>
          </cell>
          <cell r="R20">
            <v>80236300</v>
          </cell>
          <cell r="S20">
            <v>-7.3059201383912309E-2</v>
          </cell>
          <cell r="T20">
            <v>-5862000</v>
          </cell>
        </row>
        <row r="21">
          <cell r="B21" t="str">
            <v>IPIALES</v>
          </cell>
          <cell r="C21">
            <v>2770</v>
          </cell>
          <cell r="D21">
            <v>1935</v>
          </cell>
          <cell r="E21">
            <v>0.69855595667870041</v>
          </cell>
          <cell r="F21">
            <v>-835</v>
          </cell>
          <cell r="H21">
            <v>2051</v>
          </cell>
          <cell r="I21">
            <v>-5.6557776694295514E-2</v>
          </cell>
          <cell r="J21">
            <v>-116</v>
          </cell>
          <cell r="M21">
            <v>107106312</v>
          </cell>
          <cell r="N21">
            <v>80858500</v>
          </cell>
          <cell r="O21">
            <v>0.75493683322790539</v>
          </cell>
          <cell r="P21">
            <v>-26247812</v>
          </cell>
          <cell r="R21">
            <v>71372400</v>
          </cell>
          <cell r="S21">
            <v>0.13290992036137217</v>
          </cell>
          <cell r="T21">
            <v>9486100</v>
          </cell>
        </row>
        <row r="22">
          <cell r="B22" t="str">
            <v>NEIVA</v>
          </cell>
          <cell r="C22">
            <v>5111</v>
          </cell>
          <cell r="D22">
            <v>3204</v>
          </cell>
          <cell r="E22">
            <v>0.62688319311289376</v>
          </cell>
          <cell r="F22">
            <v>-1907</v>
          </cell>
          <cell r="H22">
            <v>3860</v>
          </cell>
          <cell r="I22">
            <v>-0.16994818652849741</v>
          </cell>
          <cell r="J22">
            <v>-656</v>
          </cell>
          <cell r="M22">
            <v>85537459</v>
          </cell>
          <cell r="N22">
            <v>48479600</v>
          </cell>
          <cell r="O22">
            <v>0.56676455633314993</v>
          </cell>
          <cell r="P22">
            <v>-37057859</v>
          </cell>
          <cell r="R22">
            <v>58544180</v>
          </cell>
          <cell r="S22">
            <v>-0.17191427055601427</v>
          </cell>
          <cell r="T22">
            <v>-10064580</v>
          </cell>
        </row>
        <row r="23">
          <cell r="B23" t="str">
            <v>BUCARAMANGA</v>
          </cell>
          <cell r="C23">
            <v>500</v>
          </cell>
          <cell r="D23">
            <v>1120</v>
          </cell>
          <cell r="E23">
            <v>2.2400000000000002</v>
          </cell>
          <cell r="F23">
            <v>620</v>
          </cell>
          <cell r="H23">
            <v>334</v>
          </cell>
          <cell r="I23">
            <v>2.3532934131736525</v>
          </cell>
          <cell r="J23">
            <v>786</v>
          </cell>
          <cell r="M23">
            <v>18660549</v>
          </cell>
          <cell r="N23">
            <v>46484500</v>
          </cell>
          <cell r="O23">
            <v>2.491057471031533</v>
          </cell>
          <cell r="P23">
            <v>27823951</v>
          </cell>
          <cell r="R23">
            <v>9879000</v>
          </cell>
          <cell r="S23">
            <v>3.7053851604413399</v>
          </cell>
          <cell r="T23">
            <v>36605500</v>
          </cell>
        </row>
        <row r="24">
          <cell r="B24" t="str">
            <v>CUCUTA</v>
          </cell>
          <cell r="C24">
            <v>1000</v>
          </cell>
          <cell r="D24">
            <v>831</v>
          </cell>
          <cell r="E24">
            <v>0.83099999999999996</v>
          </cell>
          <cell r="F24">
            <v>-169</v>
          </cell>
          <cell r="H24">
            <v>0</v>
          </cell>
          <cell r="J24">
            <v>831</v>
          </cell>
          <cell r="M24">
            <v>56000000</v>
          </cell>
          <cell r="N24">
            <v>48482600</v>
          </cell>
          <cell r="O24">
            <v>0.86576071428571433</v>
          </cell>
          <cell r="P24">
            <v>-7517400</v>
          </cell>
          <cell r="R24">
            <v>0</v>
          </cell>
          <cell r="T24">
            <v>48482600</v>
          </cell>
        </row>
        <row r="25">
          <cell r="B25" t="str">
            <v>VILLAVO</v>
          </cell>
          <cell r="C25">
            <v>7892</v>
          </cell>
          <cell r="D25">
            <v>3330</v>
          </cell>
          <cell r="E25">
            <v>0.42194627470856566</v>
          </cell>
          <cell r="F25">
            <v>-4562</v>
          </cell>
          <cell r="H25">
            <v>6250</v>
          </cell>
          <cell r="I25">
            <v>-0.46719999999999995</v>
          </cell>
          <cell r="J25">
            <v>-2920</v>
          </cell>
          <cell r="M25">
            <v>59095342</v>
          </cell>
          <cell r="N25">
            <v>23444700</v>
          </cell>
          <cell r="O25">
            <v>0.39672669971179791</v>
          </cell>
          <cell r="P25">
            <v>-35650642</v>
          </cell>
          <cell r="R25">
            <v>45670950</v>
          </cell>
          <cell r="S25">
            <v>-0.48666055775060513</v>
          </cell>
          <cell r="T25">
            <v>-22226250</v>
          </cell>
        </row>
        <row r="26">
          <cell r="B26" t="str">
            <v>VILLAVO GALAN</v>
          </cell>
          <cell r="C26">
            <v>2577</v>
          </cell>
          <cell r="D26">
            <v>910</v>
          </cell>
          <cell r="E26">
            <v>0.35312378734963135</v>
          </cell>
          <cell r="F26">
            <v>-1667</v>
          </cell>
          <cell r="H26">
            <v>2003</v>
          </cell>
          <cell r="I26">
            <v>-0.54568147778332499</v>
          </cell>
          <cell r="J26">
            <v>-1093</v>
          </cell>
          <cell r="M26">
            <v>18461121</v>
          </cell>
          <cell r="N26">
            <v>5491300</v>
          </cell>
          <cell r="O26">
            <v>0.29745214280324578</v>
          </cell>
          <cell r="P26">
            <v>-12969821</v>
          </cell>
          <cell r="R26">
            <v>13243540</v>
          </cell>
          <cell r="S26">
            <v>-0.58536010764493485</v>
          </cell>
          <cell r="T26">
            <v>-7752240</v>
          </cell>
        </row>
        <row r="27">
          <cell r="B27" t="str">
            <v>LA DORADA</v>
          </cell>
          <cell r="C27">
            <v>3200</v>
          </cell>
          <cell r="D27">
            <v>1604</v>
          </cell>
          <cell r="E27">
            <v>0.50124999999999997</v>
          </cell>
          <cell r="F27">
            <v>-1596</v>
          </cell>
          <cell r="H27">
            <v>2421</v>
          </cell>
          <cell r="I27">
            <v>-0.33746385790995459</v>
          </cell>
          <cell r="J27">
            <v>-817</v>
          </cell>
          <cell r="M27">
            <v>25532813</v>
          </cell>
          <cell r="N27">
            <v>12617000</v>
          </cell>
          <cell r="O27">
            <v>0.49414845124977025</v>
          </cell>
          <cell r="P27">
            <v>-12915813</v>
          </cell>
          <cell r="R27">
            <v>17981800</v>
          </cell>
          <cell r="S27">
            <v>-0.29834610550667895</v>
          </cell>
          <cell r="T27">
            <v>-5364800</v>
          </cell>
        </row>
        <row r="29">
          <cell r="B29" t="str">
            <v>TOTAL GRUPO A</v>
          </cell>
          <cell r="C29">
            <v>176818</v>
          </cell>
          <cell r="D29">
            <v>116193</v>
          </cell>
          <cell r="E29">
            <v>0.65713332353040976</v>
          </cell>
          <cell r="F29">
            <v>-60625</v>
          </cell>
          <cell r="H29">
            <v>133530</v>
          </cell>
          <cell r="I29">
            <v>-0.12983599191192985</v>
          </cell>
          <cell r="J29">
            <v>-17337</v>
          </cell>
          <cell r="M29">
            <v>3411055055</v>
          </cell>
          <cell r="N29">
            <v>2347275400</v>
          </cell>
          <cell r="O29">
            <v>0.68813764719490877</v>
          </cell>
          <cell r="P29">
            <v>-1063779655</v>
          </cell>
          <cell r="R29">
            <v>2291029310</v>
          </cell>
          <cell r="S29">
            <v>2.4550576352076359E-2</v>
          </cell>
          <cell r="T29">
            <v>56246090</v>
          </cell>
        </row>
        <row r="30">
          <cell r="B30" t="str">
            <v>% del total de agencias actuales</v>
          </cell>
          <cell r="C30">
            <v>0.7164453664723115</v>
          </cell>
          <cell r="D30">
            <v>0.69696842458851194</v>
          </cell>
          <cell r="H30">
            <v>0.70773242594329877</v>
          </cell>
          <cell r="M30">
            <v>0.84821438160622109</v>
          </cell>
          <cell r="N30">
            <v>0.85178576418209306</v>
          </cell>
          <cell r="R30">
            <v>0.84732160499654019</v>
          </cell>
        </row>
        <row r="33">
          <cell r="B33" t="str">
            <v>POPAYAN</v>
          </cell>
          <cell r="C33">
            <v>2429</v>
          </cell>
          <cell r="D33">
            <v>1416</v>
          </cell>
          <cell r="E33">
            <v>0.58295594895018521</v>
          </cell>
          <cell r="F33">
            <v>-1013</v>
          </cell>
          <cell r="H33">
            <v>1880</v>
          </cell>
          <cell r="I33">
            <v>-0.2468085106382979</v>
          </cell>
          <cell r="J33">
            <v>-464</v>
          </cell>
          <cell r="M33">
            <v>77007811</v>
          </cell>
          <cell r="N33">
            <v>50148000</v>
          </cell>
          <cell r="O33">
            <v>0.6512066678534727</v>
          </cell>
          <cell r="P33">
            <v>-26859811</v>
          </cell>
          <cell r="R33">
            <v>51866800</v>
          </cell>
          <cell r="S33">
            <v>-3.3138732291176587E-2</v>
          </cell>
          <cell r="T33">
            <v>-1718800</v>
          </cell>
        </row>
        <row r="34">
          <cell r="B34" t="str">
            <v>SOACHA</v>
          </cell>
          <cell r="C34">
            <v>5400</v>
          </cell>
          <cell r="D34">
            <v>6036</v>
          </cell>
          <cell r="E34">
            <v>1.1177777777777778</v>
          </cell>
          <cell r="F34">
            <v>636</v>
          </cell>
          <cell r="H34">
            <v>4914</v>
          </cell>
          <cell r="I34">
            <v>0.2283272283272284</v>
          </cell>
          <cell r="J34">
            <v>1122</v>
          </cell>
          <cell r="M34">
            <v>54385815</v>
          </cell>
          <cell r="N34">
            <v>54760000</v>
          </cell>
          <cell r="O34">
            <v>1.0068801947713757</v>
          </cell>
          <cell r="P34">
            <v>374185</v>
          </cell>
          <cell r="R34">
            <v>41984700</v>
          </cell>
          <cell r="S34">
            <v>0.30428465607709465</v>
          </cell>
          <cell r="T34">
            <v>12775300</v>
          </cell>
        </row>
        <row r="35">
          <cell r="B35" t="str">
            <v>MELGAR</v>
          </cell>
          <cell r="C35">
            <v>12743</v>
          </cell>
          <cell r="D35">
            <v>7397</v>
          </cell>
          <cell r="E35">
            <v>0.58047555520678018</v>
          </cell>
          <cell r="F35">
            <v>-5346</v>
          </cell>
          <cell r="H35">
            <v>10134</v>
          </cell>
          <cell r="I35">
            <v>-0.27008091572922832</v>
          </cell>
          <cell r="J35">
            <v>-2737</v>
          </cell>
          <cell r="M35">
            <v>60063734</v>
          </cell>
          <cell r="N35">
            <v>34631700</v>
          </cell>
          <cell r="O35">
            <v>0.57658253481210475</v>
          </cell>
          <cell r="P35">
            <v>-25432034</v>
          </cell>
          <cell r="R35">
            <v>40108200</v>
          </cell>
          <cell r="S35">
            <v>-0.13654315077714785</v>
          </cell>
          <cell r="T35">
            <v>-5476500</v>
          </cell>
        </row>
        <row r="36">
          <cell r="B36" t="str">
            <v>GIRARDOT</v>
          </cell>
          <cell r="C36">
            <v>10619</v>
          </cell>
          <cell r="D36">
            <v>6794</v>
          </cell>
          <cell r="E36">
            <v>0.6397965910161032</v>
          </cell>
          <cell r="F36">
            <v>-3825</v>
          </cell>
          <cell r="H36">
            <v>8158</v>
          </cell>
          <cell r="I36">
            <v>-0.16719784260848247</v>
          </cell>
          <cell r="J36">
            <v>-1364</v>
          </cell>
          <cell r="M36">
            <v>55147152</v>
          </cell>
          <cell r="N36">
            <v>31812300</v>
          </cell>
          <cell r="O36">
            <v>0.57686206533385442</v>
          </cell>
          <cell r="P36">
            <v>-23334852</v>
          </cell>
          <cell r="R36">
            <v>35384550</v>
          </cell>
          <cell r="S36">
            <v>-0.10095507785177427</v>
          </cell>
          <cell r="T36">
            <v>-3572250</v>
          </cell>
        </row>
        <row r="37">
          <cell r="B37" t="str">
            <v>TULUA PANA</v>
          </cell>
          <cell r="C37">
            <v>672</v>
          </cell>
          <cell r="D37">
            <v>611</v>
          </cell>
          <cell r="E37">
            <v>0.90922619047619047</v>
          </cell>
          <cell r="F37">
            <v>-61</v>
          </cell>
          <cell r="H37">
            <v>481</v>
          </cell>
          <cell r="I37">
            <v>0.27027027027027017</v>
          </cell>
          <cell r="J37">
            <v>130</v>
          </cell>
          <cell r="M37">
            <v>14884652</v>
          </cell>
          <cell r="N37">
            <v>15765500</v>
          </cell>
          <cell r="O37">
            <v>1.0591782730291579</v>
          </cell>
          <cell r="P37">
            <v>880848</v>
          </cell>
          <cell r="R37">
            <v>9662400</v>
          </cell>
          <cell r="S37">
            <v>0.63163396257658544</v>
          </cell>
          <cell r="T37">
            <v>6103100</v>
          </cell>
        </row>
        <row r="38">
          <cell r="B38" t="str">
            <v>TULUA</v>
          </cell>
          <cell r="C38">
            <v>683</v>
          </cell>
          <cell r="D38">
            <v>328</v>
          </cell>
          <cell r="E38">
            <v>0.48023426061493413</v>
          </cell>
          <cell r="F38">
            <v>-355</v>
          </cell>
          <cell r="H38">
            <v>548</v>
          </cell>
          <cell r="I38">
            <v>-0.40145985401459849</v>
          </cell>
          <cell r="J38">
            <v>-220</v>
          </cell>
          <cell r="M38">
            <v>16689996</v>
          </cell>
          <cell r="N38">
            <v>8487000</v>
          </cell>
          <cell r="O38">
            <v>0.50850821054720441</v>
          </cell>
          <cell r="P38">
            <v>-8202996</v>
          </cell>
          <cell r="R38">
            <v>12210600</v>
          </cell>
          <cell r="S38">
            <v>-0.30494815979558743</v>
          </cell>
          <cell r="T38">
            <v>-3723600</v>
          </cell>
        </row>
        <row r="39">
          <cell r="B39" t="str">
            <v>HONDA</v>
          </cell>
          <cell r="C39">
            <v>4000</v>
          </cell>
          <cell r="D39">
            <v>2498</v>
          </cell>
          <cell r="E39">
            <v>0.62450000000000006</v>
          </cell>
          <cell r="F39">
            <v>-1502</v>
          </cell>
          <cell r="H39">
            <v>3159</v>
          </cell>
          <cell r="I39">
            <v>-0.20924343146565372</v>
          </cell>
          <cell r="J39">
            <v>-661</v>
          </cell>
          <cell r="M39">
            <v>33559088</v>
          </cell>
          <cell r="N39">
            <v>24476000</v>
          </cell>
          <cell r="O39">
            <v>0.72934043976403651</v>
          </cell>
          <cell r="P39">
            <v>-9083088</v>
          </cell>
          <cell r="R39">
            <v>23915380</v>
          </cell>
          <cell r="S39">
            <v>2.3441818612123244E-2</v>
          </cell>
          <cell r="T39">
            <v>560620</v>
          </cell>
        </row>
        <row r="40">
          <cell r="B40" t="str">
            <v>ESPINAL</v>
          </cell>
          <cell r="C40">
            <v>6508</v>
          </cell>
          <cell r="D40">
            <v>5288</v>
          </cell>
          <cell r="E40">
            <v>0.81253841425937312</v>
          </cell>
          <cell r="F40">
            <v>-1220</v>
          </cell>
          <cell r="H40">
            <v>4780</v>
          </cell>
          <cell r="I40">
            <v>0.10627615062761508</v>
          </cell>
          <cell r="J40">
            <v>508</v>
          </cell>
          <cell r="M40">
            <v>35060279</v>
          </cell>
          <cell r="N40">
            <v>15172400</v>
          </cell>
          <cell r="O40">
            <v>0.43275183292180874</v>
          </cell>
          <cell r="P40">
            <v>-19887879</v>
          </cell>
          <cell r="R40">
            <v>15590330</v>
          </cell>
          <cell r="S40">
            <v>-2.6807001519531637E-2</v>
          </cell>
          <cell r="T40">
            <v>-417930</v>
          </cell>
        </row>
        <row r="41">
          <cell r="B41" t="str">
            <v>MARIQUITA</v>
          </cell>
          <cell r="C41">
            <v>1455</v>
          </cell>
          <cell r="D41">
            <v>1245</v>
          </cell>
          <cell r="E41">
            <v>0.85567010309278346</v>
          </cell>
          <cell r="F41">
            <v>-210</v>
          </cell>
          <cell r="H41">
            <v>1201</v>
          </cell>
          <cell r="I41">
            <v>3.6636136552872678E-2</v>
          </cell>
          <cell r="J41">
            <v>44</v>
          </cell>
          <cell r="M41">
            <v>15504249</v>
          </cell>
          <cell r="N41">
            <v>14342800</v>
          </cell>
          <cell r="O41">
            <v>0.92508834191194944</v>
          </cell>
          <cell r="P41">
            <v>-1161449</v>
          </cell>
          <cell r="R41">
            <v>11662600</v>
          </cell>
          <cell r="S41">
            <v>0.2298115343062439</v>
          </cell>
          <cell r="T41">
            <v>2680200</v>
          </cell>
        </row>
        <row r="42">
          <cell r="B42" t="str">
            <v>FACATATIVA</v>
          </cell>
          <cell r="C42">
            <v>2366</v>
          </cell>
          <cell r="D42">
            <v>2052</v>
          </cell>
          <cell r="E42">
            <v>0.86728655959425194</v>
          </cell>
          <cell r="F42">
            <v>-314</v>
          </cell>
          <cell r="H42">
            <v>1773</v>
          </cell>
          <cell r="I42">
            <v>0.15736040609137047</v>
          </cell>
          <cell r="J42">
            <v>279</v>
          </cell>
          <cell r="M42">
            <v>14808184</v>
          </cell>
          <cell r="N42">
            <v>10249700</v>
          </cell>
          <cell r="O42">
            <v>0.69216454900884539</v>
          </cell>
          <cell r="P42">
            <v>-4558484</v>
          </cell>
          <cell r="R42">
            <v>9672540</v>
          </cell>
          <cell r="S42">
            <v>5.9669952256594438E-2</v>
          </cell>
          <cell r="T42">
            <v>577160</v>
          </cell>
        </row>
        <row r="43">
          <cell r="B43" t="str">
            <v>GRANADA</v>
          </cell>
          <cell r="C43">
            <v>1234</v>
          </cell>
          <cell r="D43">
            <v>300</v>
          </cell>
          <cell r="E43">
            <v>0.24311183144246354</v>
          </cell>
          <cell r="F43">
            <v>-934</v>
          </cell>
          <cell r="H43">
            <v>1006</v>
          </cell>
          <cell r="I43">
            <v>-0.70178926441351885</v>
          </cell>
          <cell r="J43">
            <v>-706</v>
          </cell>
          <cell r="M43">
            <v>9335899</v>
          </cell>
          <cell r="N43">
            <v>2852700</v>
          </cell>
          <cell r="O43">
            <v>0.30556243164155911</v>
          </cell>
          <cell r="P43">
            <v>-6483199</v>
          </cell>
          <cell r="R43">
            <v>6680460</v>
          </cell>
          <cell r="S43">
            <v>-0.57297850746804868</v>
          </cell>
          <cell r="T43">
            <v>-3827760</v>
          </cell>
        </row>
        <row r="45">
          <cell r="B45" t="str">
            <v>TOTAL GRUPO B</v>
          </cell>
          <cell r="C45">
            <v>48109</v>
          </cell>
          <cell r="D45">
            <v>33965</v>
          </cell>
          <cell r="E45">
            <v>0.70600095616204872</v>
          </cell>
          <cell r="F45">
            <v>-14144</v>
          </cell>
          <cell r="H45">
            <v>38034</v>
          </cell>
          <cell r="I45">
            <v>-0.10698322553504758</v>
          </cell>
          <cell r="J45">
            <v>-4069</v>
          </cell>
          <cell r="M45">
            <v>386446859</v>
          </cell>
          <cell r="N45">
            <v>262698100</v>
          </cell>
          <cell r="O45">
            <v>0.67977807008129931</v>
          </cell>
          <cell r="P45">
            <v>-123748759</v>
          </cell>
          <cell r="R45">
            <v>258738560</v>
          </cell>
          <cell r="S45">
            <v>1.5303246644025492E-2</v>
          </cell>
          <cell r="T45">
            <v>3959540</v>
          </cell>
        </row>
        <row r="46">
          <cell r="B46" t="str">
            <v>% del total de agencias actuales</v>
          </cell>
          <cell r="C46">
            <v>0.19493190815197792</v>
          </cell>
          <cell r="D46">
            <v>0.20373458419309948</v>
          </cell>
          <cell r="H46">
            <v>0.2015868725254806</v>
          </cell>
          <cell r="M46">
            <v>9.609630400127081E-2</v>
          </cell>
          <cell r="N46">
            <v>9.5328610293314506E-2</v>
          </cell>
          <cell r="R46">
            <v>9.5692696281434134E-2</v>
          </cell>
        </row>
        <row r="49">
          <cell r="B49" t="str">
            <v>AV 1 DE MAYO</v>
          </cell>
          <cell r="C49">
            <v>2612</v>
          </cell>
          <cell r="D49">
            <v>1346</v>
          </cell>
          <cell r="E49">
            <v>0.5153139356814701</v>
          </cell>
          <cell r="F49">
            <v>-1266</v>
          </cell>
          <cell r="H49">
            <v>1836</v>
          </cell>
          <cell r="I49">
            <v>-0.26688453159041392</v>
          </cell>
          <cell r="J49">
            <v>-490</v>
          </cell>
          <cell r="M49">
            <v>42515402</v>
          </cell>
          <cell r="N49">
            <v>22062500</v>
          </cell>
          <cell r="O49">
            <v>0.51892958697650327</v>
          </cell>
          <cell r="P49">
            <v>-20452902</v>
          </cell>
          <cell r="R49">
            <v>27149600</v>
          </cell>
          <cell r="S49">
            <v>-0.18737292630462332</v>
          </cell>
          <cell r="T49">
            <v>-5087100</v>
          </cell>
        </row>
        <row r="50">
          <cell r="B50" t="str">
            <v>SOSIEGO</v>
          </cell>
          <cell r="C50">
            <v>5180</v>
          </cell>
          <cell r="D50">
            <v>2429</v>
          </cell>
          <cell r="E50">
            <v>0.4689189189189189</v>
          </cell>
          <cell r="F50">
            <v>-2751</v>
          </cell>
          <cell r="H50">
            <v>4226</v>
          </cell>
          <cell r="I50">
            <v>-0.42522479886417419</v>
          </cell>
          <cell r="J50">
            <v>-1797</v>
          </cell>
          <cell r="M50">
            <v>37941622</v>
          </cell>
          <cell r="N50">
            <v>17711700</v>
          </cell>
          <cell r="O50">
            <v>0.46681451836719051</v>
          </cell>
          <cell r="P50">
            <v>-20229922</v>
          </cell>
          <cell r="R50">
            <v>29462500</v>
          </cell>
          <cell r="S50">
            <v>-0.39883920237590154</v>
          </cell>
          <cell r="T50">
            <v>-11750800</v>
          </cell>
        </row>
        <row r="51">
          <cell r="B51" t="str">
            <v>FUSAGASUGA</v>
          </cell>
          <cell r="C51">
            <v>2427</v>
          </cell>
          <cell r="D51">
            <v>3950</v>
          </cell>
          <cell r="E51">
            <v>1.6275236918005769</v>
          </cell>
          <cell r="F51">
            <v>1523</v>
          </cell>
          <cell r="H51">
            <v>1899</v>
          </cell>
          <cell r="I51">
            <v>1.0800421274354925</v>
          </cell>
          <cell r="J51">
            <v>2051</v>
          </cell>
          <cell r="M51">
            <v>17778743</v>
          </cell>
          <cell r="N51">
            <v>18721700</v>
          </cell>
          <cell r="O51">
            <v>1.0530384515935687</v>
          </cell>
          <cell r="P51">
            <v>942957</v>
          </cell>
          <cell r="R51">
            <v>9945750</v>
          </cell>
          <cell r="S51">
            <v>0.88238192192645104</v>
          </cell>
          <cell r="T51">
            <v>8775950</v>
          </cell>
        </row>
        <row r="52">
          <cell r="B52" t="str">
            <v>FONTIBON</v>
          </cell>
          <cell r="C52">
            <v>2121</v>
          </cell>
          <cell r="D52">
            <v>2205</v>
          </cell>
          <cell r="E52">
            <v>1.0396039603960396</v>
          </cell>
          <cell r="F52">
            <v>84</v>
          </cell>
          <cell r="H52">
            <v>1641</v>
          </cell>
          <cell r="I52">
            <v>0.34369287020109685</v>
          </cell>
          <cell r="J52">
            <v>564</v>
          </cell>
          <cell r="M52">
            <v>16483611</v>
          </cell>
          <cell r="N52">
            <v>13492500</v>
          </cell>
          <cell r="O52">
            <v>0.81854030648988263</v>
          </cell>
          <cell r="P52">
            <v>-2991111</v>
          </cell>
          <cell r="R52">
            <v>11471100</v>
          </cell>
          <cell r="S52">
            <v>0.17621675340638654</v>
          </cell>
          <cell r="T52">
            <v>2021400</v>
          </cell>
        </row>
        <row r="53">
          <cell r="B53" t="str">
            <v>BUGA</v>
          </cell>
          <cell r="C53">
            <v>636</v>
          </cell>
          <cell r="D53">
            <v>359</v>
          </cell>
          <cell r="E53">
            <v>0.56446540880503149</v>
          </cell>
          <cell r="F53">
            <v>-277</v>
          </cell>
          <cell r="H53">
            <v>532</v>
          </cell>
          <cell r="I53">
            <v>-0.32518796992481203</v>
          </cell>
          <cell r="J53">
            <v>-173</v>
          </cell>
          <cell r="M53">
            <v>15191054</v>
          </cell>
          <cell r="N53">
            <v>10179500</v>
          </cell>
          <cell r="O53">
            <v>0.67009833550720044</v>
          </cell>
          <cell r="P53">
            <v>-5011554</v>
          </cell>
          <cell r="R53">
            <v>11503800</v>
          </cell>
          <cell r="S53">
            <v>-0.1151184825883621</v>
          </cell>
          <cell r="T53">
            <v>-1324300</v>
          </cell>
        </row>
        <row r="54">
          <cell r="B54" t="str">
            <v>FLORENCIA</v>
          </cell>
          <cell r="C54">
            <v>371</v>
          </cell>
          <cell r="D54">
            <v>340</v>
          </cell>
          <cell r="E54">
            <v>0.9164420485175202</v>
          </cell>
          <cell r="F54">
            <v>-31</v>
          </cell>
          <cell r="H54">
            <v>257</v>
          </cell>
          <cell r="I54">
            <v>0.32295719844357973</v>
          </cell>
          <cell r="J54">
            <v>83</v>
          </cell>
          <cell r="M54">
            <v>13034930</v>
          </cell>
          <cell r="N54">
            <v>9496500</v>
          </cell>
          <cell r="O54">
            <v>0.72854246244513776</v>
          </cell>
          <cell r="P54">
            <v>-3538430</v>
          </cell>
          <cell r="R54">
            <v>7704400</v>
          </cell>
          <cell r="S54">
            <v>0.23260734125953997</v>
          </cell>
          <cell r="T54">
            <v>1792100</v>
          </cell>
        </row>
        <row r="55">
          <cell r="B55" t="str">
            <v>PALMIRA</v>
          </cell>
          <cell r="C55">
            <v>227</v>
          </cell>
          <cell r="D55">
            <v>200</v>
          </cell>
          <cell r="E55">
            <v>0.88105726872246692</v>
          </cell>
          <cell r="F55">
            <v>-27</v>
          </cell>
          <cell r="H55">
            <v>175</v>
          </cell>
          <cell r="I55">
            <v>0.14285714285714279</v>
          </cell>
          <cell r="J55">
            <v>25</v>
          </cell>
          <cell r="M55">
            <v>6683872</v>
          </cell>
          <cell r="N55">
            <v>8109600</v>
          </cell>
          <cell r="O55">
            <v>1.2133086929252983</v>
          </cell>
          <cell r="P55">
            <v>1425728</v>
          </cell>
          <cell r="R55">
            <v>4366300</v>
          </cell>
          <cell r="S55">
            <v>0.85731626319767318</v>
          </cell>
          <cell r="T55">
            <v>3743300</v>
          </cell>
        </row>
        <row r="56">
          <cell r="B56" t="str">
            <v>VILLETA</v>
          </cell>
          <cell r="C56">
            <v>1694</v>
          </cell>
          <cell r="D56">
            <v>1795</v>
          </cell>
          <cell r="E56">
            <v>1.0596221959858323</v>
          </cell>
          <cell r="F56">
            <v>101</v>
          </cell>
          <cell r="H56">
            <v>1315</v>
          </cell>
          <cell r="I56">
            <v>0.36501901140684412</v>
          </cell>
          <cell r="J56">
            <v>480</v>
          </cell>
          <cell r="M56">
            <v>7574759</v>
          </cell>
          <cell r="N56">
            <v>6559600</v>
          </cell>
          <cell r="O56">
            <v>0.86598134673327565</v>
          </cell>
          <cell r="P56">
            <v>-1015159</v>
          </cell>
          <cell r="R56">
            <v>5626110</v>
          </cell>
          <cell r="S56">
            <v>0.16592103602666852</v>
          </cell>
          <cell r="T56">
            <v>933490</v>
          </cell>
        </row>
        <row r="57">
          <cell r="B57" t="str">
            <v>Pto BOYACA</v>
          </cell>
          <cell r="C57">
            <v>291</v>
          </cell>
          <cell r="D57">
            <v>393</v>
          </cell>
          <cell r="E57">
            <v>1.3505154639175259</v>
          </cell>
          <cell r="F57">
            <v>102</v>
          </cell>
          <cell r="H57">
            <v>236</v>
          </cell>
          <cell r="I57">
            <v>0.6652542372881356</v>
          </cell>
          <cell r="J57">
            <v>157</v>
          </cell>
          <cell r="M57">
            <v>4406345</v>
          </cell>
          <cell r="N57">
            <v>6284600</v>
          </cell>
          <cell r="O57">
            <v>1.4262614479801285</v>
          </cell>
          <cell r="P57">
            <v>1878255</v>
          </cell>
          <cell r="R57">
            <v>3333400</v>
          </cell>
          <cell r="S57">
            <v>0.88534229315413682</v>
          </cell>
          <cell r="T57">
            <v>2951200</v>
          </cell>
        </row>
        <row r="58">
          <cell r="B58" t="str">
            <v>FRESNO</v>
          </cell>
          <cell r="C58">
            <v>775</v>
          </cell>
          <cell r="D58">
            <v>429</v>
          </cell>
          <cell r="E58">
            <v>0.55354838709677423</v>
          </cell>
          <cell r="F58">
            <v>-346</v>
          </cell>
          <cell r="H58">
            <v>602</v>
          </cell>
          <cell r="I58">
            <v>-0.28737541528239208</v>
          </cell>
          <cell r="J58">
            <v>-173</v>
          </cell>
          <cell r="M58">
            <v>9224798</v>
          </cell>
          <cell r="N58">
            <v>5421700</v>
          </cell>
          <cell r="O58">
            <v>0.58773102673901367</v>
          </cell>
          <cell r="P58">
            <v>-3803098</v>
          </cell>
          <cell r="R58">
            <v>6445100</v>
          </cell>
          <cell r="S58">
            <v>-0.15878729577508499</v>
          </cell>
          <cell r="T58">
            <v>-1023400</v>
          </cell>
        </row>
        <row r="59">
          <cell r="B59" t="str">
            <v>EL BORDO</v>
          </cell>
          <cell r="C59">
            <v>358</v>
          </cell>
          <cell r="D59">
            <v>264</v>
          </cell>
          <cell r="E59">
            <v>0.73743016759776536</v>
          </cell>
          <cell r="F59">
            <v>-94</v>
          </cell>
          <cell r="H59">
            <v>327</v>
          </cell>
          <cell r="I59">
            <v>-0.19266055045871555</v>
          </cell>
          <cell r="J59">
            <v>-63</v>
          </cell>
          <cell r="M59">
            <v>6021642</v>
          </cell>
          <cell r="N59">
            <v>5191500</v>
          </cell>
          <cell r="O59">
            <v>0.8621402600818846</v>
          </cell>
          <cell r="P59">
            <v>-830142</v>
          </cell>
          <cell r="R59">
            <v>4454400</v>
          </cell>
          <cell r="S59">
            <v>0.16547683189655182</v>
          </cell>
          <cell r="T59">
            <v>737100</v>
          </cell>
        </row>
        <row r="60">
          <cell r="B60" t="str">
            <v>ACACIAS</v>
          </cell>
          <cell r="C60">
            <v>1119</v>
          </cell>
          <cell r="D60">
            <v>321</v>
          </cell>
          <cell r="E60">
            <v>0.28686327077747992</v>
          </cell>
          <cell r="F60">
            <v>-798</v>
          </cell>
          <cell r="H60">
            <v>905</v>
          </cell>
          <cell r="I60">
            <v>-0.64530386740331491</v>
          </cell>
          <cell r="J60">
            <v>-584</v>
          </cell>
          <cell r="M60">
            <v>7235195</v>
          </cell>
          <cell r="N60">
            <v>2425400</v>
          </cell>
          <cell r="O60">
            <v>0.33522247845427799</v>
          </cell>
          <cell r="P60">
            <v>-4809795</v>
          </cell>
          <cell r="R60">
            <v>4836220</v>
          </cell>
          <cell r="S60">
            <v>-0.49849262440501052</v>
          </cell>
          <cell r="T60">
            <v>-2410820</v>
          </cell>
        </row>
        <row r="61">
          <cell r="B61" t="str">
            <v>GUADUAS</v>
          </cell>
          <cell r="C61">
            <v>752</v>
          </cell>
          <cell r="D61">
            <v>1078</v>
          </cell>
          <cell r="E61">
            <v>1.4335106382978724</v>
          </cell>
          <cell r="F61">
            <v>326</v>
          </cell>
          <cell r="H61">
            <v>553</v>
          </cell>
          <cell r="I61">
            <v>0.94936708860759489</v>
          </cell>
          <cell r="J61">
            <v>525</v>
          </cell>
          <cell r="M61">
            <v>3283717</v>
          </cell>
          <cell r="N61">
            <v>3523500</v>
          </cell>
          <cell r="O61">
            <v>1.073021822526119</v>
          </cell>
          <cell r="P61">
            <v>239783</v>
          </cell>
          <cell r="R61">
            <v>2456050</v>
          </cell>
          <cell r="S61">
            <v>0.43462063068748602</v>
          </cell>
          <cell r="T61">
            <v>1067450</v>
          </cell>
        </row>
        <row r="62">
          <cell r="B62" t="str">
            <v>GUAMO</v>
          </cell>
          <cell r="C62">
            <v>600</v>
          </cell>
          <cell r="D62">
            <v>334</v>
          </cell>
          <cell r="E62">
            <v>0.55666666666666664</v>
          </cell>
          <cell r="F62">
            <v>-266</v>
          </cell>
          <cell r="H62">
            <v>467</v>
          </cell>
          <cell r="I62">
            <v>-0.28479657387580304</v>
          </cell>
          <cell r="J62">
            <v>-133</v>
          </cell>
          <cell r="M62">
            <v>5640638</v>
          </cell>
          <cell r="N62">
            <v>2887500</v>
          </cell>
          <cell r="O62">
            <v>0.51191017753665458</v>
          </cell>
          <cell r="P62">
            <v>-2753138</v>
          </cell>
          <cell r="R62">
            <v>3974260</v>
          </cell>
          <cell r="S62">
            <v>-0.27344964848802045</v>
          </cell>
          <cell r="T62">
            <v>-1086760</v>
          </cell>
        </row>
        <row r="63">
          <cell r="B63" t="str">
            <v>NATAGAIMA</v>
          </cell>
          <cell r="C63">
            <v>410</v>
          </cell>
          <cell r="D63">
            <v>252</v>
          </cell>
          <cell r="E63">
            <v>0.61463414634146341</v>
          </cell>
          <cell r="F63">
            <v>-158</v>
          </cell>
          <cell r="H63">
            <v>338</v>
          </cell>
          <cell r="I63">
            <v>-0.25443786982248517</v>
          </cell>
          <cell r="J63">
            <v>-86</v>
          </cell>
          <cell r="M63">
            <v>3959583</v>
          </cell>
          <cell r="N63">
            <v>2491000</v>
          </cell>
          <cell r="O63">
            <v>0.62910665087712514</v>
          </cell>
          <cell r="P63">
            <v>-1468583</v>
          </cell>
          <cell r="R63">
            <v>2904080</v>
          </cell>
          <cell r="S63">
            <v>-0.14224126057133413</v>
          </cell>
          <cell r="T63">
            <v>-413080</v>
          </cell>
        </row>
        <row r="64">
          <cell r="B64" t="str">
            <v>CAICEDONIA</v>
          </cell>
          <cell r="C64">
            <v>207</v>
          </cell>
          <cell r="D64">
            <v>140</v>
          </cell>
          <cell r="E64">
            <v>0.67632850241545894</v>
          </cell>
          <cell r="F64">
            <v>-67</v>
          </cell>
          <cell r="H64">
            <v>158</v>
          </cell>
          <cell r="I64">
            <v>-0.11392405063291144</v>
          </cell>
          <cell r="J64">
            <v>-18</v>
          </cell>
          <cell r="M64">
            <v>3520843</v>
          </cell>
          <cell r="N64">
            <v>2755500</v>
          </cell>
          <cell r="O64">
            <v>0.78262507018915639</v>
          </cell>
          <cell r="P64">
            <v>-765343</v>
          </cell>
          <cell r="R64">
            <v>2558300</v>
          </cell>
          <cell r="S64">
            <v>7.7082437556189598E-2</v>
          </cell>
          <cell r="T64">
            <v>197200</v>
          </cell>
        </row>
        <row r="65">
          <cell r="B65" t="str">
            <v>SEVILLA</v>
          </cell>
          <cell r="C65">
            <v>271</v>
          </cell>
          <cell r="D65">
            <v>77</v>
          </cell>
          <cell r="E65">
            <v>0.28413284132841327</v>
          </cell>
          <cell r="F65">
            <v>-194</v>
          </cell>
          <cell r="H65">
            <v>226</v>
          </cell>
          <cell r="I65">
            <v>-0.65929203539823011</v>
          </cell>
          <cell r="J65">
            <v>-149</v>
          </cell>
          <cell r="M65">
            <v>3921198</v>
          </cell>
          <cell r="N65">
            <v>1215800</v>
          </cell>
          <cell r="O65">
            <v>0.3100583036102742</v>
          </cell>
          <cell r="P65">
            <v>-2705398</v>
          </cell>
          <cell r="R65">
            <v>2706600</v>
          </cell>
          <cell r="S65">
            <v>-0.55080174388531744</v>
          </cell>
          <cell r="T65">
            <v>-1490800</v>
          </cell>
        </row>
        <row r="66">
          <cell r="B66" t="str">
            <v>GARZON</v>
          </cell>
          <cell r="C66">
            <v>147</v>
          </cell>
          <cell r="D66">
            <v>42</v>
          </cell>
          <cell r="E66">
            <v>0.2857142857142857</v>
          </cell>
          <cell r="F66">
            <v>-105</v>
          </cell>
          <cell r="H66">
            <v>108</v>
          </cell>
          <cell r="I66">
            <v>-0.61111111111111116</v>
          </cell>
          <cell r="J66">
            <v>-66</v>
          </cell>
          <cell r="M66">
            <v>3972003</v>
          </cell>
          <cell r="N66">
            <v>1225200</v>
          </cell>
          <cell r="O66">
            <v>0.30845898152644902</v>
          </cell>
          <cell r="P66">
            <v>-2746803</v>
          </cell>
          <cell r="R66">
            <v>2714900</v>
          </cell>
          <cell r="S66">
            <v>-0.54871265976647388</v>
          </cell>
          <cell r="T66">
            <v>-1489700</v>
          </cell>
        </row>
        <row r="67">
          <cell r="B67" t="str">
            <v>Pto LOPEZ</v>
          </cell>
          <cell r="C67">
            <v>545</v>
          </cell>
          <cell r="D67">
            <v>161</v>
          </cell>
          <cell r="E67">
            <v>0.29541284403669726</v>
          </cell>
          <cell r="F67">
            <v>-384</v>
          </cell>
          <cell r="H67">
            <v>423</v>
          </cell>
          <cell r="I67">
            <v>-0.61938534278959811</v>
          </cell>
          <cell r="J67">
            <v>-262</v>
          </cell>
          <cell r="M67">
            <v>3601627</v>
          </cell>
          <cell r="N67">
            <v>1218000</v>
          </cell>
          <cell r="O67">
            <v>0.33818049453760757</v>
          </cell>
          <cell r="P67">
            <v>-2383627</v>
          </cell>
          <cell r="R67">
            <v>2622950</v>
          </cell>
          <cell r="S67">
            <v>-0.53563735488667341</v>
          </cell>
          <cell r="T67">
            <v>-1404950</v>
          </cell>
        </row>
        <row r="68">
          <cell r="B68" t="str">
            <v>PITALITO</v>
          </cell>
          <cell r="C68">
            <v>183</v>
          </cell>
          <cell r="D68">
            <v>56</v>
          </cell>
          <cell r="E68">
            <v>0.30601092896174864</v>
          </cell>
          <cell r="F68">
            <v>-127</v>
          </cell>
          <cell r="H68">
            <v>121</v>
          </cell>
          <cell r="I68">
            <v>-0.53719008264462809</v>
          </cell>
          <cell r="J68">
            <v>-65</v>
          </cell>
          <cell r="M68">
            <v>4582922</v>
          </cell>
          <cell r="N68">
            <v>1077000</v>
          </cell>
          <cell r="O68">
            <v>0.23500290862467221</v>
          </cell>
          <cell r="P68">
            <v>-3505922</v>
          </cell>
          <cell r="R68">
            <v>2772400</v>
          </cell>
          <cell r="S68">
            <v>-0.61152791804934359</v>
          </cell>
          <cell r="T68">
            <v>-1695400</v>
          </cell>
        </row>
        <row r="69">
          <cell r="B69" t="str">
            <v>MOCOA</v>
          </cell>
          <cell r="C69">
            <v>43</v>
          </cell>
          <cell r="D69">
            <v>19</v>
          </cell>
          <cell r="E69">
            <v>0.44186046511627908</v>
          </cell>
          <cell r="F69">
            <v>-24</v>
          </cell>
          <cell r="H69">
            <v>26</v>
          </cell>
          <cell r="I69">
            <v>-0.26923076923076927</v>
          </cell>
          <cell r="J69">
            <v>-7</v>
          </cell>
          <cell r="M69">
            <v>1377097</v>
          </cell>
          <cell r="N69">
            <v>485500</v>
          </cell>
          <cell r="O69">
            <v>0.35255323335974154</v>
          </cell>
          <cell r="P69">
            <v>-891597</v>
          </cell>
          <cell r="R69">
            <v>594200</v>
          </cell>
          <cell r="S69">
            <v>-0.18293503870750594</v>
          </cell>
          <cell r="T69">
            <v>-108700</v>
          </cell>
        </row>
        <row r="70">
          <cell r="B70" t="str">
            <v>SALDAÑA</v>
          </cell>
          <cell r="C70">
            <v>196</v>
          </cell>
          <cell r="D70">
            <v>72</v>
          </cell>
          <cell r="E70">
            <v>0.36734693877551022</v>
          </cell>
          <cell r="F70">
            <v>-124</v>
          </cell>
          <cell r="H70">
            <v>155</v>
          </cell>
          <cell r="I70">
            <v>-0.53548387096774186</v>
          </cell>
          <cell r="J70">
            <v>-83</v>
          </cell>
          <cell r="M70">
            <v>1871468</v>
          </cell>
          <cell r="N70">
            <v>644100</v>
          </cell>
          <cell r="O70">
            <v>0.34416832133918401</v>
          </cell>
          <cell r="P70">
            <v>-1227368</v>
          </cell>
          <cell r="R70">
            <v>1544850</v>
          </cell>
          <cell r="S70">
            <v>-0.58306631711816681</v>
          </cell>
          <cell r="T70">
            <v>-900750</v>
          </cell>
        </row>
        <row r="71">
          <cell r="B71" t="str">
            <v>SAN MARTIN</v>
          </cell>
          <cell r="C71">
            <v>527</v>
          </cell>
          <cell r="D71">
            <v>155</v>
          </cell>
          <cell r="E71">
            <v>0.29411764705882354</v>
          </cell>
          <cell r="F71">
            <v>-372</v>
          </cell>
          <cell r="H71">
            <v>421</v>
          </cell>
          <cell r="I71">
            <v>-0.63182897862232779</v>
          </cell>
          <cell r="J71">
            <v>-266</v>
          </cell>
          <cell r="M71">
            <v>2232826</v>
          </cell>
          <cell r="N71">
            <v>1008000</v>
          </cell>
          <cell r="O71">
            <v>0.45144583590481302</v>
          </cell>
          <cell r="P71">
            <v>-1224826</v>
          </cell>
          <cell r="R71">
            <v>1386630</v>
          </cell>
          <cell r="S71">
            <v>-0.27305770104497951</v>
          </cell>
          <cell r="T71">
            <v>-378630</v>
          </cell>
        </row>
        <row r="72">
          <cell r="B72" t="str">
            <v>DORADAL</v>
          </cell>
          <cell r="C72">
            <v>90</v>
          </cell>
          <cell r="D72">
            <v>79</v>
          </cell>
          <cell r="E72">
            <v>0.87777777777777777</v>
          </cell>
          <cell r="F72">
            <v>-11</v>
          </cell>
          <cell r="H72">
            <v>90</v>
          </cell>
          <cell r="I72">
            <v>-0.12222222222222223</v>
          </cell>
          <cell r="J72">
            <v>-11</v>
          </cell>
          <cell r="M72">
            <v>1259637</v>
          </cell>
          <cell r="N72">
            <v>1145700</v>
          </cell>
          <cell r="O72">
            <v>0.90954775066150007</v>
          </cell>
          <cell r="P72">
            <v>-113937</v>
          </cell>
          <cell r="R72">
            <v>1068600</v>
          </cell>
          <cell r="S72">
            <v>7.2150477259966372E-2</v>
          </cell>
          <cell r="T72">
            <v>77100</v>
          </cell>
        </row>
        <row r="73">
          <cell r="B73" t="str">
            <v>Pto SALGAR</v>
          </cell>
          <cell r="C73">
            <v>90</v>
          </cell>
          <cell r="D73">
            <v>58</v>
          </cell>
          <cell r="E73">
            <v>0.64444444444444449</v>
          </cell>
          <cell r="F73">
            <v>-32</v>
          </cell>
          <cell r="H73">
            <v>72</v>
          </cell>
          <cell r="I73">
            <v>-0.19444444444444442</v>
          </cell>
          <cell r="J73">
            <v>-14</v>
          </cell>
          <cell r="M73">
            <v>636480</v>
          </cell>
          <cell r="N73">
            <v>403900</v>
          </cell>
          <cell r="O73">
            <v>0.63458396178984411</v>
          </cell>
          <cell r="P73">
            <v>-232580</v>
          </cell>
          <cell r="R73">
            <v>478200</v>
          </cell>
          <cell r="S73">
            <v>-0.15537432036804688</v>
          </cell>
          <cell r="T73">
            <v>-74300</v>
          </cell>
        </row>
        <row r="75">
          <cell r="B75" t="str">
            <v>TOTAL GRUPO C</v>
          </cell>
          <cell r="C75">
            <v>21872</v>
          </cell>
          <cell r="D75">
            <v>16554</v>
          </cell>
          <cell r="E75">
            <v>0.75685808339429406</v>
          </cell>
          <cell r="F75">
            <v>-5318</v>
          </cell>
          <cell r="H75">
            <v>17109</v>
          </cell>
          <cell r="I75">
            <v>-3.2439067157636337E-2</v>
          </cell>
          <cell r="J75">
            <v>-555</v>
          </cell>
          <cell r="M75">
            <v>223952012</v>
          </cell>
          <cell r="N75">
            <v>145737500</v>
          </cell>
          <cell r="O75">
            <v>0.65075325154926489</v>
          </cell>
          <cell r="P75">
            <v>-78214512</v>
          </cell>
          <cell r="R75">
            <v>154080700</v>
          </cell>
          <cell r="S75">
            <v>-5.4148248288072409E-2</v>
          </cell>
          <cell r="T75">
            <v>-8343200</v>
          </cell>
        </row>
        <row r="76">
          <cell r="B76" t="str">
            <v>% del total de agencias actuales</v>
          </cell>
          <cell r="C76">
            <v>8.8622725375710601E-2</v>
          </cell>
          <cell r="D76">
            <v>9.92969912183886E-2</v>
          </cell>
          <cell r="H76">
            <v>9.0680701531220681E-2</v>
          </cell>
          <cell r="M76">
            <v>5.5689314392508099E-2</v>
          </cell>
          <cell r="N76">
            <v>5.2885625524592382E-2</v>
          </cell>
          <cell r="R76">
            <v>5.6985698722025691E-2</v>
          </cell>
        </row>
        <row r="78">
          <cell r="B78" t="str">
            <v>TOTAL AGENCIAS ACTUALES</v>
          </cell>
          <cell r="C78">
            <v>246799</v>
          </cell>
          <cell r="D78">
            <v>166712</v>
          </cell>
          <cell r="E78">
            <v>0.67549706441274071</v>
          </cell>
          <cell r="F78">
            <v>-80087</v>
          </cell>
          <cell r="H78">
            <v>188673</v>
          </cell>
          <cell r="I78">
            <v>-0.11639715274575591</v>
          </cell>
          <cell r="J78">
            <v>-21961</v>
          </cell>
          <cell r="M78">
            <v>4021453926</v>
          </cell>
          <cell r="N78">
            <v>2755711000</v>
          </cell>
          <cell r="O78">
            <v>0.68525241136879311</v>
          </cell>
          <cell r="P78">
            <v>-1265742926</v>
          </cell>
          <cell r="R78">
            <v>2703848570</v>
          </cell>
          <cell r="S78">
            <v>1.9180966928188603E-2</v>
          </cell>
          <cell r="T78">
            <v>51862430</v>
          </cell>
        </row>
        <row r="81">
          <cell r="B81" t="str">
            <v>EXPRESOS</v>
          </cell>
          <cell r="T81">
            <v>0</v>
          </cell>
        </row>
        <row r="82">
          <cell r="B82" t="str">
            <v>MOVIL</v>
          </cell>
          <cell r="C82">
            <v>0</v>
          </cell>
          <cell r="D82">
            <v>289</v>
          </cell>
          <cell r="H82">
            <v>0</v>
          </cell>
          <cell r="J82">
            <v>289</v>
          </cell>
          <cell r="N82">
            <v>1408300</v>
          </cell>
          <cell r="T82">
            <v>1408300</v>
          </cell>
        </row>
        <row r="85">
          <cell r="B85" t="str">
            <v>PETAQUEROS</v>
          </cell>
          <cell r="C85">
            <v>177</v>
          </cell>
          <cell r="D85">
            <v>148</v>
          </cell>
          <cell r="E85">
            <v>0.83615819209039544</v>
          </cell>
          <cell r="F85">
            <v>-29</v>
          </cell>
          <cell r="H85">
            <v>135</v>
          </cell>
          <cell r="I85">
            <v>9.6296296296296324E-2</v>
          </cell>
          <cell r="J85">
            <v>13</v>
          </cell>
          <cell r="M85">
            <v>2173462</v>
          </cell>
          <cell r="N85">
            <v>2003300</v>
          </cell>
          <cell r="O85">
            <v>0.92170923623233347</v>
          </cell>
          <cell r="P85">
            <v>-170162</v>
          </cell>
          <cell r="R85">
            <v>1476500</v>
          </cell>
          <cell r="S85">
            <v>0.35678970538435495</v>
          </cell>
          <cell r="T85">
            <v>526800</v>
          </cell>
        </row>
        <row r="86">
          <cell r="B86" t="str">
            <v>GUAMAL</v>
          </cell>
          <cell r="C86">
            <v>792</v>
          </cell>
          <cell r="D86">
            <v>91</v>
          </cell>
          <cell r="E86">
            <v>0.1148989898989899</v>
          </cell>
          <cell r="F86">
            <v>-701</v>
          </cell>
          <cell r="H86">
            <v>636</v>
          </cell>
          <cell r="I86">
            <v>-0.85691823899371067</v>
          </cell>
          <cell r="J86">
            <v>-545</v>
          </cell>
          <cell r="M86">
            <v>3175247</v>
          </cell>
          <cell r="N86">
            <v>344300</v>
          </cell>
          <cell r="O86">
            <v>0.10843250934494229</v>
          </cell>
          <cell r="P86">
            <v>-2830947</v>
          </cell>
          <cell r="R86">
            <v>2064040</v>
          </cell>
          <cell r="S86">
            <v>-0.83319121722447242</v>
          </cell>
          <cell r="T86">
            <v>-1719740</v>
          </cell>
        </row>
        <row r="87">
          <cell r="B87" t="str">
            <v>Pto ARAUJO</v>
          </cell>
          <cell r="J87">
            <v>0</v>
          </cell>
          <cell r="T87">
            <v>0</v>
          </cell>
        </row>
        <row r="88">
          <cell r="B88" t="str">
            <v>CAQUEZA</v>
          </cell>
          <cell r="H88">
            <v>0</v>
          </cell>
          <cell r="J88">
            <v>0</v>
          </cell>
          <cell r="T88">
            <v>0</v>
          </cell>
        </row>
        <row r="89">
          <cell r="B89" t="str">
            <v>CENTENARIO</v>
          </cell>
          <cell r="H89">
            <v>548</v>
          </cell>
          <cell r="I89">
            <v>-1</v>
          </cell>
          <cell r="J89">
            <v>-548</v>
          </cell>
          <cell r="R89">
            <v>4073300</v>
          </cell>
          <cell r="S89">
            <v>-1</v>
          </cell>
          <cell r="T89">
            <v>-4073300</v>
          </cell>
        </row>
        <row r="90">
          <cell r="B90" t="str">
            <v>DELGADITAS</v>
          </cell>
          <cell r="H90">
            <v>105</v>
          </cell>
          <cell r="I90">
            <v>-1</v>
          </cell>
          <cell r="J90">
            <v>-105</v>
          </cell>
          <cell r="R90">
            <v>798580</v>
          </cell>
          <cell r="S90">
            <v>-1</v>
          </cell>
          <cell r="T90">
            <v>-798580</v>
          </cell>
        </row>
        <row r="91">
          <cell r="B91" t="str">
            <v>GUTIERREZ</v>
          </cell>
          <cell r="H91">
            <v>486</v>
          </cell>
          <cell r="I91">
            <v>-1</v>
          </cell>
          <cell r="J91">
            <v>-486</v>
          </cell>
          <cell r="R91">
            <v>2216070</v>
          </cell>
          <cell r="S91">
            <v>-1</v>
          </cell>
          <cell r="T91">
            <v>-2216070</v>
          </cell>
        </row>
        <row r="92">
          <cell r="B92" t="str">
            <v>DORADA-Y</v>
          </cell>
          <cell r="J92">
            <v>0</v>
          </cell>
          <cell r="T92">
            <v>0</v>
          </cell>
        </row>
        <row r="94">
          <cell r="B94" t="str">
            <v>GRAN TOTAL</v>
          </cell>
          <cell r="C94">
            <v>247768</v>
          </cell>
          <cell r="D94">
            <v>167240</v>
          </cell>
          <cell r="E94">
            <v>0.67498627748538953</v>
          </cell>
          <cell r="F94">
            <v>-80528</v>
          </cell>
          <cell r="H94">
            <v>190583</v>
          </cell>
          <cell r="I94">
            <v>-0.12248206818026797</v>
          </cell>
          <cell r="J94">
            <v>-23343</v>
          </cell>
          <cell r="M94">
            <v>4026802635</v>
          </cell>
          <cell r="N94">
            <v>2759466900</v>
          </cell>
          <cell r="O94">
            <v>0.68527493153386199</v>
          </cell>
          <cell r="P94">
            <v>-1267335735</v>
          </cell>
          <cell r="R94">
            <v>2714477060</v>
          </cell>
          <cell r="S94">
            <v>1.6574035810787091E-2</v>
          </cell>
          <cell r="T94">
            <v>44989840</v>
          </cell>
        </row>
      </sheetData>
      <sheetData sheetId="19" refreshError="1">
        <row r="10">
          <cell r="B10" t="str">
            <v>BOGOTA</v>
          </cell>
          <cell r="C10">
            <v>45562</v>
          </cell>
          <cell r="D10">
            <v>55925</v>
          </cell>
          <cell r="E10">
            <v>1.2274483121899828</v>
          </cell>
          <cell r="F10">
            <v>10363</v>
          </cell>
          <cell r="H10">
            <v>44017</v>
          </cell>
          <cell r="I10">
            <v>0.27053183997092023</v>
          </cell>
          <cell r="J10">
            <v>11908</v>
          </cell>
          <cell r="M10">
            <v>964624707</v>
          </cell>
          <cell r="N10">
            <v>1135056100</v>
          </cell>
          <cell r="O10">
            <v>1.1766815547675993</v>
          </cell>
          <cell r="P10">
            <v>170431393</v>
          </cell>
          <cell r="R10">
            <v>765726400</v>
          </cell>
          <cell r="S10">
            <v>0.48232593260464829</v>
          </cell>
          <cell r="T10">
            <v>369329700</v>
          </cell>
        </row>
        <row r="11">
          <cell r="B11" t="str">
            <v>CALI</v>
          </cell>
          <cell r="C11">
            <v>15000</v>
          </cell>
          <cell r="D11">
            <v>13362</v>
          </cell>
          <cell r="E11">
            <v>0.89080000000000004</v>
          </cell>
          <cell r="F11">
            <v>-1638</v>
          </cell>
          <cell r="H11">
            <v>13233</v>
          </cell>
          <cell r="I11">
            <v>9.7483563817728491E-3</v>
          </cell>
          <cell r="J11">
            <v>129</v>
          </cell>
          <cell r="M11">
            <v>473956203</v>
          </cell>
          <cell r="N11">
            <v>421580800</v>
          </cell>
          <cell r="O11">
            <v>0.88949315850604027</v>
          </cell>
          <cell r="P11">
            <v>-52375403</v>
          </cell>
          <cell r="R11">
            <v>343059000</v>
          </cell>
          <cell r="S11">
            <v>0.22888715935159842</v>
          </cell>
          <cell r="T11">
            <v>78521800</v>
          </cell>
        </row>
        <row r="12">
          <cell r="B12" t="str">
            <v>MEDELLIN</v>
          </cell>
          <cell r="C12">
            <v>4875</v>
          </cell>
          <cell r="D12">
            <v>5596</v>
          </cell>
          <cell r="E12">
            <v>1.1478974358974359</v>
          </cell>
          <cell r="F12">
            <v>721</v>
          </cell>
          <cell r="H12">
            <v>4731</v>
          </cell>
          <cell r="I12">
            <v>0.1828366095962799</v>
          </cell>
          <cell r="J12">
            <v>865</v>
          </cell>
          <cell r="M12">
            <v>172906062</v>
          </cell>
          <cell r="N12">
            <v>173674400</v>
          </cell>
          <cell r="O12">
            <v>1.0044436730043624</v>
          </cell>
          <cell r="P12">
            <v>768338</v>
          </cell>
          <cell r="R12">
            <v>141430400</v>
          </cell>
          <cell r="S12">
            <v>0.22798493110392104</v>
          </cell>
          <cell r="T12">
            <v>32244000</v>
          </cell>
        </row>
        <row r="13">
          <cell r="B13" t="str">
            <v>MEDELLIN SUR</v>
          </cell>
          <cell r="C13">
            <v>2459</v>
          </cell>
          <cell r="D13">
            <v>2612</v>
          </cell>
          <cell r="E13">
            <v>1.0622204148027654</v>
          </cell>
          <cell r="F13">
            <v>153</v>
          </cell>
          <cell r="H13">
            <v>2266</v>
          </cell>
          <cell r="I13">
            <v>0.15269196822594888</v>
          </cell>
          <cell r="J13">
            <v>346</v>
          </cell>
          <cell r="M13">
            <v>92210392</v>
          </cell>
          <cell r="N13">
            <v>88958500</v>
          </cell>
          <cell r="O13">
            <v>0.96473399657600412</v>
          </cell>
          <cell r="P13">
            <v>-3251892</v>
          </cell>
          <cell r="R13">
            <v>71505400</v>
          </cell>
          <cell r="S13">
            <v>0.24408086661986372</v>
          </cell>
          <cell r="T13">
            <v>17453100</v>
          </cell>
        </row>
        <row r="14">
          <cell r="B14" t="str">
            <v>IBAGUE</v>
          </cell>
          <cell r="C14">
            <v>19368</v>
          </cell>
          <cell r="D14">
            <v>20945</v>
          </cell>
          <cell r="E14">
            <v>1.0814229657166461</v>
          </cell>
          <cell r="F14">
            <v>1577</v>
          </cell>
          <cell r="H14">
            <v>19598</v>
          </cell>
          <cell r="I14">
            <v>6.8731503214613632E-2</v>
          </cell>
          <cell r="J14">
            <v>1347</v>
          </cell>
          <cell r="M14">
            <v>216994423</v>
          </cell>
          <cell r="N14">
            <v>213641900</v>
          </cell>
          <cell r="O14">
            <v>0.9845501881861729</v>
          </cell>
          <cell r="P14">
            <v>-3352523</v>
          </cell>
          <cell r="R14">
            <v>186173620</v>
          </cell>
          <cell r="S14">
            <v>0.14754120374304369</v>
          </cell>
          <cell r="T14">
            <v>27468280</v>
          </cell>
        </row>
        <row r="15">
          <cell r="B15" t="str">
            <v>PEREIRA</v>
          </cell>
          <cell r="C15">
            <v>8341</v>
          </cell>
          <cell r="D15">
            <v>8846</v>
          </cell>
          <cell r="E15">
            <v>1.060544299244695</v>
          </cell>
          <cell r="F15">
            <v>505</v>
          </cell>
          <cell r="H15">
            <v>8339</v>
          </cell>
          <cell r="I15">
            <v>6.0798656913298998E-2</v>
          </cell>
          <cell r="J15">
            <v>507</v>
          </cell>
          <cell r="M15">
            <v>182111634</v>
          </cell>
          <cell r="N15">
            <v>189754900</v>
          </cell>
          <cell r="O15">
            <v>1.0419702236047148</v>
          </cell>
          <cell r="P15">
            <v>7643266</v>
          </cell>
          <cell r="R15">
            <v>151041500</v>
          </cell>
          <cell r="S15">
            <v>0.25630968972103685</v>
          </cell>
          <cell r="T15">
            <v>38713400</v>
          </cell>
        </row>
        <row r="16">
          <cell r="B16" t="str">
            <v>LA SEVILLANA</v>
          </cell>
          <cell r="C16">
            <v>9315</v>
          </cell>
          <cell r="D16">
            <v>12267</v>
          </cell>
          <cell r="E16">
            <v>1.3169082125603864</v>
          </cell>
          <cell r="F16">
            <v>2952</v>
          </cell>
          <cell r="H16">
            <v>9542</v>
          </cell>
          <cell r="I16">
            <v>0.28557954307273103</v>
          </cell>
          <cell r="J16">
            <v>2725</v>
          </cell>
          <cell r="M16">
            <v>128653784</v>
          </cell>
          <cell r="N16">
            <v>141238400</v>
          </cell>
          <cell r="O16">
            <v>1.0978176903059456</v>
          </cell>
          <cell r="P16">
            <v>12584616</v>
          </cell>
          <cell r="R16">
            <v>113874700</v>
          </cell>
          <cell r="S16">
            <v>0.24029657158262552</v>
          </cell>
          <cell r="T16">
            <v>27363700</v>
          </cell>
        </row>
        <row r="17">
          <cell r="B17" t="str">
            <v>MANIZALES</v>
          </cell>
          <cell r="C17">
            <v>5976</v>
          </cell>
          <cell r="D17">
            <v>5796</v>
          </cell>
          <cell r="E17">
            <v>0.96987951807228912</v>
          </cell>
          <cell r="F17">
            <v>-180</v>
          </cell>
          <cell r="H17">
            <v>5816</v>
          </cell>
          <cell r="I17">
            <v>-3.4387895460797901E-3</v>
          </cell>
          <cell r="J17">
            <v>-20</v>
          </cell>
          <cell r="M17">
            <v>130350653</v>
          </cell>
          <cell r="N17">
            <v>116581200</v>
          </cell>
          <cell r="O17">
            <v>0.89436606044466838</v>
          </cell>
          <cell r="P17">
            <v>-13769453</v>
          </cell>
          <cell r="R17">
            <v>106305900</v>
          </cell>
          <cell r="S17">
            <v>9.6657852480436235E-2</v>
          </cell>
          <cell r="T17">
            <v>10275300</v>
          </cell>
        </row>
        <row r="18">
          <cell r="B18" t="str">
            <v>ARMENIA</v>
          </cell>
          <cell r="C18">
            <v>8085</v>
          </cell>
          <cell r="D18">
            <v>4095</v>
          </cell>
          <cell r="E18">
            <v>0.50649350649350644</v>
          </cell>
          <cell r="F18">
            <v>-3990</v>
          </cell>
          <cell r="H18">
            <v>8068</v>
          </cell>
          <cell r="I18">
            <v>-0.49243926623698564</v>
          </cell>
          <cell r="J18">
            <v>-3973</v>
          </cell>
          <cell r="M18">
            <v>128827693</v>
          </cell>
          <cell r="N18">
            <v>69199000</v>
          </cell>
          <cell r="O18">
            <v>0.53714382667707938</v>
          </cell>
          <cell r="P18">
            <v>-59628693</v>
          </cell>
          <cell r="R18">
            <v>104339900</v>
          </cell>
          <cell r="S18">
            <v>-0.33679254053339136</v>
          </cell>
          <cell r="T18">
            <v>-35140900</v>
          </cell>
        </row>
        <row r="19">
          <cell r="B19" t="str">
            <v>CALARCA</v>
          </cell>
          <cell r="C19">
            <v>0</v>
          </cell>
          <cell r="D19">
            <v>1924</v>
          </cell>
          <cell r="F19">
            <v>1924</v>
          </cell>
          <cell r="H19">
            <v>0</v>
          </cell>
          <cell r="J19">
            <v>1924</v>
          </cell>
          <cell r="M19">
            <v>0</v>
          </cell>
          <cell r="N19">
            <v>27849500</v>
          </cell>
          <cell r="P19">
            <v>27849500</v>
          </cell>
          <cell r="R19">
            <v>0</v>
          </cell>
          <cell r="T19">
            <v>27849500</v>
          </cell>
        </row>
        <row r="20">
          <cell r="B20" t="str">
            <v>PASTO</v>
          </cell>
          <cell r="C20">
            <v>2732</v>
          </cell>
          <cell r="D20">
            <v>2134</v>
          </cell>
          <cell r="E20">
            <v>0.78111273792093705</v>
          </cell>
          <cell r="F20">
            <v>-598</v>
          </cell>
          <cell r="H20">
            <v>2687</v>
          </cell>
          <cell r="I20">
            <v>-0.20580573129884627</v>
          </cell>
          <cell r="J20">
            <v>-553</v>
          </cell>
          <cell r="M20">
            <v>90671769</v>
          </cell>
          <cell r="N20">
            <v>67881100</v>
          </cell>
          <cell r="O20">
            <v>0.74864647231047188</v>
          </cell>
          <cell r="P20">
            <v>-22790669</v>
          </cell>
          <cell r="R20">
            <v>71364300</v>
          </cell>
          <cell r="S20">
            <v>-4.8808718084532465E-2</v>
          </cell>
          <cell r="T20">
            <v>-3483200</v>
          </cell>
        </row>
        <row r="21">
          <cell r="B21" t="str">
            <v>IPIALES</v>
          </cell>
          <cell r="C21">
            <v>2115</v>
          </cell>
          <cell r="D21">
            <v>1794</v>
          </cell>
          <cell r="E21">
            <v>0.84822695035460993</v>
          </cell>
          <cell r="F21">
            <v>-321</v>
          </cell>
          <cell r="H21">
            <v>2133</v>
          </cell>
          <cell r="I21">
            <v>-0.15893108298171588</v>
          </cell>
          <cell r="J21">
            <v>-339</v>
          </cell>
          <cell r="M21">
            <v>87524306</v>
          </cell>
          <cell r="N21">
            <v>75569100</v>
          </cell>
          <cell r="O21">
            <v>0.86340701747466586</v>
          </cell>
          <cell r="P21">
            <v>-11955206</v>
          </cell>
          <cell r="R21">
            <v>76066900</v>
          </cell>
          <cell r="S21">
            <v>-6.54423934720616E-3</v>
          </cell>
          <cell r="T21">
            <v>-497800</v>
          </cell>
        </row>
        <row r="22">
          <cell r="B22" t="str">
            <v>NEIVA</v>
          </cell>
          <cell r="C22">
            <v>3982</v>
          </cell>
          <cell r="D22">
            <v>4304</v>
          </cell>
          <cell r="E22">
            <v>1.0808638874937218</v>
          </cell>
          <cell r="F22">
            <v>322</v>
          </cell>
          <cell r="H22">
            <v>3897</v>
          </cell>
          <cell r="I22">
            <v>0.10443931229150638</v>
          </cell>
          <cell r="J22">
            <v>407</v>
          </cell>
          <cell r="M22">
            <v>71313128</v>
          </cell>
          <cell r="N22">
            <v>65678300</v>
          </cell>
          <cell r="O22">
            <v>0.92098470284461509</v>
          </cell>
          <cell r="P22">
            <v>-5634828</v>
          </cell>
          <cell r="R22">
            <v>61824520</v>
          </cell>
          <cell r="S22">
            <v>6.2334167737978285E-2</v>
          </cell>
          <cell r="T22">
            <v>3853780</v>
          </cell>
        </row>
        <row r="23">
          <cell r="B23" t="str">
            <v>BUCARAMANGA</v>
          </cell>
          <cell r="C23">
            <v>600</v>
          </cell>
          <cell r="D23">
            <v>1642</v>
          </cell>
          <cell r="E23">
            <v>2.7366666666666668</v>
          </cell>
          <cell r="F23">
            <v>1042</v>
          </cell>
          <cell r="H23">
            <v>268</v>
          </cell>
          <cell r="I23">
            <v>5.1268656716417906</v>
          </cell>
          <cell r="J23">
            <v>1374</v>
          </cell>
          <cell r="M23">
            <v>23960145</v>
          </cell>
          <cell r="N23">
            <v>72655120</v>
          </cell>
          <cell r="O23">
            <v>3.0323322333817262</v>
          </cell>
          <cell r="P23">
            <v>48694975</v>
          </cell>
          <cell r="R23">
            <v>8603300</v>
          </cell>
          <cell r="S23">
            <v>7.4450292329687446</v>
          </cell>
          <cell r="T23">
            <v>64051820</v>
          </cell>
        </row>
        <row r="24">
          <cell r="B24" t="str">
            <v>CUCUTA</v>
          </cell>
          <cell r="C24">
            <v>1000</v>
          </cell>
          <cell r="D24">
            <v>1095</v>
          </cell>
          <cell r="E24">
            <v>1.095</v>
          </cell>
          <cell r="F24">
            <v>95</v>
          </cell>
          <cell r="H24">
            <v>0</v>
          </cell>
          <cell r="J24">
            <v>1095</v>
          </cell>
          <cell r="M24">
            <v>59920000</v>
          </cell>
          <cell r="N24">
            <v>51054100</v>
          </cell>
          <cell r="O24">
            <v>0.85203771695594122</v>
          </cell>
          <cell r="P24">
            <v>-8865900</v>
          </cell>
          <cell r="R24">
            <v>0</v>
          </cell>
          <cell r="T24">
            <v>51054100</v>
          </cell>
        </row>
        <row r="25">
          <cell r="B25" t="str">
            <v>VILLAVO</v>
          </cell>
          <cell r="C25">
            <v>6318</v>
          </cell>
          <cell r="D25">
            <v>3927</v>
          </cell>
          <cell r="E25">
            <v>0.62155745489078817</v>
          </cell>
          <cell r="F25">
            <v>-2391</v>
          </cell>
          <cell r="H25">
            <v>6055</v>
          </cell>
          <cell r="I25">
            <v>-0.35144508670520236</v>
          </cell>
          <cell r="J25">
            <v>-2128</v>
          </cell>
          <cell r="M25">
            <v>50626893</v>
          </cell>
          <cell r="N25">
            <v>29065400</v>
          </cell>
          <cell r="O25">
            <v>0.57410989056744999</v>
          </cell>
          <cell r="P25">
            <v>-21561493</v>
          </cell>
          <cell r="R25">
            <v>43760160</v>
          </cell>
          <cell r="S25">
            <v>-0.33580224569562822</v>
          </cell>
          <cell r="T25">
            <v>-14694760</v>
          </cell>
        </row>
        <row r="26">
          <cell r="B26" t="str">
            <v>VILLAVO GALAN</v>
          </cell>
          <cell r="C26">
            <v>1831</v>
          </cell>
          <cell r="D26">
            <v>1084</v>
          </cell>
          <cell r="E26">
            <v>0.59202621518296017</v>
          </cell>
          <cell r="F26">
            <v>-747</v>
          </cell>
          <cell r="H26">
            <v>1826</v>
          </cell>
          <cell r="I26">
            <v>-0.40635268346111719</v>
          </cell>
          <cell r="J26">
            <v>-742</v>
          </cell>
          <cell r="M26">
            <v>14032805</v>
          </cell>
          <cell r="N26">
            <v>6578400</v>
          </cell>
          <cell r="O26">
            <v>0.46878724531553029</v>
          </cell>
          <cell r="P26">
            <v>-7454405</v>
          </cell>
          <cell r="R26">
            <v>11969860</v>
          </cell>
          <cell r="S26">
            <v>-0.45041963732240808</v>
          </cell>
          <cell r="T26">
            <v>-5391460</v>
          </cell>
        </row>
        <row r="27">
          <cell r="B27" t="str">
            <v>LA DORADA</v>
          </cell>
          <cell r="C27">
            <v>2100</v>
          </cell>
          <cell r="D27">
            <v>1744</v>
          </cell>
          <cell r="E27">
            <v>0.83047619047619048</v>
          </cell>
          <cell r="F27">
            <v>-356</v>
          </cell>
          <cell r="H27">
            <v>2148</v>
          </cell>
          <cell r="I27">
            <v>-0.18808193668528861</v>
          </cell>
          <cell r="J27">
            <v>-404</v>
          </cell>
          <cell r="M27">
            <v>17928822</v>
          </cell>
          <cell r="N27">
            <v>13424700</v>
          </cell>
          <cell r="O27">
            <v>0.74877758282167117</v>
          </cell>
          <cell r="P27">
            <v>-4504122</v>
          </cell>
          <cell r="R27">
            <v>15367910</v>
          </cell>
          <cell r="S27">
            <v>-0.12644595133625847</v>
          </cell>
          <cell r="T27">
            <v>-1943210</v>
          </cell>
        </row>
        <row r="29">
          <cell r="B29" t="str">
            <v>TOTAL GRUPO A</v>
          </cell>
          <cell r="C29">
            <v>139659</v>
          </cell>
          <cell r="D29">
            <v>149092</v>
          </cell>
          <cell r="E29">
            <v>1.0675430870906994</v>
          </cell>
          <cell r="F29">
            <v>9433</v>
          </cell>
          <cell r="H29">
            <v>134624</v>
          </cell>
          <cell r="I29">
            <v>0.10746969336819578</v>
          </cell>
          <cell r="J29">
            <v>14468</v>
          </cell>
          <cell r="M29">
            <v>2906613419</v>
          </cell>
          <cell r="N29">
            <v>2959440920</v>
          </cell>
          <cell r="O29">
            <v>1.0181749319172189</v>
          </cell>
          <cell r="P29">
            <v>52827501</v>
          </cell>
          <cell r="R29">
            <v>2272413770</v>
          </cell>
          <cell r="S29">
            <v>0.30233365026651815</v>
          </cell>
          <cell r="T29">
            <v>687027150</v>
          </cell>
        </row>
        <row r="30">
          <cell r="B30" t="str">
            <v>% del total de agencias actuales</v>
          </cell>
          <cell r="C30">
            <v>0.718832031129366</v>
          </cell>
          <cell r="D30">
            <v>0.73682077639674814</v>
          </cell>
          <cell r="H30">
            <v>0.71878437109571047</v>
          </cell>
          <cell r="M30">
            <v>0.85475139856640359</v>
          </cell>
          <cell r="N30">
            <v>0.86662344717495354</v>
          </cell>
          <cell r="R30">
            <v>0.85232179052924395</v>
          </cell>
        </row>
        <row r="33">
          <cell r="B33" t="str">
            <v>POPAYAN</v>
          </cell>
          <cell r="C33">
            <v>1764</v>
          </cell>
          <cell r="D33">
            <v>1686</v>
          </cell>
          <cell r="E33">
            <v>0.95578231292517002</v>
          </cell>
          <cell r="F33">
            <v>-78</v>
          </cell>
          <cell r="H33">
            <v>1660</v>
          </cell>
          <cell r="I33">
            <v>1.5662650602409567E-2</v>
          </cell>
          <cell r="J33">
            <v>26</v>
          </cell>
          <cell r="M33">
            <v>59858227</v>
          </cell>
          <cell r="N33">
            <v>58533500</v>
          </cell>
          <cell r="O33">
            <v>0.9778689235148913</v>
          </cell>
          <cell r="P33">
            <v>-1324727</v>
          </cell>
          <cell r="R33">
            <v>47246700</v>
          </cell>
          <cell r="S33">
            <v>0.23889075850800157</v>
          </cell>
          <cell r="T33">
            <v>11286800</v>
          </cell>
        </row>
        <row r="34">
          <cell r="B34" t="str">
            <v>SOACHA</v>
          </cell>
          <cell r="C34">
            <v>5500</v>
          </cell>
          <cell r="D34">
            <v>5973</v>
          </cell>
          <cell r="E34">
            <v>1.0860000000000001</v>
          </cell>
          <cell r="F34">
            <v>473</v>
          </cell>
          <cell r="H34">
            <v>4978</v>
          </cell>
          <cell r="I34">
            <v>0.19987946966653269</v>
          </cell>
          <cell r="J34">
            <v>995</v>
          </cell>
          <cell r="M34">
            <v>59270467</v>
          </cell>
          <cell r="N34">
            <v>58418800</v>
          </cell>
          <cell r="O34">
            <v>0.98563083702377441</v>
          </cell>
          <cell r="P34">
            <v>-851667</v>
          </cell>
          <cell r="R34">
            <v>42330800</v>
          </cell>
          <cell r="S34">
            <v>0.38005423946629868</v>
          </cell>
          <cell r="T34">
            <v>16088000</v>
          </cell>
        </row>
        <row r="35">
          <cell r="B35" t="str">
            <v>MELGAR</v>
          </cell>
          <cell r="C35">
            <v>11288</v>
          </cell>
          <cell r="D35">
            <v>7244</v>
          </cell>
          <cell r="E35">
            <v>0.64174344436569808</v>
          </cell>
          <cell r="F35">
            <v>-4044</v>
          </cell>
          <cell r="H35">
            <v>10620</v>
          </cell>
          <cell r="I35">
            <v>-0.31789077212806027</v>
          </cell>
          <cell r="J35">
            <v>-3376</v>
          </cell>
          <cell r="M35">
            <v>56933231</v>
          </cell>
          <cell r="N35">
            <v>36231100</v>
          </cell>
          <cell r="O35">
            <v>0.63637877850283953</v>
          </cell>
          <cell r="P35">
            <v>-20702131</v>
          </cell>
          <cell r="R35">
            <v>42909440</v>
          </cell>
          <cell r="S35">
            <v>-0.15563801345344985</v>
          </cell>
          <cell r="T35">
            <v>-6678340</v>
          </cell>
        </row>
        <row r="36">
          <cell r="B36" t="str">
            <v>GIRARDOT</v>
          </cell>
          <cell r="C36">
            <v>8765</v>
          </cell>
          <cell r="D36">
            <v>6894</v>
          </cell>
          <cell r="E36">
            <v>0.78653736451796918</v>
          </cell>
          <cell r="F36">
            <v>-1871</v>
          </cell>
          <cell r="H36">
            <v>8601</v>
          </cell>
          <cell r="I36">
            <v>-0.19846529473317054</v>
          </cell>
          <cell r="J36">
            <v>-1707</v>
          </cell>
          <cell r="M36">
            <v>48705182</v>
          </cell>
          <cell r="N36">
            <v>32285400</v>
          </cell>
          <cell r="O36">
            <v>0.6628740243697272</v>
          </cell>
          <cell r="P36">
            <v>-16419782</v>
          </cell>
          <cell r="R36">
            <v>39917320</v>
          </cell>
          <cell r="S36">
            <v>-0.19119319633682819</v>
          </cell>
          <cell r="T36">
            <v>-7631920</v>
          </cell>
        </row>
        <row r="37">
          <cell r="B37" t="str">
            <v>TULUA PANA</v>
          </cell>
          <cell r="C37">
            <v>516</v>
          </cell>
          <cell r="D37">
            <v>581</v>
          </cell>
          <cell r="E37">
            <v>1.125968992248062</v>
          </cell>
          <cell r="F37">
            <v>65</v>
          </cell>
          <cell r="H37">
            <v>563</v>
          </cell>
          <cell r="I37">
            <v>3.1971580817051537E-2</v>
          </cell>
          <cell r="J37">
            <v>18</v>
          </cell>
          <cell r="M37">
            <v>12218672</v>
          </cell>
          <cell r="N37">
            <v>13749000</v>
          </cell>
          <cell r="O37">
            <v>1.1252450348122938</v>
          </cell>
          <cell r="P37">
            <v>1530328</v>
          </cell>
          <cell r="R37">
            <v>10750400</v>
          </cell>
          <cell r="S37">
            <v>0.27892915612442337</v>
          </cell>
          <cell r="T37">
            <v>2998600</v>
          </cell>
        </row>
        <row r="38">
          <cell r="B38" t="str">
            <v>TULUA</v>
          </cell>
          <cell r="C38">
            <v>486</v>
          </cell>
          <cell r="D38">
            <v>435</v>
          </cell>
          <cell r="E38">
            <v>0.89506172839506171</v>
          </cell>
          <cell r="F38">
            <v>-51</v>
          </cell>
          <cell r="H38">
            <v>481</v>
          </cell>
          <cell r="I38">
            <v>-9.5634095634095639E-2</v>
          </cell>
          <cell r="J38">
            <v>-46</v>
          </cell>
          <cell r="M38">
            <v>12720602</v>
          </cell>
          <cell r="N38">
            <v>11184000</v>
          </cell>
          <cell r="O38">
            <v>0.87920367290793311</v>
          </cell>
          <cell r="P38">
            <v>-1536602</v>
          </cell>
          <cell r="R38">
            <v>10438200</v>
          </cell>
          <cell r="S38">
            <v>7.1449100419612499E-2</v>
          </cell>
          <cell r="T38">
            <v>745800</v>
          </cell>
        </row>
        <row r="39">
          <cell r="B39" t="str">
            <v>HONDA</v>
          </cell>
          <cell r="C39">
            <v>3000</v>
          </cell>
          <cell r="D39">
            <v>2394</v>
          </cell>
          <cell r="E39">
            <v>0.79800000000000004</v>
          </cell>
          <cell r="F39">
            <v>-606</v>
          </cell>
          <cell r="H39">
            <v>3049</v>
          </cell>
          <cell r="I39">
            <v>-0.21482453263365042</v>
          </cell>
          <cell r="J39">
            <v>-655</v>
          </cell>
          <cell r="M39">
            <v>26931168</v>
          </cell>
          <cell r="N39">
            <v>23674300</v>
          </cell>
          <cell r="O39">
            <v>0.87906696063089429</v>
          </cell>
          <cell r="P39">
            <v>-3256868</v>
          </cell>
          <cell r="R39">
            <v>23048480</v>
          </cell>
          <cell r="S39">
            <v>2.71523328219474E-2</v>
          </cell>
          <cell r="T39">
            <v>625820</v>
          </cell>
        </row>
        <row r="40">
          <cell r="B40" t="str">
            <v>ESPINAL</v>
          </cell>
          <cell r="C40">
            <v>3751</v>
          </cell>
          <cell r="D40">
            <v>5268</v>
          </cell>
          <cell r="E40">
            <v>1.4044254865369235</v>
          </cell>
          <cell r="F40">
            <v>1517</v>
          </cell>
          <cell r="H40">
            <v>3685</v>
          </cell>
          <cell r="I40">
            <v>0.42957937584803263</v>
          </cell>
          <cell r="J40">
            <v>1583</v>
          </cell>
          <cell r="M40">
            <v>21622638</v>
          </cell>
          <cell r="N40">
            <v>18899900</v>
          </cell>
          <cell r="O40">
            <v>0.87407928671792956</v>
          </cell>
          <cell r="P40">
            <v>-2722738</v>
          </cell>
          <cell r="R40">
            <v>16695960</v>
          </cell>
          <cell r="S40">
            <v>0.13200438908574297</v>
          </cell>
          <cell r="T40">
            <v>2203940</v>
          </cell>
        </row>
        <row r="41">
          <cell r="B41" t="str">
            <v>MARIQUITA</v>
          </cell>
          <cell r="C41">
            <v>963</v>
          </cell>
          <cell r="D41">
            <v>1177</v>
          </cell>
          <cell r="E41">
            <v>1.2222222222222223</v>
          </cell>
          <cell r="F41">
            <v>214</v>
          </cell>
          <cell r="H41">
            <v>1016</v>
          </cell>
          <cell r="I41">
            <v>0.1584645669291338</v>
          </cell>
          <cell r="J41">
            <v>161</v>
          </cell>
          <cell r="M41">
            <v>10979885</v>
          </cell>
          <cell r="N41">
            <v>13132400</v>
          </cell>
          <cell r="O41">
            <v>1.1960416707460961</v>
          </cell>
          <cell r="P41">
            <v>2152515</v>
          </cell>
          <cell r="R41">
            <v>9569600</v>
          </cell>
          <cell r="S41">
            <v>0.37230396254806886</v>
          </cell>
          <cell r="T41">
            <v>3562800</v>
          </cell>
        </row>
        <row r="42">
          <cell r="B42" t="str">
            <v>FACATATIVA</v>
          </cell>
          <cell r="C42">
            <v>1933</v>
          </cell>
          <cell r="D42">
            <v>2355</v>
          </cell>
          <cell r="E42">
            <v>1.2183135023279876</v>
          </cell>
          <cell r="F42">
            <v>422</v>
          </cell>
          <cell r="H42">
            <v>1808</v>
          </cell>
          <cell r="I42">
            <v>0.30254424778761058</v>
          </cell>
          <cell r="J42">
            <v>547</v>
          </cell>
          <cell r="M42">
            <v>12948486</v>
          </cell>
          <cell r="N42">
            <v>12794500</v>
          </cell>
          <cell r="O42">
            <v>0.98810779885771971</v>
          </cell>
          <cell r="P42">
            <v>-153986</v>
          </cell>
          <cell r="R42">
            <v>9578960</v>
          </cell>
          <cell r="S42">
            <v>0.33568779909301227</v>
          </cell>
          <cell r="T42">
            <v>3215540</v>
          </cell>
        </row>
        <row r="43">
          <cell r="B43" t="str">
            <v>GRANADA</v>
          </cell>
          <cell r="C43">
            <v>878</v>
          </cell>
          <cell r="D43">
            <v>338</v>
          </cell>
          <cell r="E43">
            <v>0.38496583143507973</v>
          </cell>
          <cell r="F43">
            <v>-540</v>
          </cell>
          <cell r="H43">
            <v>898</v>
          </cell>
          <cell r="I43">
            <v>-0.62360801781737196</v>
          </cell>
          <cell r="J43">
            <v>-560</v>
          </cell>
          <cell r="M43">
            <v>7108785</v>
          </cell>
          <cell r="N43">
            <v>2287600</v>
          </cell>
          <cell r="O43">
            <v>0.32179901347417317</v>
          </cell>
          <cell r="P43">
            <v>-4821185</v>
          </cell>
          <cell r="R43">
            <v>5640130</v>
          </cell>
          <cell r="S43">
            <v>-0.5944065119066404</v>
          </cell>
          <cell r="T43">
            <v>-3352530</v>
          </cell>
        </row>
        <row r="45">
          <cell r="B45" t="str">
            <v>TOTAL GRUPO B</v>
          </cell>
          <cell r="C45">
            <v>38844</v>
          </cell>
          <cell r="D45">
            <v>34345</v>
          </cell>
          <cell r="E45">
            <v>0.8841777365873752</v>
          </cell>
          <cell r="F45">
            <v>-4499</v>
          </cell>
          <cell r="H45">
            <v>37359</v>
          </cell>
          <cell r="I45">
            <v>-8.0676677641264516E-2</v>
          </cell>
          <cell r="J45">
            <v>-3014</v>
          </cell>
          <cell r="M45">
            <v>329297343</v>
          </cell>
          <cell r="N45">
            <v>281190500</v>
          </cell>
          <cell r="O45">
            <v>0.8539106250851225</v>
          </cell>
          <cell r="P45">
            <v>-48106843</v>
          </cell>
          <cell r="R45">
            <v>258125990</v>
          </cell>
          <cell r="S45">
            <v>8.9353691195528162E-2</v>
          </cell>
          <cell r="T45">
            <v>23064510</v>
          </cell>
        </row>
        <row r="46">
          <cell r="B46" t="str">
            <v>% del total de agencias actuales</v>
          </cell>
          <cell r="C46">
            <v>0.19993205892344276</v>
          </cell>
          <cell r="D46">
            <v>0.16973485878079517</v>
          </cell>
          <cell r="H46">
            <v>0.19946714790649994</v>
          </cell>
          <cell r="M46">
            <v>9.6836876425860446E-2</v>
          </cell>
          <cell r="N46">
            <v>8.2341998711989411E-2</v>
          </cell>
          <cell r="R46">
            <v>9.6816173569892486E-2</v>
          </cell>
        </row>
        <row r="49">
          <cell r="B49" t="str">
            <v>AV 1 DE MAYO</v>
          </cell>
          <cell r="C49">
            <v>1870</v>
          </cell>
          <cell r="D49">
            <v>2015</v>
          </cell>
          <cell r="E49">
            <v>1.0775401069518717</v>
          </cell>
          <cell r="F49">
            <v>145</v>
          </cell>
          <cell r="H49">
            <v>1764</v>
          </cell>
          <cell r="I49">
            <v>0.14229024943310664</v>
          </cell>
          <cell r="J49">
            <v>251</v>
          </cell>
          <cell r="M49">
            <v>32572920</v>
          </cell>
          <cell r="N49">
            <v>30948600</v>
          </cell>
          <cell r="O49">
            <v>0.95013280970818703</v>
          </cell>
          <cell r="P49">
            <v>-1624320</v>
          </cell>
          <cell r="R49">
            <v>25998100</v>
          </cell>
          <cell r="S49">
            <v>0.19041776129794097</v>
          </cell>
          <cell r="T49">
            <v>4950500</v>
          </cell>
        </row>
        <row r="50">
          <cell r="B50" t="str">
            <v>SOSIEGO</v>
          </cell>
          <cell r="C50">
            <v>4378</v>
          </cell>
          <cell r="D50">
            <v>3484</v>
          </cell>
          <cell r="E50">
            <v>0.79579716765646413</v>
          </cell>
          <cell r="F50">
            <v>-894</v>
          </cell>
          <cell r="H50">
            <v>3986</v>
          </cell>
          <cell r="I50">
            <v>-0.12594079277471149</v>
          </cell>
          <cell r="J50">
            <v>-502</v>
          </cell>
          <cell r="M50">
            <v>34312633</v>
          </cell>
          <cell r="N50">
            <v>25888100</v>
          </cell>
          <cell r="O50">
            <v>0.75447722126133543</v>
          </cell>
          <cell r="P50">
            <v>-8424533</v>
          </cell>
          <cell r="R50">
            <v>26736000</v>
          </cell>
          <cell r="S50">
            <v>-3.171379413524833E-2</v>
          </cell>
          <cell r="T50">
            <v>-847900</v>
          </cell>
        </row>
        <row r="51">
          <cell r="B51" t="str">
            <v>FUSAGASUGA</v>
          </cell>
          <cell r="C51">
            <v>1363</v>
          </cell>
          <cell r="D51">
            <v>3999</v>
          </cell>
          <cell r="E51">
            <v>2.9339691856199561</v>
          </cell>
          <cell r="F51">
            <v>2636</v>
          </cell>
          <cell r="H51">
            <v>1456</v>
          </cell>
          <cell r="I51">
            <v>1.7465659340659339</v>
          </cell>
          <cell r="J51">
            <v>2543</v>
          </cell>
          <cell r="M51">
            <v>10684412</v>
          </cell>
          <cell r="N51">
            <v>18844300</v>
          </cell>
          <cell r="O51">
            <v>1.7637189580484167</v>
          </cell>
          <cell r="P51">
            <v>8159888</v>
          </cell>
          <cell r="R51">
            <v>9943670</v>
          </cell>
          <cell r="S51">
            <v>0.895105127181413</v>
          </cell>
          <cell r="T51">
            <v>8900630</v>
          </cell>
        </row>
        <row r="52">
          <cell r="B52" t="str">
            <v>FONTIBON</v>
          </cell>
          <cell r="C52">
            <v>1592</v>
          </cell>
          <cell r="D52">
            <v>2519</v>
          </cell>
          <cell r="E52">
            <v>1.5822864321608041</v>
          </cell>
          <cell r="F52">
            <v>927</v>
          </cell>
          <cell r="H52">
            <v>1477</v>
          </cell>
          <cell r="I52">
            <v>0.70548408937034535</v>
          </cell>
          <cell r="J52">
            <v>1042</v>
          </cell>
          <cell r="M52">
            <v>13238495</v>
          </cell>
          <cell r="N52">
            <v>16611300</v>
          </cell>
          <cell r="O52">
            <v>1.2547725402321035</v>
          </cell>
          <cell r="P52">
            <v>3372805</v>
          </cell>
          <cell r="R52">
            <v>10405900</v>
          </cell>
          <cell r="S52">
            <v>0.5963347716199463</v>
          </cell>
          <cell r="T52">
            <v>6205400</v>
          </cell>
        </row>
        <row r="53">
          <cell r="B53" t="str">
            <v>BUGA</v>
          </cell>
          <cell r="C53">
            <v>456</v>
          </cell>
          <cell r="D53">
            <v>360</v>
          </cell>
          <cell r="E53">
            <v>0.78947368421052633</v>
          </cell>
          <cell r="F53">
            <v>-96</v>
          </cell>
          <cell r="H53">
            <v>476</v>
          </cell>
          <cell r="I53">
            <v>-0.24369747899159666</v>
          </cell>
          <cell r="J53">
            <v>-116</v>
          </cell>
          <cell r="M53">
            <v>11654118</v>
          </cell>
          <cell r="N53">
            <v>9711000</v>
          </cell>
          <cell r="O53">
            <v>0.83326769130019107</v>
          </cell>
          <cell r="P53">
            <v>-1943118</v>
          </cell>
          <cell r="R53">
            <v>9887000</v>
          </cell>
          <cell r="S53">
            <v>-1.7801153029230354E-2</v>
          </cell>
          <cell r="T53">
            <v>-176000</v>
          </cell>
        </row>
        <row r="54">
          <cell r="B54" t="str">
            <v>FLORENCIA</v>
          </cell>
          <cell r="C54">
            <v>142</v>
          </cell>
          <cell r="D54">
            <v>450</v>
          </cell>
          <cell r="E54">
            <v>3.1690140845070425</v>
          </cell>
          <cell r="F54">
            <v>308</v>
          </cell>
          <cell r="H54">
            <v>161</v>
          </cell>
          <cell r="I54">
            <v>1.7950310559006213</v>
          </cell>
          <cell r="J54">
            <v>289</v>
          </cell>
          <cell r="M54">
            <v>5338906</v>
          </cell>
          <cell r="N54">
            <v>14227000</v>
          </cell>
          <cell r="O54">
            <v>2.6647781399410291</v>
          </cell>
          <cell r="P54">
            <v>8888094</v>
          </cell>
          <cell r="R54">
            <v>5331900</v>
          </cell>
          <cell r="S54">
            <v>1.6682796001425384</v>
          </cell>
          <cell r="T54">
            <v>8895100</v>
          </cell>
        </row>
        <row r="55">
          <cell r="B55" t="str">
            <v>PALMIRA</v>
          </cell>
          <cell r="C55">
            <v>149</v>
          </cell>
          <cell r="D55">
            <v>202</v>
          </cell>
          <cell r="E55">
            <v>1.3557046979865772</v>
          </cell>
          <cell r="F55">
            <v>53</v>
          </cell>
          <cell r="H55">
            <v>155</v>
          </cell>
          <cell r="I55">
            <v>0.3032258064516129</v>
          </cell>
          <cell r="J55">
            <v>47</v>
          </cell>
          <cell r="M55">
            <v>4694316</v>
          </cell>
          <cell r="N55">
            <v>7692700</v>
          </cell>
          <cell r="O55">
            <v>1.6387264939130641</v>
          </cell>
          <cell r="P55">
            <v>2998384</v>
          </cell>
          <cell r="R55">
            <v>3731300</v>
          </cell>
          <cell r="S55">
            <v>1.0616675153431778</v>
          </cell>
          <cell r="T55">
            <v>3961400</v>
          </cell>
        </row>
        <row r="56">
          <cell r="B56" t="str">
            <v>VILLETA</v>
          </cell>
          <cell r="C56">
            <v>1090</v>
          </cell>
          <cell r="D56">
            <v>1863</v>
          </cell>
          <cell r="E56">
            <v>1.7091743119266054</v>
          </cell>
          <cell r="F56">
            <v>773</v>
          </cell>
          <cell r="H56">
            <v>1075</v>
          </cell>
          <cell r="I56">
            <v>0.73302325581395356</v>
          </cell>
          <cell r="J56">
            <v>788</v>
          </cell>
          <cell r="M56">
            <v>5215615</v>
          </cell>
          <cell r="N56">
            <v>6820100</v>
          </cell>
          <cell r="O56">
            <v>1.3076310272134735</v>
          </cell>
          <cell r="P56">
            <v>1604485</v>
          </cell>
          <cell r="R56">
            <v>4351610</v>
          </cell>
          <cell r="S56">
            <v>0.56725901447969829</v>
          </cell>
          <cell r="T56">
            <v>2468490</v>
          </cell>
        </row>
        <row r="57">
          <cell r="B57" t="str">
            <v>Pto BOYACA</v>
          </cell>
          <cell r="C57">
            <v>252</v>
          </cell>
          <cell r="D57">
            <v>406</v>
          </cell>
          <cell r="E57">
            <v>1.6111111111111112</v>
          </cell>
          <cell r="F57">
            <v>154</v>
          </cell>
          <cell r="H57">
            <v>271</v>
          </cell>
          <cell r="I57">
            <v>0.49815498154981541</v>
          </cell>
          <cell r="J57">
            <v>135</v>
          </cell>
          <cell r="M57">
            <v>4082910</v>
          </cell>
          <cell r="N57">
            <v>6023300</v>
          </cell>
          <cell r="O57">
            <v>1.4752468215072094</v>
          </cell>
          <cell r="P57">
            <v>1940390</v>
          </cell>
          <cell r="R57">
            <v>3581700</v>
          </cell>
          <cell r="S57">
            <v>0.68168746684535275</v>
          </cell>
          <cell r="T57">
            <v>2441600</v>
          </cell>
        </row>
        <row r="58">
          <cell r="B58" t="str">
            <v>FRESNO</v>
          </cell>
          <cell r="C58">
            <v>463</v>
          </cell>
          <cell r="D58">
            <v>429</v>
          </cell>
          <cell r="E58">
            <v>0.92656587473002161</v>
          </cell>
          <cell r="F58">
            <v>-34</v>
          </cell>
          <cell r="H58">
            <v>503</v>
          </cell>
          <cell r="I58">
            <v>-0.14711729622266401</v>
          </cell>
          <cell r="J58">
            <v>-74</v>
          </cell>
          <cell r="M58">
            <v>5896848</v>
          </cell>
          <cell r="N58">
            <v>5342700</v>
          </cell>
          <cell r="O58">
            <v>0.90602640597146133</v>
          </cell>
          <cell r="P58">
            <v>-554148</v>
          </cell>
          <cell r="R58">
            <v>5429800</v>
          </cell>
          <cell r="S58">
            <v>-1.6041106486426759E-2</v>
          </cell>
          <cell r="T58">
            <v>-87100</v>
          </cell>
        </row>
        <row r="59">
          <cell r="B59" t="str">
            <v>EL BORDO</v>
          </cell>
          <cell r="C59">
            <v>251</v>
          </cell>
          <cell r="D59">
            <v>246</v>
          </cell>
          <cell r="E59">
            <v>0.98007968127490042</v>
          </cell>
          <cell r="F59">
            <v>-5</v>
          </cell>
          <cell r="H59">
            <v>273</v>
          </cell>
          <cell r="I59">
            <v>-9.8901098901098883E-2</v>
          </cell>
          <cell r="J59">
            <v>-27</v>
          </cell>
          <cell r="M59">
            <v>4517409</v>
          </cell>
          <cell r="N59">
            <v>3913500</v>
          </cell>
          <cell r="O59">
            <v>0.86631518199923896</v>
          </cell>
          <cell r="P59">
            <v>-603909</v>
          </cell>
          <cell r="R59">
            <v>3653900</v>
          </cell>
          <cell r="S59">
            <v>7.1047374038698319E-2</v>
          </cell>
          <cell r="T59">
            <v>259600</v>
          </cell>
        </row>
        <row r="60">
          <cell r="B60" t="str">
            <v>ACACIAS</v>
          </cell>
          <cell r="C60">
            <v>939</v>
          </cell>
          <cell r="D60">
            <v>419</v>
          </cell>
          <cell r="E60">
            <v>0.44621938232161873</v>
          </cell>
          <cell r="F60">
            <v>-520</v>
          </cell>
          <cell r="H60">
            <v>886</v>
          </cell>
          <cell r="I60">
            <v>-0.52708803611738153</v>
          </cell>
          <cell r="J60">
            <v>-467</v>
          </cell>
          <cell r="M60">
            <v>6490942</v>
          </cell>
          <cell r="N60">
            <v>6925400</v>
          </cell>
          <cell r="O60">
            <v>1.0669329659701166</v>
          </cell>
          <cell r="P60">
            <v>434458</v>
          </cell>
          <cell r="R60">
            <v>4530240</v>
          </cell>
          <cell r="S60">
            <v>0.52870488097760826</v>
          </cell>
          <cell r="T60">
            <v>2395160</v>
          </cell>
        </row>
        <row r="61">
          <cell r="B61" t="str">
            <v>GUADUAS</v>
          </cell>
          <cell r="C61">
            <v>649</v>
          </cell>
          <cell r="D61">
            <v>991</v>
          </cell>
          <cell r="E61">
            <v>1.5269645608628659</v>
          </cell>
          <cell r="F61">
            <v>342</v>
          </cell>
          <cell r="H61">
            <v>623</v>
          </cell>
          <cell r="I61">
            <v>0.5906902086677368</v>
          </cell>
          <cell r="J61">
            <v>368</v>
          </cell>
          <cell r="M61">
            <v>3028849</v>
          </cell>
          <cell r="N61">
            <v>3981800</v>
          </cell>
          <cell r="O61">
            <v>1.3146247964160642</v>
          </cell>
          <cell r="P61">
            <v>952951</v>
          </cell>
          <cell r="R61">
            <v>2568950</v>
          </cell>
          <cell r="S61">
            <v>0.54997177835302358</v>
          </cell>
          <cell r="T61">
            <v>1412850</v>
          </cell>
        </row>
        <row r="62">
          <cell r="B62" t="str">
            <v>GUAMO</v>
          </cell>
          <cell r="C62">
            <v>487</v>
          </cell>
          <cell r="D62">
            <v>413</v>
          </cell>
          <cell r="E62">
            <v>0.84804928131416835</v>
          </cell>
          <cell r="F62">
            <v>-74</v>
          </cell>
          <cell r="H62">
            <v>471</v>
          </cell>
          <cell r="I62">
            <v>-0.12314225053078554</v>
          </cell>
          <cell r="J62">
            <v>-58</v>
          </cell>
          <cell r="M62">
            <v>4905497</v>
          </cell>
          <cell r="N62">
            <v>3481300</v>
          </cell>
          <cell r="O62">
            <v>0.7096732502333607</v>
          </cell>
          <cell r="P62">
            <v>-1424197</v>
          </cell>
          <cell r="R62">
            <v>4083940</v>
          </cell>
          <cell r="S62">
            <v>-0.14756338241991807</v>
          </cell>
          <cell r="T62">
            <v>-602640</v>
          </cell>
        </row>
        <row r="63">
          <cell r="B63" t="str">
            <v>NATAGAIMA</v>
          </cell>
          <cell r="C63">
            <v>207</v>
          </cell>
          <cell r="D63">
            <v>221</v>
          </cell>
          <cell r="E63">
            <v>1.067632850241546</v>
          </cell>
          <cell r="F63">
            <v>14</v>
          </cell>
          <cell r="H63">
            <v>231</v>
          </cell>
          <cell r="I63">
            <v>-4.3290043290043267E-2</v>
          </cell>
          <cell r="J63">
            <v>-10</v>
          </cell>
          <cell r="M63">
            <v>2139044</v>
          </cell>
          <cell r="N63">
            <v>2087900</v>
          </cell>
          <cell r="O63">
            <v>0.9760902534029221</v>
          </cell>
          <cell r="P63">
            <v>-51144</v>
          </cell>
          <cell r="R63">
            <v>2079700</v>
          </cell>
          <cell r="S63">
            <v>3.9428763764004504E-3</v>
          </cell>
          <cell r="T63">
            <v>8200</v>
          </cell>
        </row>
        <row r="64">
          <cell r="B64" t="str">
            <v>CAICEDONIA</v>
          </cell>
          <cell r="C64">
            <v>122</v>
          </cell>
          <cell r="D64">
            <v>105</v>
          </cell>
          <cell r="E64">
            <v>0.86065573770491799</v>
          </cell>
          <cell r="F64">
            <v>-17</v>
          </cell>
          <cell r="H64">
            <v>129</v>
          </cell>
          <cell r="I64">
            <v>-0.18604651162790697</v>
          </cell>
          <cell r="J64">
            <v>-24</v>
          </cell>
          <cell r="M64">
            <v>2220342</v>
          </cell>
          <cell r="N64">
            <v>1756000</v>
          </cell>
          <cell r="O64">
            <v>0.79086915439153072</v>
          </cell>
          <cell r="P64">
            <v>-464342</v>
          </cell>
          <cell r="R64">
            <v>2024100</v>
          </cell>
          <cell r="S64">
            <v>-0.13245393014179141</v>
          </cell>
          <cell r="T64">
            <v>-268100</v>
          </cell>
        </row>
        <row r="65">
          <cell r="B65" t="str">
            <v>SEVILLA</v>
          </cell>
          <cell r="C65">
            <v>101</v>
          </cell>
          <cell r="D65">
            <v>79</v>
          </cell>
          <cell r="E65">
            <v>0.78217821782178221</v>
          </cell>
          <cell r="F65">
            <v>-22</v>
          </cell>
          <cell r="H65">
            <v>88</v>
          </cell>
          <cell r="I65">
            <v>-0.10227272727272729</v>
          </cell>
          <cell r="J65">
            <v>-9</v>
          </cell>
          <cell r="M65">
            <v>1563704</v>
          </cell>
          <cell r="N65">
            <v>1323100</v>
          </cell>
          <cell r="O65">
            <v>0.84613200452259507</v>
          </cell>
          <cell r="P65">
            <v>-240604</v>
          </cell>
          <cell r="R65">
            <v>1034200</v>
          </cell>
          <cell r="S65">
            <v>0.27934635467027658</v>
          </cell>
          <cell r="T65">
            <v>288900</v>
          </cell>
        </row>
        <row r="66">
          <cell r="B66" t="str">
            <v>GARZON</v>
          </cell>
          <cell r="C66">
            <v>55</v>
          </cell>
          <cell r="D66">
            <v>72</v>
          </cell>
          <cell r="E66">
            <v>1.3090909090909091</v>
          </cell>
          <cell r="F66">
            <v>17</v>
          </cell>
          <cell r="H66">
            <v>57</v>
          </cell>
          <cell r="I66">
            <v>0.26315789473684204</v>
          </cell>
          <cell r="J66">
            <v>15</v>
          </cell>
          <cell r="M66">
            <v>1590152</v>
          </cell>
          <cell r="N66">
            <v>1507500</v>
          </cell>
          <cell r="O66">
            <v>0.94802257897358244</v>
          </cell>
          <cell r="P66">
            <v>-82652</v>
          </cell>
          <cell r="R66">
            <v>1265800</v>
          </cell>
          <cell r="S66">
            <v>0.19094643703586667</v>
          </cell>
          <cell r="T66">
            <v>241700</v>
          </cell>
        </row>
        <row r="67">
          <cell r="B67" t="str">
            <v>Pto LOPEZ</v>
          </cell>
          <cell r="C67">
            <v>413</v>
          </cell>
          <cell r="D67">
            <v>168</v>
          </cell>
          <cell r="E67">
            <v>0.40677966101694918</v>
          </cell>
          <cell r="F67">
            <v>-245</v>
          </cell>
          <cell r="H67">
            <v>403</v>
          </cell>
          <cell r="I67">
            <v>-0.58312655086848642</v>
          </cell>
          <cell r="J67">
            <v>-235</v>
          </cell>
          <cell r="M67">
            <v>2918103</v>
          </cell>
          <cell r="N67">
            <v>1012800</v>
          </cell>
          <cell r="O67">
            <v>0.34707479482389758</v>
          </cell>
          <cell r="P67">
            <v>-1905303</v>
          </cell>
          <cell r="R67">
            <v>2349200</v>
          </cell>
          <cell r="S67">
            <v>-0.56887451047164994</v>
          </cell>
          <cell r="T67">
            <v>-1336400</v>
          </cell>
        </row>
        <row r="68">
          <cell r="B68" t="str">
            <v>PITALITO</v>
          </cell>
          <cell r="C68">
            <v>80</v>
          </cell>
          <cell r="D68">
            <v>74</v>
          </cell>
          <cell r="E68">
            <v>0.92500000000000004</v>
          </cell>
          <cell r="F68">
            <v>-6</v>
          </cell>
          <cell r="H68">
            <v>81</v>
          </cell>
          <cell r="I68">
            <v>-8.6419753086419804E-2</v>
          </cell>
          <cell r="J68">
            <v>-7</v>
          </cell>
          <cell r="M68">
            <v>2143706</v>
          </cell>
          <cell r="N68">
            <v>1100400</v>
          </cell>
          <cell r="O68">
            <v>0.51331665816114713</v>
          </cell>
          <cell r="P68">
            <v>-1043306</v>
          </cell>
          <cell r="R68">
            <v>1905600</v>
          </cell>
          <cell r="S68">
            <v>-0.42254408060453397</v>
          </cell>
          <cell r="T68">
            <v>-805200</v>
          </cell>
        </row>
        <row r="69">
          <cell r="B69" t="str">
            <v>MOCOA</v>
          </cell>
          <cell r="C69">
            <v>18</v>
          </cell>
          <cell r="D69">
            <v>116</v>
          </cell>
          <cell r="E69">
            <v>6.4444444444444446</v>
          </cell>
          <cell r="F69">
            <v>98</v>
          </cell>
          <cell r="H69">
            <v>17</v>
          </cell>
          <cell r="I69">
            <v>5.8235294117647056</v>
          </cell>
          <cell r="J69">
            <v>99</v>
          </cell>
          <cell r="M69">
            <v>616811</v>
          </cell>
          <cell r="N69">
            <v>3015500</v>
          </cell>
          <cell r="O69">
            <v>4.8888557434935498</v>
          </cell>
          <cell r="P69">
            <v>2398689</v>
          </cell>
          <cell r="R69">
            <v>518000</v>
          </cell>
          <cell r="S69">
            <v>4.8214285714285712</v>
          </cell>
          <cell r="T69">
            <v>2497500</v>
          </cell>
        </row>
        <row r="70">
          <cell r="B70" t="str">
            <v>SALDAÑA</v>
          </cell>
          <cell r="C70">
            <v>144</v>
          </cell>
          <cell r="D70">
            <v>68</v>
          </cell>
          <cell r="E70">
            <v>0.47222222222222221</v>
          </cell>
          <cell r="F70">
            <v>-76</v>
          </cell>
          <cell r="H70">
            <v>150</v>
          </cell>
          <cell r="I70">
            <v>-0.54666666666666663</v>
          </cell>
          <cell r="J70">
            <v>-82</v>
          </cell>
          <cell r="M70">
            <v>1471203</v>
          </cell>
          <cell r="N70">
            <v>526100</v>
          </cell>
          <cell r="O70">
            <v>0.35759850951908062</v>
          </cell>
          <cell r="P70">
            <v>-945103</v>
          </cell>
          <cell r="R70">
            <v>1484700</v>
          </cell>
          <cell r="S70">
            <v>-0.64565232033407427</v>
          </cell>
          <cell r="T70">
            <v>-958600</v>
          </cell>
        </row>
        <row r="71">
          <cell r="B71" t="str">
            <v>SAN MARTIN</v>
          </cell>
          <cell r="C71">
            <v>453</v>
          </cell>
          <cell r="D71">
            <v>138</v>
          </cell>
          <cell r="E71">
            <v>0.30463576158940397</v>
          </cell>
          <cell r="F71">
            <v>-315</v>
          </cell>
          <cell r="H71">
            <v>442</v>
          </cell>
          <cell r="I71">
            <v>-0.68778280542986425</v>
          </cell>
          <cell r="J71">
            <v>-304</v>
          </cell>
          <cell r="M71">
            <v>2052174</v>
          </cell>
          <cell r="N71">
            <v>780500</v>
          </cell>
          <cell r="O71">
            <v>0.38032837371489941</v>
          </cell>
          <cell r="P71">
            <v>-1271674</v>
          </cell>
          <cell r="R71">
            <v>1361670</v>
          </cell>
          <cell r="S71">
            <v>-0.42680678872267142</v>
          </cell>
          <cell r="T71">
            <v>-581170</v>
          </cell>
        </row>
        <row r="72">
          <cell r="B72" t="str">
            <v>DORADAL</v>
          </cell>
          <cell r="C72">
            <v>61</v>
          </cell>
          <cell r="D72">
            <v>36</v>
          </cell>
          <cell r="E72">
            <v>0.5901639344262295</v>
          </cell>
          <cell r="F72">
            <v>-25</v>
          </cell>
          <cell r="H72">
            <v>88</v>
          </cell>
          <cell r="I72">
            <v>-0.59090909090909083</v>
          </cell>
          <cell r="J72">
            <v>-52</v>
          </cell>
          <cell r="M72">
            <v>913516</v>
          </cell>
          <cell r="N72">
            <v>517100</v>
          </cell>
          <cell r="O72">
            <v>0.56605467227722339</v>
          </cell>
          <cell r="P72">
            <v>-396416</v>
          </cell>
          <cell r="R72">
            <v>1062800</v>
          </cell>
          <cell r="S72">
            <v>-0.51345502446368085</v>
          </cell>
          <cell r="T72">
            <v>-545700</v>
          </cell>
        </row>
        <row r="73">
          <cell r="B73" t="str">
            <v>Pto SALGAR</v>
          </cell>
          <cell r="C73">
            <v>48</v>
          </cell>
          <cell r="D73">
            <v>35</v>
          </cell>
          <cell r="E73">
            <v>0.72916666666666663</v>
          </cell>
          <cell r="F73">
            <v>-13</v>
          </cell>
          <cell r="H73">
            <v>48</v>
          </cell>
          <cell r="I73">
            <v>-0.27083333333333337</v>
          </cell>
          <cell r="J73">
            <v>-13</v>
          </cell>
          <cell r="M73">
            <v>363218</v>
          </cell>
          <cell r="N73">
            <v>240400</v>
          </cell>
          <cell r="O73">
            <v>0.66186147162310238</v>
          </cell>
          <cell r="P73">
            <v>-122818</v>
          </cell>
          <cell r="R73">
            <v>285800</v>
          </cell>
          <cell r="S73">
            <v>-0.15885234429671102</v>
          </cell>
          <cell r="T73">
            <v>-45400</v>
          </cell>
        </row>
        <row r="75">
          <cell r="B75" t="str">
            <v>TOTAL GRUPO C</v>
          </cell>
          <cell r="C75">
            <v>15783</v>
          </cell>
          <cell r="D75">
            <v>18908</v>
          </cell>
          <cell r="E75">
            <v>1.1979978457834379</v>
          </cell>
          <cell r="F75">
            <v>3125</v>
          </cell>
          <cell r="H75">
            <v>15311</v>
          </cell>
          <cell r="I75">
            <v>0.23492913591535491</v>
          </cell>
          <cell r="J75">
            <v>3597</v>
          </cell>
          <cell r="M75">
            <v>164625843</v>
          </cell>
          <cell r="N75">
            <v>174278400</v>
          </cell>
          <cell r="O75">
            <v>1.058633303399394</v>
          </cell>
          <cell r="P75">
            <v>9652557</v>
          </cell>
          <cell r="R75">
            <v>135605580</v>
          </cell>
          <cell r="S75">
            <v>0.28518605207838799</v>
          </cell>
          <cell r="T75">
            <v>38672820</v>
          </cell>
        </row>
        <row r="76">
          <cell r="B76" t="str">
            <v>% del total de agencias actuales</v>
          </cell>
          <cell r="C76">
            <v>8.1235909947191251E-2</v>
          </cell>
          <cell r="D76">
            <v>9.3444364822456702E-2</v>
          </cell>
          <cell r="H76">
            <v>8.1748480997789572E-2</v>
          </cell>
          <cell r="M76">
            <v>4.8411725007735947E-2</v>
          </cell>
          <cell r="N76">
            <v>5.1034554113057073E-2</v>
          </cell>
          <cell r="R76">
            <v>5.0862035900863529E-2</v>
          </cell>
        </row>
        <row r="78">
          <cell r="B78" t="str">
            <v>TOTAL AGENCIAS ACTUALES</v>
          </cell>
          <cell r="C78">
            <v>194286</v>
          </cell>
          <cell r="D78">
            <v>202345</v>
          </cell>
          <cell r="E78">
            <v>1.041480086058697</v>
          </cell>
          <cell r="F78">
            <v>8059</v>
          </cell>
          <cell r="H78">
            <v>187294</v>
          </cell>
          <cell r="I78">
            <v>8.0360289171035992E-2</v>
          </cell>
          <cell r="J78">
            <v>15051</v>
          </cell>
          <cell r="M78">
            <v>3400536605</v>
          </cell>
          <cell r="N78">
            <v>3414909820</v>
          </cell>
          <cell r="O78">
            <v>1.0042267490897956</v>
          </cell>
          <cell r="P78">
            <v>14373215</v>
          </cell>
          <cell r="R78">
            <v>2666145340</v>
          </cell>
          <cell r="S78">
            <v>0.28084158382753421</v>
          </cell>
          <cell r="T78">
            <v>748764480</v>
          </cell>
        </row>
        <row r="81">
          <cell r="B81" t="str">
            <v>EXPRESOS</v>
          </cell>
          <cell r="T81">
            <v>0</v>
          </cell>
        </row>
        <row r="82">
          <cell r="B82" t="str">
            <v>MOVIL</v>
          </cell>
          <cell r="C82">
            <v>0</v>
          </cell>
          <cell r="D82">
            <v>365</v>
          </cell>
          <cell r="H82">
            <v>0</v>
          </cell>
          <cell r="J82">
            <v>365</v>
          </cell>
          <cell r="M82">
            <v>0</v>
          </cell>
          <cell r="N82">
            <v>1610800</v>
          </cell>
          <cell r="R82">
            <v>0</v>
          </cell>
          <cell r="T82">
            <v>1610800</v>
          </cell>
        </row>
        <row r="85">
          <cell r="B85" t="str">
            <v>PETAQUEROS</v>
          </cell>
          <cell r="C85">
            <v>51</v>
          </cell>
          <cell r="D85">
            <v>89</v>
          </cell>
          <cell r="E85">
            <v>1.7450980392156863</v>
          </cell>
          <cell r="F85">
            <v>38</v>
          </cell>
          <cell r="H85">
            <v>66</v>
          </cell>
          <cell r="I85">
            <v>0.3484848484848484</v>
          </cell>
          <cell r="J85">
            <v>23</v>
          </cell>
          <cell r="M85">
            <v>670090</v>
          </cell>
          <cell r="N85">
            <v>1090100</v>
          </cell>
          <cell r="O85">
            <v>1.6267964004835171</v>
          </cell>
          <cell r="P85">
            <v>420010</v>
          </cell>
          <cell r="R85">
            <v>728900</v>
          </cell>
          <cell r="S85">
            <v>0.49554122650569354</v>
          </cell>
          <cell r="T85">
            <v>361200</v>
          </cell>
        </row>
        <row r="86">
          <cell r="B86" t="str">
            <v>GUAMAL</v>
          </cell>
          <cell r="C86">
            <v>598</v>
          </cell>
          <cell r="D86">
            <v>147</v>
          </cell>
          <cell r="E86">
            <v>0.24581939799331104</v>
          </cell>
          <cell r="F86">
            <v>-451</v>
          </cell>
          <cell r="H86">
            <v>594</v>
          </cell>
          <cell r="I86">
            <v>-0.75252525252525249</v>
          </cell>
          <cell r="J86">
            <v>-447</v>
          </cell>
          <cell r="M86">
            <v>2567251</v>
          </cell>
          <cell r="N86">
            <v>619300</v>
          </cell>
          <cell r="O86">
            <v>0.24123079511898135</v>
          </cell>
          <cell r="P86">
            <v>-1947951</v>
          </cell>
          <cell r="R86">
            <v>1839370</v>
          </cell>
          <cell r="S86">
            <v>-0.66330863284711605</v>
          </cell>
          <cell r="T86">
            <v>-1220070</v>
          </cell>
        </row>
        <row r="87">
          <cell r="B87" t="str">
            <v>Pto ARAUJO</v>
          </cell>
          <cell r="J87">
            <v>0</v>
          </cell>
          <cell r="T87">
            <v>0</v>
          </cell>
        </row>
        <row r="88">
          <cell r="B88" t="str">
            <v>CAQUEZA</v>
          </cell>
          <cell r="J88">
            <v>0</v>
          </cell>
          <cell r="T88">
            <v>0</v>
          </cell>
        </row>
        <row r="89">
          <cell r="B89" t="str">
            <v>CENTENARIO</v>
          </cell>
          <cell r="H89">
            <v>498</v>
          </cell>
          <cell r="I89">
            <v>-1</v>
          </cell>
          <cell r="J89">
            <v>-498</v>
          </cell>
          <cell r="R89">
            <v>3738200</v>
          </cell>
          <cell r="S89">
            <v>-1</v>
          </cell>
          <cell r="T89">
            <v>-3738200</v>
          </cell>
        </row>
        <row r="90">
          <cell r="B90" t="str">
            <v>DELGADITAS</v>
          </cell>
          <cell r="H90">
            <v>77</v>
          </cell>
          <cell r="I90">
            <v>-1</v>
          </cell>
          <cell r="J90">
            <v>-77</v>
          </cell>
          <cell r="R90">
            <v>570560</v>
          </cell>
          <cell r="S90">
            <v>-1</v>
          </cell>
          <cell r="T90">
            <v>-570560</v>
          </cell>
        </row>
        <row r="91">
          <cell r="B91" t="str">
            <v>GUTIERREZ</v>
          </cell>
          <cell r="H91">
            <v>475</v>
          </cell>
          <cell r="I91">
            <v>-1</v>
          </cell>
          <cell r="J91">
            <v>-475</v>
          </cell>
          <cell r="R91">
            <v>2135200</v>
          </cell>
          <cell r="S91">
            <v>-1</v>
          </cell>
          <cell r="T91">
            <v>-2135200</v>
          </cell>
        </row>
        <row r="92">
          <cell r="B92" t="str">
            <v>DORADA-Y</v>
          </cell>
          <cell r="J92">
            <v>0</v>
          </cell>
          <cell r="T92">
            <v>0</v>
          </cell>
        </row>
        <row r="94">
          <cell r="B94" t="str">
            <v>GRAN TOTAL</v>
          </cell>
          <cell r="C94">
            <v>194935</v>
          </cell>
          <cell r="D94">
            <v>202946</v>
          </cell>
          <cell r="E94">
            <v>1.0410957498653397</v>
          </cell>
          <cell r="F94">
            <v>8011</v>
          </cell>
          <cell r="H94">
            <v>189004</v>
          </cell>
          <cell r="I94">
            <v>7.3765634589744167E-2</v>
          </cell>
          <cell r="J94">
            <v>13942</v>
          </cell>
          <cell r="M94">
            <v>3403773946</v>
          </cell>
          <cell r="N94">
            <v>3418230020</v>
          </cell>
          <cell r="O94">
            <v>1.0042470722878023</v>
          </cell>
          <cell r="P94">
            <v>14456074</v>
          </cell>
          <cell r="R94">
            <v>2675157570</v>
          </cell>
          <cell r="S94">
            <v>0.27776773164057023</v>
          </cell>
          <cell r="T94">
            <v>743072450</v>
          </cell>
        </row>
      </sheetData>
      <sheetData sheetId="20" refreshError="1">
        <row r="10">
          <cell r="B10" t="str">
            <v>BOGOTA</v>
          </cell>
          <cell r="C10">
            <v>72962</v>
          </cell>
          <cell r="D10">
            <v>41003</v>
          </cell>
          <cell r="E10">
            <v>0.56197746772292423</v>
          </cell>
          <cell r="F10">
            <v>-31959</v>
          </cell>
          <cell r="H10">
            <v>64014</v>
          </cell>
          <cell r="I10">
            <v>-0.35946824132221078</v>
          </cell>
          <cell r="J10">
            <v>-23011</v>
          </cell>
          <cell r="M10">
            <v>1544723821</v>
          </cell>
          <cell r="N10">
            <v>820980300</v>
          </cell>
          <cell r="O10">
            <v>0.53147383942621285</v>
          </cell>
          <cell r="P10">
            <v>-723743521</v>
          </cell>
          <cell r="R10">
            <v>1245035600</v>
          </cell>
          <cell r="S10">
            <v>-0.34059692750954274</v>
          </cell>
          <cell r="T10">
            <v>-424055300</v>
          </cell>
        </row>
        <row r="11">
          <cell r="B11" t="str">
            <v>CALI</v>
          </cell>
          <cell r="C11">
            <v>20000</v>
          </cell>
          <cell r="D11">
            <v>12066</v>
          </cell>
          <cell r="E11">
            <v>0.60329999999999995</v>
          </cell>
          <cell r="F11">
            <v>-7934</v>
          </cell>
          <cell r="H11">
            <v>19387</v>
          </cell>
          <cell r="I11">
            <v>-0.37762418115231855</v>
          </cell>
          <cell r="J11">
            <v>-7321</v>
          </cell>
          <cell r="M11">
            <v>631941604</v>
          </cell>
          <cell r="N11">
            <v>374172400</v>
          </cell>
          <cell r="O11">
            <v>0.59209964596665488</v>
          </cell>
          <cell r="P11">
            <v>-257769204</v>
          </cell>
          <cell r="R11">
            <v>517347600</v>
          </cell>
          <cell r="S11">
            <v>-0.27674855358370276</v>
          </cell>
          <cell r="T11">
            <v>-143175200</v>
          </cell>
        </row>
        <row r="12">
          <cell r="B12" t="str">
            <v>MEDELLIN</v>
          </cell>
          <cell r="C12">
            <v>8554</v>
          </cell>
          <cell r="D12">
            <v>4856</v>
          </cell>
          <cell r="E12">
            <v>0.56768763151741874</v>
          </cell>
          <cell r="F12">
            <v>-3698</v>
          </cell>
          <cell r="H12">
            <v>7353</v>
          </cell>
          <cell r="I12">
            <v>-0.33958928328573368</v>
          </cell>
          <cell r="J12">
            <v>-2497</v>
          </cell>
          <cell r="M12">
            <v>303378651</v>
          </cell>
          <cell r="N12">
            <v>151514400</v>
          </cell>
          <cell r="O12">
            <v>0.49942340866958368</v>
          </cell>
          <cell r="P12">
            <v>-151864251</v>
          </cell>
          <cell r="R12">
            <v>229235000</v>
          </cell>
          <cell r="S12">
            <v>-0.33904333980413115</v>
          </cell>
          <cell r="T12">
            <v>-77720600</v>
          </cell>
        </row>
        <row r="13">
          <cell r="B13" t="str">
            <v>MEDELLIN SUR</v>
          </cell>
          <cell r="C13">
            <v>3796</v>
          </cell>
          <cell r="D13">
            <v>2218</v>
          </cell>
          <cell r="E13">
            <v>0.58429926238145413</v>
          </cell>
          <cell r="F13">
            <v>-1578</v>
          </cell>
          <cell r="H13">
            <v>3211</v>
          </cell>
          <cell r="I13">
            <v>-0.30924945499844281</v>
          </cell>
          <cell r="J13">
            <v>-993</v>
          </cell>
          <cell r="M13">
            <v>142367865</v>
          </cell>
          <cell r="N13">
            <v>76601900</v>
          </cell>
          <cell r="O13">
            <v>0.53805611259254327</v>
          </cell>
          <cell r="P13">
            <v>-65765965</v>
          </cell>
          <cell r="R13">
            <v>104560700</v>
          </cell>
          <cell r="S13">
            <v>-0.26739300712409153</v>
          </cell>
          <cell r="T13">
            <v>-27958800</v>
          </cell>
        </row>
        <row r="14">
          <cell r="B14" t="str">
            <v>IBAGUE</v>
          </cell>
          <cell r="C14">
            <v>23811</v>
          </cell>
          <cell r="D14">
            <v>20609</v>
          </cell>
          <cell r="E14">
            <v>0.8655243374910756</v>
          </cell>
          <cell r="F14">
            <v>-3202</v>
          </cell>
          <cell r="H14">
            <v>20137</v>
          </cell>
          <cell r="I14">
            <v>2.3439439837115827E-2</v>
          </cell>
          <cell r="J14">
            <v>472</v>
          </cell>
          <cell r="M14">
            <v>266772728</v>
          </cell>
          <cell r="N14">
            <v>214733200</v>
          </cell>
          <cell r="O14">
            <v>0.80492935544745792</v>
          </cell>
          <cell r="P14">
            <v>-52039528</v>
          </cell>
          <cell r="R14">
            <v>199682080</v>
          </cell>
          <cell r="S14">
            <v>7.5375416762485603E-2</v>
          </cell>
          <cell r="T14">
            <v>15051120</v>
          </cell>
        </row>
        <row r="15">
          <cell r="B15" t="str">
            <v>PEREIRA</v>
          </cell>
          <cell r="C15">
            <v>12043</v>
          </cell>
          <cell r="D15">
            <v>8573</v>
          </cell>
          <cell r="E15">
            <v>0.71186581416590555</v>
          </cell>
          <cell r="F15">
            <v>-3470</v>
          </cell>
          <cell r="H15">
            <v>10386</v>
          </cell>
          <cell r="I15">
            <v>-0.17456191026381662</v>
          </cell>
          <cell r="J15">
            <v>-1813</v>
          </cell>
          <cell r="M15">
            <v>262931708</v>
          </cell>
          <cell r="N15">
            <v>190421500</v>
          </cell>
          <cell r="O15">
            <v>0.72422417763322788</v>
          </cell>
          <cell r="P15">
            <v>-72510208</v>
          </cell>
          <cell r="R15">
            <v>196864700</v>
          </cell>
          <cell r="S15">
            <v>-3.2729077381572269E-2</v>
          </cell>
          <cell r="T15">
            <v>-6443200</v>
          </cell>
        </row>
        <row r="16">
          <cell r="B16" t="str">
            <v>LA SEVILLANA</v>
          </cell>
          <cell r="C16">
            <v>11046</v>
          </cell>
          <cell r="D16">
            <v>10700</v>
          </cell>
          <cell r="E16">
            <v>0.96867644396161512</v>
          </cell>
          <cell r="F16">
            <v>-346</v>
          </cell>
          <cell r="H16">
            <v>10392</v>
          </cell>
          <cell r="I16">
            <v>2.9638183217859826E-2</v>
          </cell>
          <cell r="J16">
            <v>308</v>
          </cell>
          <cell r="M16">
            <v>152568798</v>
          </cell>
          <cell r="N16">
            <v>114385600</v>
          </cell>
          <cell r="O16">
            <v>0.74973127860652089</v>
          </cell>
          <cell r="P16">
            <v>-38183198</v>
          </cell>
          <cell r="R16">
            <v>133740700</v>
          </cell>
          <cell r="S16">
            <v>-0.14472109088706731</v>
          </cell>
          <cell r="T16">
            <v>-19355100</v>
          </cell>
        </row>
        <row r="17">
          <cell r="B17" t="str">
            <v>MANIZALES</v>
          </cell>
          <cell r="C17">
            <v>8757</v>
          </cell>
          <cell r="D17">
            <v>5485</v>
          </cell>
          <cell r="E17">
            <v>0.62635605801073424</v>
          </cell>
          <cell r="F17">
            <v>-3272</v>
          </cell>
          <cell r="H17">
            <v>7671</v>
          </cell>
          <cell r="I17">
            <v>-0.28496936514144178</v>
          </cell>
          <cell r="J17">
            <v>-2186</v>
          </cell>
          <cell r="M17">
            <v>191006686</v>
          </cell>
          <cell r="N17">
            <v>114933900</v>
          </cell>
          <cell r="O17">
            <v>0.60172710394022544</v>
          </cell>
          <cell r="P17">
            <v>-76072786</v>
          </cell>
          <cell r="R17">
            <v>148040420</v>
          </cell>
          <cell r="S17">
            <v>-0.22363162709211448</v>
          </cell>
          <cell r="T17">
            <v>-33106520</v>
          </cell>
        </row>
        <row r="18">
          <cell r="B18" t="str">
            <v>ARMENIA</v>
          </cell>
          <cell r="C18">
            <v>9415</v>
          </cell>
          <cell r="D18">
            <v>3855</v>
          </cell>
          <cell r="E18">
            <v>0.40945300053106742</v>
          </cell>
          <cell r="F18">
            <v>-5560</v>
          </cell>
          <cell r="H18">
            <v>8683</v>
          </cell>
          <cell r="I18">
            <v>-0.55602902222734074</v>
          </cell>
          <cell r="J18">
            <v>-4828</v>
          </cell>
          <cell r="M18">
            <v>150035860</v>
          </cell>
          <cell r="N18">
            <v>62533000</v>
          </cell>
          <cell r="O18">
            <v>0.41678702678146412</v>
          </cell>
          <cell r="P18">
            <v>-87502860</v>
          </cell>
          <cell r="R18">
            <v>116510760</v>
          </cell>
          <cell r="S18">
            <v>-0.46328562271845108</v>
          </cell>
          <cell r="T18">
            <v>-53977760</v>
          </cell>
        </row>
        <row r="19">
          <cell r="B19" t="str">
            <v>CALARCA</v>
          </cell>
          <cell r="C19">
            <v>0</v>
          </cell>
          <cell r="D19">
            <v>1466</v>
          </cell>
          <cell r="F19">
            <v>1466</v>
          </cell>
          <cell r="H19">
            <v>0</v>
          </cell>
          <cell r="J19">
            <v>1466</v>
          </cell>
          <cell r="M19">
            <v>0</v>
          </cell>
          <cell r="N19">
            <v>21292800</v>
          </cell>
          <cell r="P19">
            <v>21292800</v>
          </cell>
          <cell r="R19">
            <v>0</v>
          </cell>
          <cell r="T19">
            <v>21292800</v>
          </cell>
        </row>
        <row r="20">
          <cell r="B20" t="str">
            <v>PASTO</v>
          </cell>
          <cell r="C20">
            <v>4194</v>
          </cell>
          <cell r="D20">
            <v>2019</v>
          </cell>
          <cell r="E20">
            <v>0.4814020028612303</v>
          </cell>
          <cell r="F20">
            <v>-2175</v>
          </cell>
          <cell r="H20">
            <v>3700</v>
          </cell>
          <cell r="I20">
            <v>-0.45432432432432435</v>
          </cell>
          <cell r="J20">
            <v>-1681</v>
          </cell>
          <cell r="M20">
            <v>139175060</v>
          </cell>
          <cell r="N20">
            <v>68861800</v>
          </cell>
          <cell r="O20">
            <v>0.49478548814708612</v>
          </cell>
          <cell r="P20">
            <v>-70313260</v>
          </cell>
          <cell r="R20">
            <v>100521200</v>
          </cell>
          <cell r="S20">
            <v>-0.31495246773814878</v>
          </cell>
          <cell r="T20">
            <v>-31659400</v>
          </cell>
        </row>
        <row r="21">
          <cell r="B21" t="str">
            <v>IPIALES</v>
          </cell>
          <cell r="C21">
            <v>2817</v>
          </cell>
          <cell r="D21">
            <v>1745</v>
          </cell>
          <cell r="E21">
            <v>0.61945331913383028</v>
          </cell>
          <cell r="F21">
            <v>-1072</v>
          </cell>
          <cell r="H21">
            <v>2646</v>
          </cell>
          <cell r="I21">
            <v>-0.34051398337112626</v>
          </cell>
          <cell r="J21">
            <v>-901</v>
          </cell>
          <cell r="M21">
            <v>116562531</v>
          </cell>
          <cell r="N21">
            <v>71305000</v>
          </cell>
          <cell r="O21">
            <v>0.61173174079413217</v>
          </cell>
          <cell r="P21">
            <v>-45257531</v>
          </cell>
          <cell r="R21">
            <v>92990250</v>
          </cell>
          <cell r="S21">
            <v>-0.23319917948387059</v>
          </cell>
          <cell r="T21">
            <v>-21685250</v>
          </cell>
        </row>
        <row r="22">
          <cell r="B22" t="str">
            <v>NEIVA</v>
          </cell>
          <cell r="C22">
            <v>5042</v>
          </cell>
          <cell r="D22">
            <v>3061</v>
          </cell>
          <cell r="E22">
            <v>0.60710035700119003</v>
          </cell>
          <cell r="F22">
            <v>-1981</v>
          </cell>
          <cell r="H22">
            <v>4304</v>
          </cell>
          <cell r="I22">
            <v>-0.28880111524163565</v>
          </cell>
          <cell r="J22">
            <v>-1243</v>
          </cell>
          <cell r="M22">
            <v>90289369</v>
          </cell>
          <cell r="N22">
            <v>49477300</v>
          </cell>
          <cell r="O22">
            <v>0.54798588746367249</v>
          </cell>
          <cell r="P22">
            <v>-40812069</v>
          </cell>
          <cell r="R22">
            <v>75426500</v>
          </cell>
          <cell r="S22">
            <v>-0.34403293272258428</v>
          </cell>
          <cell r="T22">
            <v>-25949200</v>
          </cell>
        </row>
        <row r="23">
          <cell r="B23" t="str">
            <v>BUCARAMANGA</v>
          </cell>
          <cell r="C23">
            <v>707</v>
          </cell>
          <cell r="D23">
            <v>1368</v>
          </cell>
          <cell r="E23">
            <v>1.9349363507779349</v>
          </cell>
          <cell r="F23">
            <v>661</v>
          </cell>
          <cell r="H23">
            <v>670</v>
          </cell>
          <cell r="I23">
            <v>1.0417910447761196</v>
          </cell>
          <cell r="J23">
            <v>698</v>
          </cell>
          <cell r="M23">
            <v>28233037</v>
          </cell>
          <cell r="N23">
            <v>55473100</v>
          </cell>
          <cell r="O23">
            <v>1.9648293593069708</v>
          </cell>
          <cell r="P23">
            <v>27240063</v>
          </cell>
          <cell r="R23">
            <v>23293000</v>
          </cell>
          <cell r="S23">
            <v>1.3815352251749453</v>
          </cell>
          <cell r="T23">
            <v>32180100</v>
          </cell>
        </row>
        <row r="24">
          <cell r="B24" t="str">
            <v>CUCUTA</v>
          </cell>
          <cell r="C24">
            <v>1500</v>
          </cell>
          <cell r="D24">
            <v>752</v>
          </cell>
          <cell r="E24">
            <v>0.5013333333333333</v>
          </cell>
          <cell r="F24">
            <v>-748</v>
          </cell>
          <cell r="H24">
            <v>0</v>
          </cell>
          <cell r="J24">
            <v>752</v>
          </cell>
          <cell r="M24">
            <v>89880000</v>
          </cell>
          <cell r="N24">
            <v>39718300</v>
          </cell>
          <cell r="O24">
            <v>0.44190364931019138</v>
          </cell>
          <cell r="P24">
            <v>-50161700</v>
          </cell>
          <cell r="R24">
            <v>0</v>
          </cell>
          <cell r="T24">
            <v>39718300</v>
          </cell>
        </row>
        <row r="25">
          <cell r="B25" t="str">
            <v>VILLAVO</v>
          </cell>
          <cell r="C25">
            <v>6164</v>
          </cell>
          <cell r="D25">
            <v>3720</v>
          </cell>
          <cell r="E25">
            <v>0.60350421804023358</v>
          </cell>
          <cell r="F25">
            <v>-2444</v>
          </cell>
          <cell r="H25">
            <v>5335</v>
          </cell>
          <cell r="I25">
            <v>-0.30271790065604498</v>
          </cell>
          <cell r="J25">
            <v>-1615</v>
          </cell>
          <cell r="M25">
            <v>49388384</v>
          </cell>
          <cell r="N25">
            <v>27698700</v>
          </cell>
          <cell r="O25">
            <v>0.56083430468184581</v>
          </cell>
          <cell r="P25">
            <v>-21689684</v>
          </cell>
          <cell r="R25">
            <v>40367820</v>
          </cell>
          <cell r="S25">
            <v>-0.31384206528863834</v>
          </cell>
          <cell r="T25">
            <v>-12669120</v>
          </cell>
        </row>
        <row r="26">
          <cell r="B26" t="str">
            <v>VILLAVO GALAN</v>
          </cell>
          <cell r="C26">
            <v>1534</v>
          </cell>
          <cell r="D26">
            <v>979</v>
          </cell>
          <cell r="E26">
            <v>0.6382007822685789</v>
          </cell>
          <cell r="F26">
            <v>-555</v>
          </cell>
          <cell r="H26">
            <v>1334</v>
          </cell>
          <cell r="I26">
            <v>-0.26611694152923537</v>
          </cell>
          <cell r="J26">
            <v>-355</v>
          </cell>
          <cell r="M26">
            <v>11756326</v>
          </cell>
          <cell r="N26">
            <v>6532000</v>
          </cell>
          <cell r="O26">
            <v>0.55561575954936937</v>
          </cell>
          <cell r="P26">
            <v>-5224326</v>
          </cell>
          <cell r="R26">
            <v>8474380</v>
          </cell>
          <cell r="S26">
            <v>-0.22920614841439724</v>
          </cell>
          <cell r="T26">
            <v>-1942380</v>
          </cell>
        </row>
        <row r="27">
          <cell r="B27" t="str">
            <v>LA DORADA</v>
          </cell>
          <cell r="C27">
            <v>4200</v>
          </cell>
          <cell r="D27">
            <v>2331</v>
          </cell>
          <cell r="E27">
            <v>0.55500000000000005</v>
          </cell>
          <cell r="F27">
            <v>-1869</v>
          </cell>
          <cell r="H27">
            <v>3049</v>
          </cell>
          <cell r="I27">
            <v>-0.23548704493276484</v>
          </cell>
          <cell r="J27">
            <v>-718</v>
          </cell>
          <cell r="M27">
            <v>35857645</v>
          </cell>
          <cell r="N27">
            <v>18747400</v>
          </cell>
          <cell r="O27">
            <v>0.52282853489123449</v>
          </cell>
          <cell r="P27">
            <v>-17110245</v>
          </cell>
          <cell r="R27">
            <v>22584220</v>
          </cell>
          <cell r="S27">
            <v>-0.16988941836379556</v>
          </cell>
          <cell r="T27">
            <v>-3836820</v>
          </cell>
        </row>
        <row r="29">
          <cell r="B29" t="str">
            <v>TOTAL GRUPO A</v>
          </cell>
          <cell r="C29">
            <v>196542</v>
          </cell>
          <cell r="D29">
            <v>126806</v>
          </cell>
          <cell r="E29">
            <v>0.64518525302479879</v>
          </cell>
          <cell r="F29">
            <v>-69736</v>
          </cell>
          <cell r="H29">
            <v>172272</v>
          </cell>
          <cell r="I29">
            <v>-0.26391984768273424</v>
          </cell>
          <cell r="J29">
            <v>-45466</v>
          </cell>
          <cell r="M29">
            <v>4206870073</v>
          </cell>
          <cell r="N29">
            <v>2479382600</v>
          </cell>
          <cell r="O29">
            <v>0.5893651472416177</v>
          </cell>
          <cell r="P29">
            <v>-1727487473</v>
          </cell>
          <cell r="R29">
            <v>3254674930</v>
          </cell>
          <cell r="S29">
            <v>-0.23820883703430251</v>
          </cell>
          <cell r="T29">
            <v>-775292330</v>
          </cell>
        </row>
        <row r="30">
          <cell r="B30" t="str">
            <v>% del total de agencias actuales</v>
          </cell>
          <cell r="C30">
            <v>0.77614333271465752</v>
          </cell>
          <cell r="D30">
            <v>0.71602972399150744</v>
          </cell>
          <cell r="H30">
            <v>0.7807902537187611</v>
          </cell>
          <cell r="M30">
            <v>0.87896618078397004</v>
          </cell>
          <cell r="N30">
            <v>0.84869384470833753</v>
          </cell>
          <cell r="R30">
            <v>0.87628962464554117</v>
          </cell>
        </row>
        <row r="33">
          <cell r="B33" t="str">
            <v>POPAYAN</v>
          </cell>
          <cell r="C33">
            <v>3172</v>
          </cell>
          <cell r="D33">
            <v>1799</v>
          </cell>
          <cell r="E33">
            <v>0.56715006305170235</v>
          </cell>
          <cell r="F33">
            <v>-1373</v>
          </cell>
          <cell r="H33">
            <v>2754</v>
          </cell>
          <cell r="I33">
            <v>-0.34676833696441545</v>
          </cell>
          <cell r="J33">
            <v>-955</v>
          </cell>
          <cell r="M33">
            <v>107598250</v>
          </cell>
          <cell r="N33">
            <v>65379900</v>
          </cell>
          <cell r="O33">
            <v>0.60762977093028925</v>
          </cell>
          <cell r="P33">
            <v>-42218350</v>
          </cell>
          <cell r="R33">
            <v>80724600</v>
          </cell>
          <cell r="S33">
            <v>-0.19008703666540316</v>
          </cell>
          <cell r="T33">
            <v>-15344700</v>
          </cell>
        </row>
        <row r="34">
          <cell r="B34" t="str">
            <v>SOACHA</v>
          </cell>
          <cell r="C34">
            <v>4500</v>
          </cell>
          <cell r="D34">
            <v>5268</v>
          </cell>
          <cell r="E34">
            <v>1.1706666666666667</v>
          </cell>
          <cell r="F34">
            <v>768</v>
          </cell>
          <cell r="H34">
            <v>3987</v>
          </cell>
          <cell r="I34">
            <v>0.32129420617005278</v>
          </cell>
          <cell r="J34">
            <v>1281</v>
          </cell>
          <cell r="M34">
            <v>48494018</v>
          </cell>
          <cell r="N34">
            <v>49252600</v>
          </cell>
          <cell r="O34">
            <v>1.0156427953649871</v>
          </cell>
          <cell r="P34">
            <v>758582</v>
          </cell>
          <cell r="R34">
            <v>41797000</v>
          </cell>
          <cell r="S34">
            <v>0.17837643850037077</v>
          </cell>
          <cell r="T34">
            <v>7455600</v>
          </cell>
        </row>
        <row r="35">
          <cell r="B35" t="str">
            <v>MELGAR</v>
          </cell>
          <cell r="C35">
            <v>8976</v>
          </cell>
          <cell r="D35">
            <v>8102</v>
          </cell>
          <cell r="E35">
            <v>0.90262923351158642</v>
          </cell>
          <cell r="F35">
            <v>-874</v>
          </cell>
          <cell r="H35">
            <v>7152</v>
          </cell>
          <cell r="I35">
            <v>0.13282997762863524</v>
          </cell>
          <cell r="J35">
            <v>950</v>
          </cell>
          <cell r="M35">
            <v>45272900</v>
          </cell>
          <cell r="N35">
            <v>39522800</v>
          </cell>
          <cell r="O35">
            <v>0.87299024361152033</v>
          </cell>
          <cell r="P35">
            <v>-5750100</v>
          </cell>
          <cell r="R35">
            <v>32136740</v>
          </cell>
          <cell r="S35">
            <v>0.22983227296857112</v>
          </cell>
          <cell r="T35">
            <v>7386060</v>
          </cell>
        </row>
        <row r="36">
          <cell r="B36" t="str">
            <v>GIRARDOT</v>
          </cell>
          <cell r="C36">
            <v>9528</v>
          </cell>
          <cell r="D36">
            <v>6942</v>
          </cell>
          <cell r="E36">
            <v>0.72858942065491183</v>
          </cell>
          <cell r="F36">
            <v>-2586</v>
          </cell>
          <cell r="H36">
            <v>7771</v>
          </cell>
          <cell r="I36">
            <v>-0.10667867713293011</v>
          </cell>
          <cell r="J36">
            <v>-829</v>
          </cell>
          <cell r="M36">
            <v>52945005</v>
          </cell>
          <cell r="N36">
            <v>35022000</v>
          </cell>
          <cell r="O36">
            <v>0.6614788307225582</v>
          </cell>
          <cell r="P36">
            <v>-17923005</v>
          </cell>
          <cell r="R36">
            <v>39589250</v>
          </cell>
          <cell r="S36">
            <v>-0.11536591372657978</v>
          </cell>
          <cell r="T36">
            <v>-4567250</v>
          </cell>
        </row>
        <row r="37">
          <cell r="B37" t="str">
            <v>TULUA PANA</v>
          </cell>
          <cell r="C37">
            <v>695</v>
          </cell>
          <cell r="D37">
            <v>461</v>
          </cell>
          <cell r="E37">
            <v>0.66330935251798562</v>
          </cell>
          <cell r="F37">
            <v>-234</v>
          </cell>
          <cell r="H37">
            <v>688</v>
          </cell>
          <cell r="I37">
            <v>-0.32994186046511631</v>
          </cell>
          <cell r="J37">
            <v>-227</v>
          </cell>
          <cell r="M37">
            <v>16474054</v>
          </cell>
          <cell r="N37">
            <v>11635000</v>
          </cell>
          <cell r="O37">
            <v>0.70626210160534864</v>
          </cell>
          <cell r="P37">
            <v>-4839054</v>
          </cell>
          <cell r="R37">
            <v>13228400</v>
          </cell>
          <cell r="S37">
            <v>-0.12045296483323753</v>
          </cell>
          <cell r="T37">
            <v>-1593400</v>
          </cell>
        </row>
        <row r="38">
          <cell r="B38" t="str">
            <v>TULUA</v>
          </cell>
          <cell r="C38">
            <v>727</v>
          </cell>
          <cell r="D38">
            <v>477</v>
          </cell>
          <cell r="E38">
            <v>0.65612104539202198</v>
          </cell>
          <cell r="F38">
            <v>-250</v>
          </cell>
          <cell r="H38">
            <v>689</v>
          </cell>
          <cell r="I38">
            <v>-0.30769230769230771</v>
          </cell>
          <cell r="J38">
            <v>-212</v>
          </cell>
          <cell r="M38">
            <v>19012217</v>
          </cell>
          <cell r="N38">
            <v>12375000</v>
          </cell>
          <cell r="O38">
            <v>0.65089726253387492</v>
          </cell>
          <cell r="P38">
            <v>-6637217</v>
          </cell>
          <cell r="R38">
            <v>15445800</v>
          </cell>
          <cell r="S38">
            <v>-0.19881132735112461</v>
          </cell>
          <cell r="T38">
            <v>-3070800</v>
          </cell>
        </row>
        <row r="39">
          <cell r="B39" t="str">
            <v>HONDA</v>
          </cell>
          <cell r="C39">
            <v>3500</v>
          </cell>
          <cell r="D39">
            <v>2632</v>
          </cell>
          <cell r="E39">
            <v>0.752</v>
          </cell>
          <cell r="F39">
            <v>-868</v>
          </cell>
          <cell r="H39">
            <v>3052</v>
          </cell>
          <cell r="I39">
            <v>-0.13761467889908252</v>
          </cell>
          <cell r="J39">
            <v>-420</v>
          </cell>
          <cell r="M39">
            <v>31419696</v>
          </cell>
          <cell r="N39">
            <v>25097400</v>
          </cell>
          <cell r="O39">
            <v>0.79877921161299592</v>
          </cell>
          <cell r="P39">
            <v>-6322296</v>
          </cell>
          <cell r="R39">
            <v>24389590</v>
          </cell>
          <cell r="S39">
            <v>2.9020988052689711E-2</v>
          </cell>
          <cell r="T39">
            <v>707810</v>
          </cell>
        </row>
        <row r="40">
          <cell r="B40" t="str">
            <v>ESPINAL</v>
          </cell>
          <cell r="C40">
            <v>4238</v>
          </cell>
          <cell r="D40">
            <v>4494</v>
          </cell>
          <cell r="E40">
            <v>1.0604058518168948</v>
          </cell>
          <cell r="F40">
            <v>256</v>
          </cell>
          <cell r="H40">
            <v>3307</v>
          </cell>
          <cell r="I40">
            <v>0.35893559117024498</v>
          </cell>
          <cell r="J40">
            <v>1187</v>
          </cell>
          <cell r="M40">
            <v>24432255</v>
          </cell>
          <cell r="N40">
            <v>17497600</v>
          </cell>
          <cell r="O40">
            <v>0.71616803279107888</v>
          </cell>
          <cell r="P40">
            <v>-6934655</v>
          </cell>
          <cell r="R40">
            <v>19164090</v>
          </cell>
          <cell r="S40">
            <v>-8.6958994661369249E-2</v>
          </cell>
          <cell r="T40">
            <v>-1666490</v>
          </cell>
        </row>
        <row r="41">
          <cell r="B41" t="str">
            <v>MARIQUITA</v>
          </cell>
          <cell r="C41">
            <v>1344</v>
          </cell>
          <cell r="D41">
            <v>1570</v>
          </cell>
          <cell r="E41">
            <v>1.1681547619047619</v>
          </cell>
          <cell r="F41">
            <v>226</v>
          </cell>
          <cell r="H41">
            <v>1345</v>
          </cell>
          <cell r="I41">
            <v>0.16728624535315983</v>
          </cell>
          <cell r="J41">
            <v>225</v>
          </cell>
          <cell r="M41">
            <v>15323952</v>
          </cell>
          <cell r="N41">
            <v>17526800</v>
          </cell>
          <cell r="O41">
            <v>1.1437519511937912</v>
          </cell>
          <cell r="P41">
            <v>2202848</v>
          </cell>
          <cell r="R41">
            <v>13166600</v>
          </cell>
          <cell r="S41">
            <v>0.3311561071195297</v>
          </cell>
          <cell r="T41">
            <v>4360200</v>
          </cell>
        </row>
        <row r="42">
          <cell r="B42" t="str">
            <v>FACATATIVA</v>
          </cell>
          <cell r="C42">
            <v>1948</v>
          </cell>
          <cell r="D42">
            <v>1988</v>
          </cell>
          <cell r="E42">
            <v>1.0205338809034907</v>
          </cell>
          <cell r="F42">
            <v>40</v>
          </cell>
          <cell r="H42">
            <v>1604</v>
          </cell>
          <cell r="I42">
            <v>0.23940149625935159</v>
          </cell>
          <cell r="J42">
            <v>384</v>
          </cell>
          <cell r="M42">
            <v>13048623</v>
          </cell>
          <cell r="N42">
            <v>9646200</v>
          </cell>
          <cell r="O42">
            <v>0.73925041745784215</v>
          </cell>
          <cell r="P42">
            <v>-3402423</v>
          </cell>
          <cell r="R42">
            <v>10422000</v>
          </cell>
          <cell r="S42">
            <v>-7.4438687392055281E-2</v>
          </cell>
          <cell r="T42">
            <v>-775800</v>
          </cell>
        </row>
        <row r="43">
          <cell r="B43" t="str">
            <v>GRANADA</v>
          </cell>
          <cell r="C43">
            <v>1004</v>
          </cell>
          <cell r="D43">
            <v>485</v>
          </cell>
          <cell r="E43">
            <v>0.48306772908366535</v>
          </cell>
          <cell r="F43">
            <v>-519</v>
          </cell>
          <cell r="H43">
            <v>863</v>
          </cell>
          <cell r="I43">
            <v>-0.43800695249130939</v>
          </cell>
          <cell r="J43">
            <v>-378</v>
          </cell>
          <cell r="M43">
            <v>8127691</v>
          </cell>
          <cell r="N43">
            <v>4249000</v>
          </cell>
          <cell r="O43">
            <v>0.52278070118561348</v>
          </cell>
          <cell r="P43">
            <v>-3878691</v>
          </cell>
          <cell r="R43">
            <v>6391830</v>
          </cell>
          <cell r="S43">
            <v>-0.33524514888537393</v>
          </cell>
          <cell r="T43">
            <v>-2142830</v>
          </cell>
        </row>
        <row r="45">
          <cell r="B45" t="str">
            <v>TOTAL GRUPO B</v>
          </cell>
          <cell r="C45">
            <v>39632</v>
          </cell>
          <cell r="D45">
            <v>34218</v>
          </cell>
          <cell r="E45">
            <v>0.86339321760193788</v>
          </cell>
          <cell r="F45">
            <v>-5414</v>
          </cell>
          <cell r="H45">
            <v>33212</v>
          </cell>
          <cell r="I45">
            <v>3.0290256533783033E-2</v>
          </cell>
          <cell r="J45">
            <v>1006</v>
          </cell>
          <cell r="M45">
            <v>382148661</v>
          </cell>
          <cell r="N45">
            <v>287204300</v>
          </cell>
          <cell r="O45">
            <v>0.75155123989823425</v>
          </cell>
          <cell r="P45">
            <v>-94944361</v>
          </cell>
          <cell r="R45">
            <v>296455900</v>
          </cell>
          <cell r="S45">
            <v>-3.1207339776337717E-2</v>
          </cell>
          <cell r="T45">
            <v>-9251600</v>
          </cell>
        </row>
        <row r="46">
          <cell r="B46" t="str">
            <v>% del total de agencias actuales</v>
          </cell>
          <cell r="C46">
            <v>0.15650656125483259</v>
          </cell>
          <cell r="D46">
            <v>0.19321723810814473</v>
          </cell>
          <cell r="H46">
            <v>0.15052710775115802</v>
          </cell>
          <cell r="M46">
            <v>7.9844574047266539E-2</v>
          </cell>
          <cell r="N46">
            <v>9.8310168662055941E-2</v>
          </cell>
          <cell r="R46">
            <v>7.9817872728369862E-2</v>
          </cell>
        </row>
        <row r="49">
          <cell r="B49" t="str">
            <v>AV 1 DE MAYO</v>
          </cell>
          <cell r="C49">
            <v>2117</v>
          </cell>
          <cell r="D49">
            <v>1358</v>
          </cell>
          <cell r="E49">
            <v>0.64147378365611718</v>
          </cell>
          <cell r="F49">
            <v>-759</v>
          </cell>
          <cell r="H49">
            <v>1790</v>
          </cell>
          <cell r="I49">
            <v>-0.241340782122905</v>
          </cell>
          <cell r="J49">
            <v>-432</v>
          </cell>
          <cell r="M49">
            <v>36877945</v>
          </cell>
          <cell r="N49">
            <v>21460000</v>
          </cell>
          <cell r="O49">
            <v>0.58191962702910915</v>
          </cell>
          <cell r="P49">
            <v>-15417945</v>
          </cell>
          <cell r="R49">
            <v>29585400</v>
          </cell>
          <cell r="S49">
            <v>-0.27464222217715495</v>
          </cell>
          <cell r="T49">
            <v>-8125400</v>
          </cell>
        </row>
        <row r="50">
          <cell r="B50" t="str">
            <v>SOSIEGO</v>
          </cell>
          <cell r="C50">
            <v>3438</v>
          </cell>
          <cell r="D50">
            <v>2677</v>
          </cell>
          <cell r="E50">
            <v>0.77865037812681792</v>
          </cell>
          <cell r="F50">
            <v>-761</v>
          </cell>
          <cell r="H50">
            <v>3038</v>
          </cell>
          <cell r="I50">
            <v>-0.11882817643186305</v>
          </cell>
          <cell r="J50">
            <v>-361</v>
          </cell>
          <cell r="M50">
            <v>26941452</v>
          </cell>
          <cell r="N50">
            <v>20060200</v>
          </cell>
          <cell r="O50">
            <v>0.74458496149353792</v>
          </cell>
          <cell r="P50">
            <v>-6881252</v>
          </cell>
          <cell r="R50">
            <v>20647700</v>
          </cell>
          <cell r="S50">
            <v>-2.8453532354693278E-2</v>
          </cell>
          <cell r="T50">
            <v>-587500</v>
          </cell>
        </row>
        <row r="51">
          <cell r="B51" t="str">
            <v>FUSAGASUGA</v>
          </cell>
          <cell r="C51">
            <v>1379</v>
          </cell>
          <cell r="D51">
            <v>3588</v>
          </cell>
          <cell r="E51">
            <v>2.6018854242204497</v>
          </cell>
          <cell r="F51">
            <v>2209</v>
          </cell>
          <cell r="H51">
            <v>1126</v>
          </cell>
          <cell r="I51">
            <v>2.186500888099467</v>
          </cell>
          <cell r="J51">
            <v>2462</v>
          </cell>
          <cell r="M51">
            <v>10813763</v>
          </cell>
          <cell r="N51">
            <v>17267600</v>
          </cell>
          <cell r="O51">
            <v>1.5968169452206415</v>
          </cell>
          <cell r="P51">
            <v>6453837</v>
          </cell>
          <cell r="R51">
            <v>10703820</v>
          </cell>
          <cell r="S51">
            <v>0.61321845845688738</v>
          </cell>
          <cell r="T51">
            <v>6563780</v>
          </cell>
        </row>
        <row r="52">
          <cell r="B52" t="str">
            <v>FONTIBON</v>
          </cell>
          <cell r="C52">
            <v>1760</v>
          </cell>
          <cell r="D52">
            <v>1768</v>
          </cell>
          <cell r="E52">
            <v>1.0045454545454546</v>
          </cell>
          <cell r="F52">
            <v>8</v>
          </cell>
          <cell r="H52">
            <v>1390</v>
          </cell>
          <cell r="I52">
            <v>0.27194244604316542</v>
          </cell>
          <cell r="J52">
            <v>378</v>
          </cell>
          <cell r="M52">
            <v>14641607</v>
          </cell>
          <cell r="N52">
            <v>11966900</v>
          </cell>
          <cell r="O52">
            <v>0.81732148663736159</v>
          </cell>
          <cell r="P52">
            <v>-2674707</v>
          </cell>
          <cell r="R52">
            <v>11543600</v>
          </cell>
          <cell r="S52">
            <v>3.6669669773727431E-2</v>
          </cell>
          <cell r="T52">
            <v>423300</v>
          </cell>
        </row>
        <row r="53">
          <cell r="B53" t="str">
            <v>BUGA</v>
          </cell>
          <cell r="C53">
            <v>577</v>
          </cell>
          <cell r="D53">
            <v>367</v>
          </cell>
          <cell r="E53">
            <v>0.63604852686308488</v>
          </cell>
          <cell r="F53">
            <v>-210</v>
          </cell>
          <cell r="H53">
            <v>596</v>
          </cell>
          <cell r="I53">
            <v>-0.38422818791946312</v>
          </cell>
          <cell r="J53">
            <v>-229</v>
          </cell>
          <cell r="M53">
            <v>14746548</v>
          </cell>
          <cell r="N53">
            <v>9910500</v>
          </cell>
          <cell r="O53">
            <v>0.67205558887408767</v>
          </cell>
          <cell r="P53">
            <v>-4836048</v>
          </cell>
          <cell r="R53">
            <v>12738300</v>
          </cell>
          <cell r="S53">
            <v>-0.2219919455500341</v>
          </cell>
          <cell r="T53">
            <v>-2827800</v>
          </cell>
        </row>
        <row r="54">
          <cell r="B54" t="str">
            <v>FLORENCIA</v>
          </cell>
          <cell r="C54">
            <v>382</v>
          </cell>
          <cell r="D54">
            <v>362</v>
          </cell>
          <cell r="E54">
            <v>0.94764397905759157</v>
          </cell>
          <cell r="F54">
            <v>-20</v>
          </cell>
          <cell r="H54">
            <v>346</v>
          </cell>
          <cell r="I54">
            <v>4.6242774566473965E-2</v>
          </cell>
          <cell r="J54">
            <v>16</v>
          </cell>
          <cell r="M54">
            <v>14361244</v>
          </cell>
          <cell r="N54">
            <v>10491800</v>
          </cell>
          <cell r="O54">
            <v>0.73056345258112743</v>
          </cell>
          <cell r="P54">
            <v>-3869444</v>
          </cell>
          <cell r="R54">
            <v>10335900</v>
          </cell>
          <cell r="S54">
            <v>1.5083350264611717E-2</v>
          </cell>
          <cell r="T54">
            <v>155900</v>
          </cell>
        </row>
        <row r="55">
          <cell r="B55" t="str">
            <v>PALMIRA</v>
          </cell>
          <cell r="C55">
            <v>282</v>
          </cell>
          <cell r="D55">
            <v>292</v>
          </cell>
          <cell r="E55">
            <v>1.0354609929078014</v>
          </cell>
          <cell r="F55">
            <v>10</v>
          </cell>
          <cell r="H55">
            <v>301</v>
          </cell>
          <cell r="I55">
            <v>-2.9900332225913595E-2</v>
          </cell>
          <cell r="J55">
            <v>-9</v>
          </cell>
          <cell r="M55">
            <v>8884545</v>
          </cell>
          <cell r="N55">
            <v>10384000</v>
          </cell>
          <cell r="O55">
            <v>1.168771163858138</v>
          </cell>
          <cell r="P55">
            <v>1499455</v>
          </cell>
          <cell r="R55">
            <v>7324600</v>
          </cell>
          <cell r="S55">
            <v>0.41768833792971627</v>
          </cell>
          <cell r="T55">
            <v>3059400</v>
          </cell>
        </row>
        <row r="56">
          <cell r="B56" t="str">
            <v>VILLETA</v>
          </cell>
          <cell r="C56">
            <v>1271</v>
          </cell>
          <cell r="D56">
            <v>1513</v>
          </cell>
          <cell r="E56">
            <v>1.1904012588512982</v>
          </cell>
          <cell r="F56">
            <v>242</v>
          </cell>
          <cell r="H56">
            <v>1130</v>
          </cell>
          <cell r="I56">
            <v>0.33893805309734515</v>
          </cell>
          <cell r="J56">
            <v>383</v>
          </cell>
          <cell r="M56">
            <v>6078744</v>
          </cell>
          <cell r="N56">
            <v>6796600</v>
          </cell>
          <cell r="O56">
            <v>1.1180928165423647</v>
          </cell>
          <cell r="P56">
            <v>717856</v>
          </cell>
          <cell r="R56">
            <v>5496240</v>
          </cell>
          <cell r="S56">
            <v>0.23659083300583661</v>
          </cell>
          <cell r="T56">
            <v>1300360</v>
          </cell>
        </row>
        <row r="57">
          <cell r="B57" t="str">
            <v>Pto BOYACA</v>
          </cell>
          <cell r="C57">
            <v>437</v>
          </cell>
          <cell r="D57">
            <v>461</v>
          </cell>
          <cell r="E57">
            <v>1.0549199084668193</v>
          </cell>
          <cell r="F57">
            <v>24</v>
          </cell>
          <cell r="H57">
            <v>454</v>
          </cell>
          <cell r="I57">
            <v>1.5418502202643181E-2</v>
          </cell>
          <cell r="J57">
            <v>7</v>
          </cell>
          <cell r="M57">
            <v>7080284</v>
          </cell>
          <cell r="N57">
            <v>6521800</v>
          </cell>
          <cell r="O57">
            <v>0.92112124315917276</v>
          </cell>
          <cell r="P57">
            <v>-558484</v>
          </cell>
          <cell r="R57">
            <v>6115800</v>
          </cell>
          <cell r="S57">
            <v>6.6385427908041361E-2</v>
          </cell>
          <cell r="T57">
            <v>406000</v>
          </cell>
        </row>
        <row r="58">
          <cell r="B58" t="str">
            <v>FRESNO</v>
          </cell>
          <cell r="C58">
            <v>526</v>
          </cell>
          <cell r="D58">
            <v>493</v>
          </cell>
          <cell r="E58">
            <v>0.93726235741444863</v>
          </cell>
          <cell r="F58">
            <v>-33</v>
          </cell>
          <cell r="H58">
            <v>513</v>
          </cell>
          <cell r="I58">
            <v>-3.8986354775828458E-2</v>
          </cell>
          <cell r="J58">
            <v>-20</v>
          </cell>
          <cell r="M58">
            <v>6699227</v>
          </cell>
          <cell r="N58">
            <v>6188100</v>
          </cell>
          <cell r="O58">
            <v>0.92370358550322296</v>
          </cell>
          <cell r="P58">
            <v>-511127</v>
          </cell>
          <cell r="R58">
            <v>5768400</v>
          </cell>
          <cell r="S58">
            <v>7.2758477220719708E-2</v>
          </cell>
          <cell r="T58">
            <v>419700</v>
          </cell>
        </row>
        <row r="59">
          <cell r="B59" t="str">
            <v>EL BORDO</v>
          </cell>
          <cell r="C59">
            <v>377</v>
          </cell>
          <cell r="D59">
            <v>235</v>
          </cell>
          <cell r="E59">
            <v>0.62334217506631295</v>
          </cell>
          <cell r="F59">
            <v>-142</v>
          </cell>
          <cell r="H59">
            <v>400</v>
          </cell>
          <cell r="I59">
            <v>-0.41249999999999998</v>
          </cell>
          <cell r="J59">
            <v>-165</v>
          </cell>
          <cell r="M59">
            <v>6785112</v>
          </cell>
          <cell r="N59">
            <v>3781000</v>
          </cell>
          <cell r="O59">
            <v>0.55724946028893851</v>
          </cell>
          <cell r="P59">
            <v>-3004112</v>
          </cell>
          <cell r="R59">
            <v>5318100</v>
          </cell>
          <cell r="S59">
            <v>-0.28903179707038229</v>
          </cell>
          <cell r="T59">
            <v>-1537100</v>
          </cell>
        </row>
        <row r="60">
          <cell r="B60" t="str">
            <v>ACACIAS</v>
          </cell>
          <cell r="C60">
            <v>1039</v>
          </cell>
          <cell r="D60">
            <v>497</v>
          </cell>
          <cell r="E60">
            <v>0.47834456207892206</v>
          </cell>
          <cell r="F60">
            <v>-542</v>
          </cell>
          <cell r="H60">
            <v>912</v>
          </cell>
          <cell r="I60">
            <v>-0.45504385964912286</v>
          </cell>
          <cell r="J60">
            <v>-415</v>
          </cell>
          <cell r="M60">
            <v>7184286</v>
          </cell>
          <cell r="N60">
            <v>7098700</v>
          </cell>
          <cell r="O60">
            <v>0.98808705555430287</v>
          </cell>
          <cell r="P60">
            <v>-85586</v>
          </cell>
          <cell r="R60">
            <v>5585800</v>
          </cell>
          <cell r="S60">
            <v>0.27084750617637576</v>
          </cell>
          <cell r="T60">
            <v>1512900</v>
          </cell>
        </row>
        <row r="61">
          <cell r="B61" t="str">
            <v>GUADUAS</v>
          </cell>
          <cell r="C61">
            <v>737</v>
          </cell>
          <cell r="D61">
            <v>794</v>
          </cell>
          <cell r="E61">
            <v>1.0773405698778833</v>
          </cell>
          <cell r="F61">
            <v>57</v>
          </cell>
          <cell r="H61">
            <v>604</v>
          </cell>
          <cell r="I61">
            <v>0.314569536423841</v>
          </cell>
          <cell r="J61">
            <v>190</v>
          </cell>
          <cell r="M61">
            <v>3442362</v>
          </cell>
          <cell r="N61">
            <v>3443000</v>
          </cell>
          <cell r="O61">
            <v>1.0001853378581333</v>
          </cell>
          <cell r="P61">
            <v>638</v>
          </cell>
          <cell r="R61">
            <v>3260170</v>
          </cell>
          <cell r="S61">
            <v>5.6079897674047752E-2</v>
          </cell>
          <cell r="T61">
            <v>182830</v>
          </cell>
        </row>
        <row r="62">
          <cell r="B62" t="str">
            <v>GUAMO</v>
          </cell>
          <cell r="C62">
            <v>669</v>
          </cell>
          <cell r="D62">
            <v>267</v>
          </cell>
          <cell r="E62">
            <v>0.3991031390134529</v>
          </cell>
          <cell r="F62">
            <v>-402</v>
          </cell>
          <cell r="H62">
            <v>590</v>
          </cell>
          <cell r="I62">
            <v>-0.54745762711864399</v>
          </cell>
          <cell r="J62">
            <v>-323</v>
          </cell>
          <cell r="M62">
            <v>6732600</v>
          </cell>
          <cell r="N62">
            <v>2077600</v>
          </cell>
          <cell r="O62">
            <v>0.30858806404657935</v>
          </cell>
          <cell r="P62">
            <v>-4655000</v>
          </cell>
          <cell r="R62">
            <v>5030500</v>
          </cell>
          <cell r="S62">
            <v>-0.58699930424411084</v>
          </cell>
          <cell r="T62">
            <v>-2952900</v>
          </cell>
        </row>
        <row r="63">
          <cell r="B63" t="str">
            <v>NATAGAIMA</v>
          </cell>
          <cell r="C63">
            <v>346</v>
          </cell>
          <cell r="D63">
            <v>226</v>
          </cell>
          <cell r="E63">
            <v>0.65317919075144504</v>
          </cell>
          <cell r="F63">
            <v>-120</v>
          </cell>
          <cell r="H63">
            <v>335</v>
          </cell>
          <cell r="I63">
            <v>-0.32537313432835824</v>
          </cell>
          <cell r="J63">
            <v>-109</v>
          </cell>
          <cell r="M63">
            <v>3575407</v>
          </cell>
          <cell r="N63">
            <v>2234700</v>
          </cell>
          <cell r="O63">
            <v>0.62501975299595258</v>
          </cell>
          <cell r="P63">
            <v>-1340707</v>
          </cell>
          <cell r="R63">
            <v>2975300</v>
          </cell>
          <cell r="S63">
            <v>-0.24891607568984642</v>
          </cell>
          <cell r="T63">
            <v>-740600</v>
          </cell>
        </row>
        <row r="64">
          <cell r="B64" t="str">
            <v>CAICEDONIA</v>
          </cell>
          <cell r="C64">
            <v>122</v>
          </cell>
          <cell r="D64">
            <v>127</v>
          </cell>
          <cell r="E64">
            <v>1.040983606557377</v>
          </cell>
          <cell r="F64">
            <v>5</v>
          </cell>
          <cell r="H64">
            <v>112</v>
          </cell>
          <cell r="I64">
            <v>0.1339285714285714</v>
          </cell>
          <cell r="J64">
            <v>15</v>
          </cell>
          <cell r="M64">
            <v>2220342</v>
          </cell>
          <cell r="N64">
            <v>2030500</v>
          </cell>
          <cell r="O64">
            <v>0.91449875739863495</v>
          </cell>
          <cell r="P64">
            <v>-189842</v>
          </cell>
          <cell r="R64">
            <v>1615520</v>
          </cell>
          <cell r="S64">
            <v>0.25687085272853327</v>
          </cell>
          <cell r="T64">
            <v>414980</v>
          </cell>
        </row>
        <row r="65">
          <cell r="B65" t="str">
            <v>SEVILLA</v>
          </cell>
          <cell r="C65">
            <v>99</v>
          </cell>
          <cell r="D65">
            <v>63</v>
          </cell>
          <cell r="E65">
            <v>0.63636363636363635</v>
          </cell>
          <cell r="F65">
            <v>-36</v>
          </cell>
          <cell r="H65">
            <v>118</v>
          </cell>
          <cell r="I65">
            <v>-0.46610169491525422</v>
          </cell>
          <cell r="J65">
            <v>-55</v>
          </cell>
          <cell r="M65">
            <v>1532740</v>
          </cell>
          <cell r="N65">
            <v>1061700</v>
          </cell>
          <cell r="O65">
            <v>0.6926810809400159</v>
          </cell>
          <cell r="P65">
            <v>-471040</v>
          </cell>
          <cell r="R65">
            <v>1489600</v>
          </cell>
          <cell r="S65">
            <v>-0.28725832438238452</v>
          </cell>
          <cell r="T65">
            <v>-427900</v>
          </cell>
        </row>
        <row r="66">
          <cell r="B66" t="str">
            <v>GARZON</v>
          </cell>
          <cell r="C66">
            <v>117</v>
          </cell>
          <cell r="D66">
            <v>68</v>
          </cell>
          <cell r="E66">
            <v>0.58119658119658124</v>
          </cell>
          <cell r="F66">
            <v>-49</v>
          </cell>
          <cell r="H66">
            <v>122</v>
          </cell>
          <cell r="I66">
            <v>-0.44262295081967218</v>
          </cell>
          <cell r="J66">
            <v>-54</v>
          </cell>
          <cell r="M66">
            <v>3382687</v>
          </cell>
          <cell r="N66">
            <v>1899500</v>
          </cell>
          <cell r="O66">
            <v>0.56153584413810675</v>
          </cell>
          <cell r="P66">
            <v>-1483187</v>
          </cell>
          <cell r="R66">
            <v>3112500</v>
          </cell>
          <cell r="S66">
            <v>-0.38971887550200801</v>
          </cell>
          <cell r="T66">
            <v>-1213000</v>
          </cell>
        </row>
        <row r="67">
          <cell r="B67" t="str">
            <v>Pto LOPEZ</v>
          </cell>
          <cell r="C67">
            <v>462</v>
          </cell>
          <cell r="D67">
            <v>267</v>
          </cell>
          <cell r="E67">
            <v>0.57792207792207795</v>
          </cell>
          <cell r="F67">
            <v>-195</v>
          </cell>
          <cell r="H67">
            <v>427</v>
          </cell>
          <cell r="I67">
            <v>-0.37470725995316156</v>
          </cell>
          <cell r="J67">
            <v>-160</v>
          </cell>
          <cell r="M67">
            <v>3268932</v>
          </cell>
          <cell r="N67">
            <v>1939700</v>
          </cell>
          <cell r="O67">
            <v>0.5933742274235132</v>
          </cell>
          <cell r="P67">
            <v>-1329232</v>
          </cell>
          <cell r="R67">
            <v>2991200</v>
          </cell>
          <cell r="S67">
            <v>-0.35153115806365343</v>
          </cell>
          <cell r="T67">
            <v>-1051500</v>
          </cell>
        </row>
        <row r="68">
          <cell r="B68" t="str">
            <v>PITALITO</v>
          </cell>
          <cell r="C68">
            <v>149</v>
          </cell>
          <cell r="D68">
            <v>95</v>
          </cell>
          <cell r="E68">
            <v>0.63758389261744963</v>
          </cell>
          <cell r="F68">
            <v>-54</v>
          </cell>
          <cell r="H68">
            <v>158</v>
          </cell>
          <cell r="I68">
            <v>-0.39873417721518989</v>
          </cell>
          <cell r="J68">
            <v>-63</v>
          </cell>
          <cell r="M68">
            <v>3992652</v>
          </cell>
          <cell r="N68">
            <v>1977800</v>
          </cell>
          <cell r="O68">
            <v>0.49535997627641976</v>
          </cell>
          <cell r="P68">
            <v>-2014852</v>
          </cell>
          <cell r="R68">
            <v>3638100</v>
          </cell>
          <cell r="S68">
            <v>-0.45636458591022788</v>
          </cell>
          <cell r="T68">
            <v>-1660300</v>
          </cell>
        </row>
        <row r="69">
          <cell r="B69" t="str">
            <v>MOCOA</v>
          </cell>
          <cell r="C69">
            <v>76</v>
          </cell>
          <cell r="D69">
            <v>57</v>
          </cell>
          <cell r="E69">
            <v>0.75</v>
          </cell>
          <cell r="F69">
            <v>-19</v>
          </cell>
          <cell r="H69">
            <v>103</v>
          </cell>
          <cell r="I69">
            <v>-0.44660194174757284</v>
          </cell>
          <cell r="J69">
            <v>-46</v>
          </cell>
          <cell r="M69">
            <v>2604315</v>
          </cell>
          <cell r="N69">
            <v>1533500</v>
          </cell>
          <cell r="O69">
            <v>0.58883046021698604</v>
          </cell>
          <cell r="P69">
            <v>-1070815</v>
          </cell>
          <cell r="R69">
            <v>3071600</v>
          </cell>
          <cell r="S69">
            <v>-0.50074879541606987</v>
          </cell>
          <cell r="T69">
            <v>-1538100</v>
          </cell>
        </row>
        <row r="70">
          <cell r="B70" t="str">
            <v>SALDAÑA</v>
          </cell>
          <cell r="C70">
            <v>175</v>
          </cell>
          <cell r="D70">
            <v>97</v>
          </cell>
          <cell r="E70">
            <v>0.55428571428571427</v>
          </cell>
          <cell r="F70">
            <v>-78</v>
          </cell>
          <cell r="H70">
            <v>170</v>
          </cell>
          <cell r="I70">
            <v>-0.42941176470588238</v>
          </cell>
          <cell r="J70">
            <v>-73</v>
          </cell>
          <cell r="M70">
            <v>1787921</v>
          </cell>
          <cell r="N70">
            <v>1106100</v>
          </cell>
          <cell r="O70">
            <v>0.61865149522825669</v>
          </cell>
          <cell r="P70">
            <v>-681821</v>
          </cell>
          <cell r="R70">
            <v>1691020</v>
          </cell>
          <cell r="S70">
            <v>-0.34589774219110359</v>
          </cell>
          <cell r="T70">
            <v>-584920</v>
          </cell>
        </row>
        <row r="71">
          <cell r="B71" t="str">
            <v>SAN MARTIN</v>
          </cell>
          <cell r="C71">
            <v>392</v>
          </cell>
          <cell r="D71">
            <v>242</v>
          </cell>
          <cell r="E71">
            <v>0.61734693877551017</v>
          </cell>
          <cell r="F71">
            <v>-150</v>
          </cell>
          <cell r="H71">
            <v>311</v>
          </cell>
          <cell r="I71">
            <v>-0.22186495176848875</v>
          </cell>
          <cell r="J71">
            <v>-69</v>
          </cell>
          <cell r="M71">
            <v>1779530</v>
          </cell>
          <cell r="N71">
            <v>2042000</v>
          </cell>
          <cell r="O71">
            <v>1.1474940012250425</v>
          </cell>
          <cell r="P71">
            <v>262470</v>
          </cell>
          <cell r="R71">
            <v>1719360</v>
          </cell>
          <cell r="S71">
            <v>0.18765121905825421</v>
          </cell>
          <cell r="T71">
            <v>322640</v>
          </cell>
        </row>
        <row r="72">
          <cell r="B72" t="str">
            <v>DORADAL</v>
          </cell>
          <cell r="C72">
            <v>104</v>
          </cell>
          <cell r="D72">
            <v>54</v>
          </cell>
          <cell r="E72">
            <v>0.51923076923076927</v>
          </cell>
          <cell r="F72">
            <v>-50</v>
          </cell>
          <cell r="H72">
            <v>77</v>
          </cell>
          <cell r="I72">
            <v>-0.29870129870129869</v>
          </cell>
          <cell r="J72">
            <v>-23</v>
          </cell>
          <cell r="M72">
            <v>1557471</v>
          </cell>
          <cell r="N72">
            <v>724700</v>
          </cell>
          <cell r="O72">
            <v>0.46530561403711529</v>
          </cell>
          <cell r="P72">
            <v>-832771</v>
          </cell>
          <cell r="R72">
            <v>1064100</v>
          </cell>
          <cell r="S72">
            <v>-0.31895498543369982</v>
          </cell>
          <cell r="T72">
            <v>-339400</v>
          </cell>
        </row>
        <row r="73">
          <cell r="B73" t="str">
            <v>Pto SALGAR</v>
          </cell>
          <cell r="C73">
            <v>22</v>
          </cell>
          <cell r="D73">
            <v>104</v>
          </cell>
          <cell r="E73">
            <v>4.7272727272727275</v>
          </cell>
          <cell r="F73">
            <v>82</v>
          </cell>
          <cell r="H73">
            <v>31</v>
          </cell>
          <cell r="I73">
            <v>2.3548387096774195</v>
          </cell>
          <cell r="J73">
            <v>73</v>
          </cell>
          <cell r="M73">
            <v>166475</v>
          </cell>
          <cell r="N73">
            <v>825000</v>
          </cell>
          <cell r="O73">
            <v>4.9556990539119985</v>
          </cell>
          <cell r="P73">
            <v>658525</v>
          </cell>
          <cell r="R73">
            <v>200900</v>
          </cell>
          <cell r="S73">
            <v>3.1065206570433048</v>
          </cell>
          <cell r="T73">
            <v>624100</v>
          </cell>
        </row>
        <row r="75">
          <cell r="B75" t="str">
            <v>TOTAL GRUPO C</v>
          </cell>
          <cell r="C75">
            <v>17055</v>
          </cell>
          <cell r="D75">
            <v>16072</v>
          </cell>
          <cell r="E75">
            <v>0.94236294341835236</v>
          </cell>
          <cell r="F75">
            <v>-983</v>
          </cell>
          <cell r="H75">
            <v>15154</v>
          </cell>
          <cell r="I75">
            <v>6.0578065197307573E-2</v>
          </cell>
          <cell r="J75">
            <v>918</v>
          </cell>
          <cell r="M75">
            <v>197138191</v>
          </cell>
          <cell r="N75">
            <v>154823000</v>
          </cell>
          <cell r="O75">
            <v>0.78535264635759994</v>
          </cell>
          <cell r="P75">
            <v>-42315191</v>
          </cell>
          <cell r="R75">
            <v>163023530</v>
          </cell>
          <cell r="S75">
            <v>-5.0302738506521116E-2</v>
          </cell>
          <cell r="T75">
            <v>-8200530</v>
          </cell>
        </row>
        <row r="76">
          <cell r="B76" t="str">
            <v>% del total de agencias actuales</v>
          </cell>
          <cell r="C76">
            <v>6.7350106030509935E-2</v>
          </cell>
          <cell r="D76">
            <v>9.0753037900347833E-2</v>
          </cell>
          <cell r="H76">
            <v>6.8682638530080942E-2</v>
          </cell>
          <cell r="M76">
            <v>4.1189245168763454E-2</v>
          </cell>
          <cell r="N76">
            <v>5.299598662960648E-2</v>
          </cell>
          <cell r="R76">
            <v>4.3892502626089028E-2</v>
          </cell>
        </row>
        <row r="78">
          <cell r="B78" t="str">
            <v>TOTAL AGENCIAS ACTUALES</v>
          </cell>
          <cell r="C78">
            <v>253229</v>
          </cell>
          <cell r="D78">
            <v>177096</v>
          </cell>
          <cell r="E78">
            <v>0.69935118015709097</v>
          </cell>
          <cell r="F78">
            <v>-76133</v>
          </cell>
          <cell r="H78">
            <v>220638</v>
          </cell>
          <cell r="I78">
            <v>-0.19734587876974952</v>
          </cell>
          <cell r="J78">
            <v>-43542</v>
          </cell>
          <cell r="M78">
            <v>4786156925</v>
          </cell>
          <cell r="N78">
            <v>2921409900</v>
          </cell>
          <cell r="O78">
            <v>0.61038740387727675</v>
          </cell>
          <cell r="P78">
            <v>-1864747025</v>
          </cell>
          <cell r="R78">
            <v>3714154360</v>
          </cell>
          <cell r="S78">
            <v>-0.21343874894849546</v>
          </cell>
          <cell r="T78">
            <v>-792744460</v>
          </cell>
        </row>
        <row r="81">
          <cell r="B81" t="str">
            <v>EXPRESOS</v>
          </cell>
          <cell r="T81">
            <v>0</v>
          </cell>
        </row>
        <row r="82">
          <cell r="B82" t="str">
            <v>MOVIL</v>
          </cell>
          <cell r="C82">
            <v>0</v>
          </cell>
          <cell r="D82">
            <v>60</v>
          </cell>
          <cell r="H82">
            <v>0</v>
          </cell>
          <cell r="J82">
            <v>60</v>
          </cell>
          <cell r="M82">
            <v>0</v>
          </cell>
          <cell r="N82">
            <v>252000</v>
          </cell>
          <cell r="R82">
            <v>0</v>
          </cell>
          <cell r="T82">
            <v>252000</v>
          </cell>
        </row>
        <row r="85">
          <cell r="B85" t="str">
            <v>PETAQUEROS</v>
          </cell>
          <cell r="C85">
            <v>66</v>
          </cell>
          <cell r="D85">
            <v>151</v>
          </cell>
          <cell r="E85">
            <v>2.2878787878787881</v>
          </cell>
          <cell r="F85">
            <v>85</v>
          </cell>
          <cell r="H85">
            <v>51</v>
          </cell>
          <cell r="I85">
            <v>1.9607843137254903</v>
          </cell>
          <cell r="J85">
            <v>100</v>
          </cell>
          <cell r="M85">
            <v>867175</v>
          </cell>
          <cell r="N85">
            <v>1881800</v>
          </cell>
          <cell r="O85">
            <v>2.1700348833857066</v>
          </cell>
          <cell r="P85">
            <v>1014625</v>
          </cell>
          <cell r="R85">
            <v>589300</v>
          </cell>
          <cell r="S85">
            <v>2.1932801629051415</v>
          </cell>
          <cell r="T85">
            <v>1292500</v>
          </cell>
        </row>
        <row r="86">
          <cell r="B86" t="str">
            <v>GUAMAL</v>
          </cell>
          <cell r="C86">
            <v>584</v>
          </cell>
          <cell r="D86">
            <v>189</v>
          </cell>
          <cell r="E86">
            <v>0.32363013698630139</v>
          </cell>
          <cell r="F86">
            <v>-395</v>
          </cell>
          <cell r="H86">
            <v>486</v>
          </cell>
          <cell r="I86">
            <v>-0.61111111111111116</v>
          </cell>
          <cell r="J86">
            <v>-297</v>
          </cell>
          <cell r="M86">
            <v>2506837</v>
          </cell>
          <cell r="N86">
            <v>1258100</v>
          </cell>
          <cell r="O86">
            <v>0.50186749278074327</v>
          </cell>
          <cell r="P86">
            <v>-1248737</v>
          </cell>
          <cell r="R86">
            <v>2040720</v>
          </cell>
          <cell r="S86">
            <v>-0.38350190128974082</v>
          </cell>
          <cell r="T86">
            <v>-782620</v>
          </cell>
        </row>
        <row r="87">
          <cell r="B87" t="str">
            <v>Pto ARAUJO</v>
          </cell>
          <cell r="J87">
            <v>0</v>
          </cell>
          <cell r="T87">
            <v>0</v>
          </cell>
        </row>
        <row r="88">
          <cell r="B88" t="str">
            <v>CAQUEZA</v>
          </cell>
          <cell r="J88">
            <v>0</v>
          </cell>
          <cell r="T88">
            <v>0</v>
          </cell>
        </row>
        <row r="89">
          <cell r="B89" t="str">
            <v>CENTENARIO</v>
          </cell>
          <cell r="H89">
            <v>530</v>
          </cell>
          <cell r="I89">
            <v>-1</v>
          </cell>
          <cell r="J89">
            <v>-530</v>
          </cell>
          <cell r="R89">
            <v>4188000</v>
          </cell>
          <cell r="S89">
            <v>-1</v>
          </cell>
          <cell r="T89">
            <v>-4188000</v>
          </cell>
        </row>
        <row r="90">
          <cell r="B90" t="str">
            <v>DELGADITAS</v>
          </cell>
          <cell r="H90">
            <v>54</v>
          </cell>
          <cell r="I90">
            <v>-1</v>
          </cell>
          <cell r="J90">
            <v>-54</v>
          </cell>
          <cell r="R90">
            <v>465760</v>
          </cell>
          <cell r="S90">
            <v>-1</v>
          </cell>
          <cell r="T90">
            <v>-465760</v>
          </cell>
        </row>
        <row r="91">
          <cell r="B91" t="str">
            <v>GUTIERREZ</v>
          </cell>
          <cell r="H91">
            <v>358</v>
          </cell>
          <cell r="I91">
            <v>-1</v>
          </cell>
          <cell r="J91">
            <v>-358</v>
          </cell>
          <cell r="R91">
            <v>1644600</v>
          </cell>
          <cell r="S91">
            <v>-1</v>
          </cell>
          <cell r="T91">
            <v>-1644600</v>
          </cell>
        </row>
        <row r="92">
          <cell r="B92" t="str">
            <v>DORADA-Y</v>
          </cell>
          <cell r="J92">
            <v>0</v>
          </cell>
          <cell r="T92">
            <v>0</v>
          </cell>
        </row>
        <row r="94">
          <cell r="B94" t="str">
            <v>GRAN TOTAL</v>
          </cell>
          <cell r="C94">
            <v>253879</v>
          </cell>
          <cell r="D94">
            <v>177496</v>
          </cell>
          <cell r="E94">
            <v>0.69913620267922905</v>
          </cell>
          <cell r="F94">
            <v>-76383</v>
          </cell>
          <cell r="H94">
            <v>222117</v>
          </cell>
          <cell r="I94">
            <v>-0.20088962123565512</v>
          </cell>
          <cell r="J94">
            <v>-44621</v>
          </cell>
          <cell r="M94">
            <v>4789530937</v>
          </cell>
          <cell r="N94">
            <v>2924801800</v>
          </cell>
          <cell r="O94">
            <v>0.61066560347389609</v>
          </cell>
          <cell r="P94">
            <v>-1864729137</v>
          </cell>
          <cell r="R94">
            <v>3723082740</v>
          </cell>
          <cell r="S94">
            <v>-0.21441396706644233</v>
          </cell>
          <cell r="T94">
            <v>-798280940</v>
          </cell>
        </row>
      </sheetData>
      <sheetData sheetId="21" refreshError="1">
        <row r="10">
          <cell r="B10" t="str">
            <v>BOGOTA</v>
          </cell>
          <cell r="C10">
            <v>50007</v>
          </cell>
          <cell r="D10">
            <v>45962</v>
          </cell>
          <cell r="E10">
            <v>0.91911132441458199</v>
          </cell>
          <cell r="F10">
            <v>-4045</v>
          </cell>
          <cell r="H10">
            <v>43137</v>
          </cell>
          <cell r="I10">
            <v>6.5489023344228903E-2</v>
          </cell>
          <cell r="J10">
            <v>2825</v>
          </cell>
          <cell r="M10">
            <v>1058735003</v>
          </cell>
          <cell r="N10">
            <v>896222100</v>
          </cell>
          <cell r="O10">
            <v>0.84650275797106145</v>
          </cell>
          <cell r="P10">
            <v>-162512903</v>
          </cell>
          <cell r="R10">
            <v>760260700</v>
          </cell>
          <cell r="S10">
            <v>0.17883523375599975</v>
          </cell>
          <cell r="T10">
            <v>135961400</v>
          </cell>
        </row>
        <row r="11">
          <cell r="B11" t="str">
            <v>CALI</v>
          </cell>
          <cell r="C11">
            <v>15000</v>
          </cell>
          <cell r="D11">
            <v>12286</v>
          </cell>
          <cell r="E11">
            <v>0.81906666666666672</v>
          </cell>
          <cell r="F11">
            <v>-2714</v>
          </cell>
          <cell r="H11">
            <v>13277</v>
          </cell>
          <cell r="I11">
            <v>-7.4640355501995881E-2</v>
          </cell>
          <cell r="J11">
            <v>-991</v>
          </cell>
          <cell r="M11">
            <v>473956203</v>
          </cell>
          <cell r="N11">
            <v>357037300</v>
          </cell>
          <cell r="O11">
            <v>0.75331285409930593</v>
          </cell>
          <cell r="P11">
            <v>-116918903</v>
          </cell>
          <cell r="R11">
            <v>341038100</v>
          </cell>
          <cell r="S11">
            <v>4.6913233448110381E-2</v>
          </cell>
          <cell r="T11">
            <v>15999200</v>
          </cell>
        </row>
        <row r="12">
          <cell r="B12" t="str">
            <v>MEDELLIN</v>
          </cell>
          <cell r="C12">
            <v>5734</v>
          </cell>
          <cell r="D12">
            <v>4384</v>
          </cell>
          <cell r="E12">
            <v>0.76456226020230211</v>
          </cell>
          <cell r="F12">
            <v>-1350</v>
          </cell>
          <cell r="H12">
            <v>4626</v>
          </cell>
          <cell r="I12">
            <v>-5.2313013402507602E-2</v>
          </cell>
          <cell r="J12">
            <v>-242</v>
          </cell>
          <cell r="M12">
            <v>203382177</v>
          </cell>
          <cell r="N12">
            <v>130942800</v>
          </cell>
          <cell r="O12">
            <v>0.64382632702372933</v>
          </cell>
          <cell r="P12">
            <v>-72439377</v>
          </cell>
          <cell r="R12">
            <v>135019200</v>
          </cell>
          <cell r="S12">
            <v>-3.0191261687226745E-2</v>
          </cell>
          <cell r="T12">
            <v>-4076400</v>
          </cell>
        </row>
        <row r="13">
          <cell r="B13" t="str">
            <v>MEDELLIN SUR</v>
          </cell>
          <cell r="C13">
            <v>2790</v>
          </cell>
          <cell r="D13">
            <v>2099</v>
          </cell>
          <cell r="E13">
            <v>0.75232974910394268</v>
          </cell>
          <cell r="F13">
            <v>-691</v>
          </cell>
          <cell r="H13">
            <v>2230</v>
          </cell>
          <cell r="I13">
            <v>-5.8744394618834073E-2</v>
          </cell>
          <cell r="J13">
            <v>-131</v>
          </cell>
          <cell r="M13">
            <v>104631624</v>
          </cell>
          <cell r="N13">
            <v>68713600</v>
          </cell>
          <cell r="O13">
            <v>0.65671923433014856</v>
          </cell>
          <cell r="P13">
            <v>-35918024</v>
          </cell>
          <cell r="R13">
            <v>69518100</v>
          </cell>
          <cell r="S13">
            <v>-1.1572525716324278E-2</v>
          </cell>
          <cell r="T13">
            <v>-804500</v>
          </cell>
        </row>
        <row r="14">
          <cell r="B14" t="str">
            <v>IBAGUE</v>
          </cell>
          <cell r="C14">
            <v>23509</v>
          </cell>
          <cell r="D14">
            <v>21530</v>
          </cell>
          <cell r="E14">
            <v>0.9158194733931686</v>
          </cell>
          <cell r="F14">
            <v>-1979</v>
          </cell>
          <cell r="H14">
            <v>20605</v>
          </cell>
          <cell r="I14">
            <v>4.4892016500849286E-2</v>
          </cell>
          <cell r="J14">
            <v>925</v>
          </cell>
          <cell r="M14">
            <v>263389193</v>
          </cell>
          <cell r="N14">
            <v>226401300</v>
          </cell>
          <cell r="O14">
            <v>0.85956943571333244</v>
          </cell>
          <cell r="P14">
            <v>-36987893</v>
          </cell>
          <cell r="R14">
            <v>193330596</v>
          </cell>
          <cell r="S14">
            <v>0.17105778745957001</v>
          </cell>
          <cell r="T14">
            <v>33070704</v>
          </cell>
        </row>
        <row r="15">
          <cell r="B15" t="str">
            <v>PEREIRA</v>
          </cell>
          <cell r="C15">
            <v>10061</v>
          </cell>
          <cell r="D15">
            <v>8651</v>
          </cell>
          <cell r="E15">
            <v>0.85985488520027831</v>
          </cell>
          <cell r="F15">
            <v>-1410</v>
          </cell>
          <cell r="H15">
            <v>8604</v>
          </cell>
          <cell r="I15">
            <v>5.4625755462576198E-3</v>
          </cell>
          <cell r="J15">
            <v>47</v>
          </cell>
          <cell r="M15">
            <v>219648293</v>
          </cell>
          <cell r="N15">
            <v>189237300</v>
          </cell>
          <cell r="O15">
            <v>0.86154687302759958</v>
          </cell>
          <cell r="P15">
            <v>-30410993</v>
          </cell>
          <cell r="R15">
            <v>155270200</v>
          </cell>
          <cell r="S15">
            <v>0.21876123042283702</v>
          </cell>
          <cell r="T15">
            <v>33967100</v>
          </cell>
        </row>
        <row r="16">
          <cell r="B16" t="str">
            <v>LA SEVILLANA</v>
          </cell>
          <cell r="C16">
            <v>13286</v>
          </cell>
          <cell r="D16">
            <v>14006</v>
          </cell>
          <cell r="E16">
            <v>1.0541923829595063</v>
          </cell>
          <cell r="F16">
            <v>720</v>
          </cell>
          <cell r="H16">
            <v>10896</v>
          </cell>
          <cell r="I16">
            <v>0.28542584434654916</v>
          </cell>
          <cell r="J16">
            <v>3110</v>
          </cell>
          <cell r="M16">
            <v>183513496</v>
          </cell>
          <cell r="N16">
            <v>146134200</v>
          </cell>
          <cell r="O16">
            <v>0.79631309514151483</v>
          </cell>
          <cell r="P16">
            <v>-37379296</v>
          </cell>
          <cell r="R16">
            <v>122057200</v>
          </cell>
          <cell r="S16">
            <v>0.19725997319289634</v>
          </cell>
          <cell r="T16">
            <v>24077000</v>
          </cell>
        </row>
        <row r="17">
          <cell r="B17" t="str">
            <v>MANIZALES</v>
          </cell>
          <cell r="C17">
            <v>6813</v>
          </cell>
          <cell r="D17">
            <v>5735</v>
          </cell>
          <cell r="E17">
            <v>0.84177308087479819</v>
          </cell>
          <cell r="F17">
            <v>-1078</v>
          </cell>
          <cell r="H17">
            <v>5967</v>
          </cell>
          <cell r="I17">
            <v>-3.8880509468744773E-2</v>
          </cell>
          <cell r="J17">
            <v>-232</v>
          </cell>
          <cell r="M17">
            <v>148608861</v>
          </cell>
          <cell r="N17">
            <v>117896700</v>
          </cell>
          <cell r="O17">
            <v>0.79333560062747532</v>
          </cell>
          <cell r="P17">
            <v>-30712161</v>
          </cell>
          <cell r="R17">
            <v>106987800</v>
          </cell>
          <cell r="S17">
            <v>0.10196396224616255</v>
          </cell>
          <cell r="T17">
            <v>10908900</v>
          </cell>
        </row>
        <row r="18">
          <cell r="B18" t="str">
            <v>ARMENIA</v>
          </cell>
          <cell r="C18">
            <v>10817</v>
          </cell>
          <cell r="D18">
            <v>3628</v>
          </cell>
          <cell r="E18">
            <v>0.33539798465378573</v>
          </cell>
          <cell r="F18">
            <v>-7189</v>
          </cell>
          <cell r="H18">
            <v>9462</v>
          </cell>
          <cell r="I18">
            <v>-0.616571549355316</v>
          </cell>
          <cell r="J18">
            <v>-5834</v>
          </cell>
          <cell r="M18">
            <v>172369204</v>
          </cell>
          <cell r="N18">
            <v>58477700</v>
          </cell>
          <cell r="O18">
            <v>0.33925839792124352</v>
          </cell>
          <cell r="P18">
            <v>-113891504</v>
          </cell>
          <cell r="R18">
            <v>121288600</v>
          </cell>
          <cell r="S18">
            <v>-0.51786317922706671</v>
          </cell>
          <cell r="T18">
            <v>-62810900</v>
          </cell>
        </row>
        <row r="19">
          <cell r="B19" t="str">
            <v>CALARCA</v>
          </cell>
          <cell r="C19">
            <v>0</v>
          </cell>
          <cell r="D19">
            <v>1657</v>
          </cell>
          <cell r="F19">
            <v>1657</v>
          </cell>
          <cell r="H19">
            <v>0</v>
          </cell>
          <cell r="J19">
            <v>1657</v>
          </cell>
          <cell r="M19">
            <v>0</v>
          </cell>
          <cell r="N19">
            <v>22930900</v>
          </cell>
          <cell r="P19">
            <v>22930900</v>
          </cell>
          <cell r="R19">
            <v>0</v>
          </cell>
          <cell r="T19">
            <v>22930900</v>
          </cell>
        </row>
        <row r="20">
          <cell r="B20" t="str">
            <v>PASTO</v>
          </cell>
          <cell r="C20">
            <v>3788</v>
          </cell>
          <cell r="D20">
            <v>1834</v>
          </cell>
          <cell r="E20">
            <v>0.48416050686378037</v>
          </cell>
          <cell r="F20">
            <v>-1954</v>
          </cell>
          <cell r="H20">
            <v>3164</v>
          </cell>
          <cell r="I20">
            <v>-0.42035398230088494</v>
          </cell>
          <cell r="J20">
            <v>-1330</v>
          </cell>
          <cell r="M20">
            <v>125713999</v>
          </cell>
          <cell r="N20">
            <v>53778900</v>
          </cell>
          <cell r="O20">
            <v>0.42778768019303881</v>
          </cell>
          <cell r="P20">
            <v>-71935099</v>
          </cell>
          <cell r="R20">
            <v>81045900</v>
          </cell>
          <cell r="S20">
            <v>-0.3364389808738012</v>
          </cell>
          <cell r="T20">
            <v>-27267000</v>
          </cell>
        </row>
        <row r="21">
          <cell r="B21" t="str">
            <v>IPIALES</v>
          </cell>
          <cell r="C21">
            <v>2564</v>
          </cell>
          <cell r="D21">
            <v>1517</v>
          </cell>
          <cell r="E21">
            <v>0.59165366614664583</v>
          </cell>
          <cell r="F21">
            <v>-1047</v>
          </cell>
          <cell r="H21">
            <v>2037</v>
          </cell>
          <cell r="I21">
            <v>-0.25527736867943052</v>
          </cell>
          <cell r="J21">
            <v>-520</v>
          </cell>
          <cell r="M21">
            <v>106094205</v>
          </cell>
          <cell r="N21">
            <v>59396000</v>
          </cell>
          <cell r="O21">
            <v>0.55984207620010917</v>
          </cell>
          <cell r="P21">
            <v>-46698205</v>
          </cell>
          <cell r="R21">
            <v>68550000</v>
          </cell>
          <cell r="S21">
            <v>-0.13353756382202775</v>
          </cell>
          <cell r="T21">
            <v>-9154000</v>
          </cell>
        </row>
        <row r="22">
          <cell r="B22" t="str">
            <v>NEIVA</v>
          </cell>
          <cell r="C22">
            <v>3266</v>
          </cell>
          <cell r="D22">
            <v>4924</v>
          </cell>
          <cell r="E22">
            <v>1.507654623392529</v>
          </cell>
          <cell r="F22">
            <v>1658</v>
          </cell>
          <cell r="H22">
            <v>2957</v>
          </cell>
          <cell r="I22">
            <v>0.66520121745011829</v>
          </cell>
          <cell r="J22">
            <v>1967</v>
          </cell>
          <cell r="M22">
            <v>58488585</v>
          </cell>
          <cell r="N22">
            <v>66390300</v>
          </cell>
          <cell r="O22">
            <v>1.1350984127928552</v>
          </cell>
          <cell r="P22">
            <v>7901715</v>
          </cell>
          <cell r="R22">
            <v>48419400</v>
          </cell>
          <cell r="S22">
            <v>0.37115081971275976</v>
          </cell>
          <cell r="T22">
            <v>17970900</v>
          </cell>
        </row>
        <row r="23">
          <cell r="B23" t="str">
            <v>BUCARAMANGA</v>
          </cell>
          <cell r="C23">
            <v>700</v>
          </cell>
          <cell r="D23">
            <v>1422</v>
          </cell>
          <cell r="E23">
            <v>2.0314285714285716</v>
          </cell>
          <cell r="F23">
            <v>722</v>
          </cell>
          <cell r="H23">
            <v>537</v>
          </cell>
          <cell r="I23">
            <v>1.6480446927374302</v>
          </cell>
          <cell r="J23">
            <v>885</v>
          </cell>
          <cell r="M23">
            <v>27953502</v>
          </cell>
          <cell r="N23">
            <v>48499200</v>
          </cell>
          <cell r="O23">
            <v>1.7349954935878875</v>
          </cell>
          <cell r="P23">
            <v>20545698</v>
          </cell>
          <cell r="R23">
            <v>18284400</v>
          </cell>
          <cell r="S23">
            <v>1.6524906477653083</v>
          </cell>
          <cell r="T23">
            <v>30214800</v>
          </cell>
        </row>
        <row r="24">
          <cell r="B24" t="str">
            <v>CUCUTA</v>
          </cell>
          <cell r="C24">
            <v>1000</v>
          </cell>
          <cell r="D24">
            <v>792</v>
          </cell>
          <cell r="E24">
            <v>0.79200000000000004</v>
          </cell>
          <cell r="F24">
            <v>-208</v>
          </cell>
          <cell r="H24">
            <v>137</v>
          </cell>
          <cell r="J24">
            <v>655</v>
          </cell>
          <cell r="M24">
            <v>59920000</v>
          </cell>
          <cell r="N24">
            <v>37321000</v>
          </cell>
          <cell r="O24">
            <v>0.62284712950600796</v>
          </cell>
          <cell r="P24">
            <v>-22599000</v>
          </cell>
          <cell r="R24">
            <v>6423000</v>
          </cell>
          <cell r="T24">
            <v>30898000</v>
          </cell>
        </row>
        <row r="25">
          <cell r="B25" t="str">
            <v>VILLAVO</v>
          </cell>
          <cell r="C25">
            <v>4040</v>
          </cell>
          <cell r="D25">
            <v>4485</v>
          </cell>
          <cell r="E25">
            <v>1.1101485148514851</v>
          </cell>
          <cell r="F25">
            <v>445</v>
          </cell>
          <cell r="H25">
            <v>3430</v>
          </cell>
          <cell r="I25">
            <v>0.30758017492711365</v>
          </cell>
          <cell r="J25">
            <v>1055</v>
          </cell>
          <cell r="M25">
            <v>32373200</v>
          </cell>
          <cell r="N25">
            <v>33862100</v>
          </cell>
          <cell r="O25">
            <v>1.0459917462592514</v>
          </cell>
          <cell r="P25">
            <v>1488900</v>
          </cell>
          <cell r="R25">
            <v>29296030</v>
          </cell>
          <cell r="S25">
            <v>0.15585968474226708</v>
          </cell>
          <cell r="T25">
            <v>4566070</v>
          </cell>
        </row>
        <row r="26">
          <cell r="B26" t="str">
            <v>VILLAVO GALAN</v>
          </cell>
          <cell r="C26">
            <v>1367</v>
          </cell>
          <cell r="D26">
            <v>1727</v>
          </cell>
          <cell r="E26">
            <v>1.2633504023408926</v>
          </cell>
          <cell r="F26">
            <v>360</v>
          </cell>
          <cell r="H26">
            <v>1194</v>
          </cell>
          <cell r="I26">
            <v>0.44639865996649908</v>
          </cell>
          <cell r="J26">
            <v>533</v>
          </cell>
          <cell r="M26">
            <v>10482059</v>
          </cell>
          <cell r="N26">
            <v>11586900</v>
          </cell>
          <cell r="O26">
            <v>1.105403051060865</v>
          </cell>
          <cell r="P26">
            <v>1104841</v>
          </cell>
          <cell r="R26">
            <v>8161840</v>
          </cell>
          <cell r="S26">
            <v>0.41964311968869761</v>
          </cell>
          <cell r="T26">
            <v>3425060</v>
          </cell>
        </row>
        <row r="27">
          <cell r="B27" t="str">
            <v>LA DORADA</v>
          </cell>
          <cell r="C27">
            <v>2500</v>
          </cell>
          <cell r="D27">
            <v>1836</v>
          </cell>
          <cell r="E27">
            <v>0.73440000000000005</v>
          </cell>
          <cell r="F27">
            <v>-664</v>
          </cell>
          <cell r="H27">
            <v>2188</v>
          </cell>
          <cell r="I27">
            <v>-0.16087751371115178</v>
          </cell>
          <cell r="J27">
            <v>-352</v>
          </cell>
          <cell r="M27">
            <v>21343836</v>
          </cell>
          <cell r="N27">
            <v>14657000</v>
          </cell>
          <cell r="O27">
            <v>0.68670879967406051</v>
          </cell>
          <cell r="P27">
            <v>-6686836</v>
          </cell>
          <cell r="R27">
            <v>16131210</v>
          </cell>
          <cell r="S27">
            <v>-9.1388680700331792E-2</v>
          </cell>
          <cell r="T27">
            <v>-1474210</v>
          </cell>
        </row>
        <row r="29">
          <cell r="B29" t="str">
            <v>TOTAL GRUPO A</v>
          </cell>
          <cell r="C29">
            <v>157242</v>
          </cell>
          <cell r="D29">
            <v>138475</v>
          </cell>
          <cell r="E29">
            <v>0.88064893603490157</v>
          </cell>
          <cell r="F29">
            <v>-18767</v>
          </cell>
          <cell r="H29">
            <v>134448</v>
          </cell>
          <cell r="I29">
            <v>2.9952100440318929E-2</v>
          </cell>
          <cell r="J29">
            <v>4027</v>
          </cell>
          <cell r="M29">
            <v>3270603440</v>
          </cell>
          <cell r="N29">
            <v>2539485300</v>
          </cell>
          <cell r="O29">
            <v>0.77645772304330485</v>
          </cell>
          <cell r="P29">
            <v>-731118140</v>
          </cell>
          <cell r="R29">
            <v>2281082276</v>
          </cell>
          <cell r="S29">
            <v>0.11328088719935336</v>
          </cell>
          <cell r="T29">
            <v>258403024</v>
          </cell>
        </row>
        <row r="30">
          <cell r="B30" t="str">
            <v>% del total de agencias actuales</v>
          </cell>
          <cell r="C30">
            <v>0.74502854706119259</v>
          </cell>
          <cell r="D30">
            <v>0.71521540392432326</v>
          </cell>
          <cell r="H30">
            <v>0.73749746301487085</v>
          </cell>
          <cell r="M30">
            <v>0.86293236152029529</v>
          </cell>
          <cell r="N30">
            <v>0.85249822197953551</v>
          </cell>
          <cell r="R30">
            <v>0.85835552811027527</v>
          </cell>
        </row>
        <row r="33">
          <cell r="B33" t="str">
            <v>POPAYAN</v>
          </cell>
          <cell r="C33">
            <v>2412</v>
          </cell>
          <cell r="D33">
            <v>1544</v>
          </cell>
          <cell r="E33">
            <v>0.64013266998341622</v>
          </cell>
          <cell r="F33">
            <v>-868</v>
          </cell>
          <cell r="H33">
            <v>1937</v>
          </cell>
          <cell r="I33">
            <v>-0.20289106866288076</v>
          </cell>
          <cell r="J33">
            <v>-393</v>
          </cell>
          <cell r="M33">
            <v>81813142</v>
          </cell>
          <cell r="N33">
            <v>47216700</v>
          </cell>
          <cell r="O33">
            <v>0.57712854983616202</v>
          </cell>
          <cell r="P33">
            <v>-34596442</v>
          </cell>
          <cell r="R33">
            <v>48776100</v>
          </cell>
          <cell r="S33">
            <v>-3.1970575753288988E-2</v>
          </cell>
          <cell r="T33">
            <v>-1559400</v>
          </cell>
        </row>
        <row r="34">
          <cell r="B34" t="str">
            <v>SOACHA</v>
          </cell>
          <cell r="C34">
            <v>5500</v>
          </cell>
          <cell r="D34">
            <v>5558</v>
          </cell>
          <cell r="E34">
            <v>1.0105454545454546</v>
          </cell>
          <cell r="F34">
            <v>58</v>
          </cell>
          <cell r="H34">
            <v>4424</v>
          </cell>
          <cell r="I34">
            <v>0.25632911392405067</v>
          </cell>
          <cell r="J34">
            <v>1134</v>
          </cell>
          <cell r="M34">
            <v>59270467</v>
          </cell>
          <cell r="N34">
            <v>52087600</v>
          </cell>
          <cell r="O34">
            <v>0.87881203972966837</v>
          </cell>
          <cell r="P34">
            <v>-7182867</v>
          </cell>
          <cell r="R34">
            <v>39786400</v>
          </cell>
          <cell r="S34">
            <v>0.30918102668248437</v>
          </cell>
          <cell r="T34">
            <v>12301200</v>
          </cell>
        </row>
        <row r="35">
          <cell r="B35" t="str">
            <v>MELGAR</v>
          </cell>
          <cell r="C35">
            <v>9076</v>
          </cell>
          <cell r="D35">
            <v>8060</v>
          </cell>
          <cell r="E35">
            <v>0.88805641251652712</v>
          </cell>
          <cell r="F35">
            <v>-1016</v>
          </cell>
          <cell r="H35">
            <v>7847</v>
          </cell>
          <cell r="I35">
            <v>2.7144131515228764E-2</v>
          </cell>
          <cell r="J35">
            <v>213</v>
          </cell>
          <cell r="M35">
            <v>45777863</v>
          </cell>
          <cell r="N35">
            <v>39742200</v>
          </cell>
          <cell r="O35">
            <v>0.86815323817103474</v>
          </cell>
          <cell r="P35">
            <v>-6035663</v>
          </cell>
          <cell r="R35">
            <v>33383690</v>
          </cell>
          <cell r="S35">
            <v>0.19046756065611681</v>
          </cell>
          <cell r="T35">
            <v>6358510</v>
          </cell>
        </row>
        <row r="36">
          <cell r="B36" t="str">
            <v>GIRARDOT</v>
          </cell>
          <cell r="C36">
            <v>9211</v>
          </cell>
          <cell r="D36">
            <v>7383</v>
          </cell>
          <cell r="E36">
            <v>0.80154163500162845</v>
          </cell>
          <cell r="F36">
            <v>-1828</v>
          </cell>
          <cell r="H36">
            <v>8546</v>
          </cell>
          <cell r="I36">
            <v>-0.13608705827287615</v>
          </cell>
          <cell r="J36">
            <v>-1163</v>
          </cell>
          <cell r="M36">
            <v>51183506</v>
          </cell>
          <cell r="N36">
            <v>35342400</v>
          </cell>
          <cell r="O36">
            <v>0.69050369468633122</v>
          </cell>
          <cell r="P36">
            <v>-15841106</v>
          </cell>
          <cell r="R36">
            <v>41841220</v>
          </cell>
          <cell r="S36">
            <v>-0.15532099685429823</v>
          </cell>
          <cell r="T36">
            <v>-6498820</v>
          </cell>
        </row>
        <row r="37">
          <cell r="B37" t="str">
            <v>TULUA PANA</v>
          </cell>
          <cell r="C37">
            <v>685</v>
          </cell>
          <cell r="D37">
            <v>619</v>
          </cell>
          <cell r="E37">
            <v>0.90364963503649631</v>
          </cell>
          <cell r="F37">
            <v>-66</v>
          </cell>
          <cell r="H37">
            <v>609</v>
          </cell>
          <cell r="I37">
            <v>1.6420361247947435E-2</v>
          </cell>
          <cell r="J37">
            <v>10</v>
          </cell>
          <cell r="M37">
            <v>16225201</v>
          </cell>
          <cell r="N37">
            <v>15457500</v>
          </cell>
          <cell r="O37">
            <v>0.95268465395282309</v>
          </cell>
          <cell r="P37">
            <v>-767701</v>
          </cell>
          <cell r="R37">
            <v>11942200</v>
          </cell>
          <cell r="S37">
            <v>0.2943594982499036</v>
          </cell>
          <cell r="T37">
            <v>3515300</v>
          </cell>
        </row>
        <row r="38">
          <cell r="B38" t="str">
            <v>TULUA</v>
          </cell>
          <cell r="C38">
            <v>536</v>
          </cell>
          <cell r="D38">
            <v>298</v>
          </cell>
          <cell r="E38">
            <v>0.55597014925373134</v>
          </cell>
          <cell r="F38">
            <v>-238</v>
          </cell>
          <cell r="H38">
            <v>506</v>
          </cell>
          <cell r="I38">
            <v>-0.41106719367588929</v>
          </cell>
          <cell r="J38">
            <v>-208</v>
          </cell>
          <cell r="M38">
            <v>14011894</v>
          </cell>
          <cell r="N38">
            <v>7631600</v>
          </cell>
          <cell r="O38">
            <v>0.54465156530587511</v>
          </cell>
          <cell r="P38">
            <v>-6380294</v>
          </cell>
          <cell r="R38">
            <v>11074200</v>
          </cell>
          <cell r="S38">
            <v>-0.31086669917465826</v>
          </cell>
          <cell r="T38">
            <v>-3442600</v>
          </cell>
        </row>
        <row r="39">
          <cell r="B39" t="str">
            <v>HONDA</v>
          </cell>
          <cell r="C39">
            <v>3000</v>
          </cell>
          <cell r="D39">
            <v>2594</v>
          </cell>
          <cell r="E39">
            <v>0.86466666666666669</v>
          </cell>
          <cell r="F39">
            <v>-406</v>
          </cell>
          <cell r="H39">
            <v>2910</v>
          </cell>
          <cell r="I39">
            <v>-0.10859106529209617</v>
          </cell>
          <cell r="J39">
            <v>-316</v>
          </cell>
          <cell r="M39">
            <v>26931168</v>
          </cell>
          <cell r="N39">
            <v>25128400</v>
          </cell>
          <cell r="O39">
            <v>0.93306016285665738</v>
          </cell>
          <cell r="P39">
            <v>-1802768</v>
          </cell>
          <cell r="R39">
            <v>22371420</v>
          </cell>
          <cell r="S39">
            <v>0.12323670111240137</v>
          </cell>
          <cell r="T39">
            <v>2756980</v>
          </cell>
        </row>
        <row r="40">
          <cell r="B40" t="str">
            <v>ESPINAL</v>
          </cell>
          <cell r="C40">
            <v>4247</v>
          </cell>
          <cell r="D40">
            <v>4989</v>
          </cell>
          <cell r="E40">
            <v>1.1747115611019543</v>
          </cell>
          <cell r="F40">
            <v>742</v>
          </cell>
          <cell r="H40">
            <v>3767</v>
          </cell>
          <cell r="I40">
            <v>0.32439607114414648</v>
          </cell>
          <cell r="J40">
            <v>1222</v>
          </cell>
          <cell r="M40">
            <v>24481542</v>
          </cell>
          <cell r="N40">
            <v>19214600</v>
          </cell>
          <cell r="O40">
            <v>0.78486069219005894</v>
          </cell>
          <cell r="P40">
            <v>-5266942</v>
          </cell>
          <cell r="R40">
            <v>18616400</v>
          </cell>
          <cell r="S40">
            <v>3.2132958036999559E-2</v>
          </cell>
          <cell r="T40">
            <v>598200</v>
          </cell>
        </row>
        <row r="41">
          <cell r="B41" t="str">
            <v>MARIQUITA</v>
          </cell>
          <cell r="C41">
            <v>1184</v>
          </cell>
          <cell r="D41">
            <v>1661</v>
          </cell>
          <cell r="E41">
            <v>1.4028716216216217</v>
          </cell>
          <cell r="F41">
            <v>477</v>
          </cell>
          <cell r="H41">
            <v>1199</v>
          </cell>
          <cell r="I41">
            <v>0.3853211009174311</v>
          </cell>
          <cell r="J41">
            <v>462</v>
          </cell>
          <cell r="M41">
            <v>13499672</v>
          </cell>
          <cell r="N41">
            <v>18164300</v>
          </cell>
          <cell r="O41">
            <v>1.3455363952546402</v>
          </cell>
          <cell r="P41">
            <v>4664628</v>
          </cell>
          <cell r="R41">
            <v>11581400</v>
          </cell>
          <cell r="S41">
            <v>0.56840278377398246</v>
          </cell>
          <cell r="T41">
            <v>6582900</v>
          </cell>
        </row>
        <row r="42">
          <cell r="B42" t="str">
            <v>FACATATIVA</v>
          </cell>
          <cell r="C42">
            <v>1753</v>
          </cell>
          <cell r="D42">
            <v>2731</v>
          </cell>
          <cell r="E42">
            <v>1.5579007415858528</v>
          </cell>
          <cell r="F42">
            <v>978</v>
          </cell>
          <cell r="H42">
            <v>1666</v>
          </cell>
          <cell r="I42">
            <v>0.63925570228091244</v>
          </cell>
          <cell r="J42">
            <v>1065</v>
          </cell>
          <cell r="M42">
            <v>11744498</v>
          </cell>
          <cell r="N42">
            <v>13148700</v>
          </cell>
          <cell r="O42">
            <v>1.1195625389863406</v>
          </cell>
          <cell r="P42">
            <v>1404202</v>
          </cell>
          <cell r="R42">
            <v>8746500</v>
          </cell>
          <cell r="S42">
            <v>0.5033098953867261</v>
          </cell>
          <cell r="T42">
            <v>4402200</v>
          </cell>
        </row>
        <row r="43">
          <cell r="B43" t="str">
            <v>GRANADA</v>
          </cell>
          <cell r="C43">
            <v>536</v>
          </cell>
          <cell r="D43">
            <v>368</v>
          </cell>
          <cell r="E43">
            <v>0.68656716417910446</v>
          </cell>
          <cell r="F43">
            <v>-168</v>
          </cell>
          <cell r="H43">
            <v>416</v>
          </cell>
          <cell r="I43">
            <v>-0.11538461538461542</v>
          </cell>
          <cell r="J43">
            <v>-48</v>
          </cell>
          <cell r="M43">
            <v>4342476</v>
          </cell>
          <cell r="N43">
            <v>2924000</v>
          </cell>
          <cell r="O43">
            <v>0.67334856888097938</v>
          </cell>
          <cell r="P43">
            <v>-1418476</v>
          </cell>
          <cell r="R43">
            <v>2855440</v>
          </cell>
          <cell r="S43">
            <v>2.4010310144846336E-2</v>
          </cell>
          <cell r="T43">
            <v>68560</v>
          </cell>
        </row>
        <row r="45">
          <cell r="B45" t="str">
            <v>TOTAL GRUPO B</v>
          </cell>
          <cell r="C45">
            <v>38140</v>
          </cell>
          <cell r="D45">
            <v>35805</v>
          </cell>
          <cell r="E45">
            <v>0.93877818563188253</v>
          </cell>
          <cell r="F45">
            <v>-2335</v>
          </cell>
          <cell r="H45">
            <v>33827</v>
          </cell>
          <cell r="I45">
            <v>5.8474000059124398E-2</v>
          </cell>
          <cell r="J45">
            <v>1978</v>
          </cell>
          <cell r="M45">
            <v>349281429</v>
          </cell>
          <cell r="N45">
            <v>276058000</v>
          </cell>
          <cell r="O45">
            <v>0.79035979894596686</v>
          </cell>
          <cell r="P45">
            <v>-73223429</v>
          </cell>
          <cell r="R45">
            <v>250974970</v>
          </cell>
          <cell r="S45">
            <v>9.994235680155672E-2</v>
          </cell>
          <cell r="T45">
            <v>25083030</v>
          </cell>
        </row>
        <row r="46">
          <cell r="B46" t="str">
            <v>% del total de agencias actuales</v>
          </cell>
          <cell r="C46">
            <v>0.18071118902655706</v>
          </cell>
          <cell r="D46">
            <v>0.18493076394663582</v>
          </cell>
          <cell r="H46">
            <v>0.18555372100294565</v>
          </cell>
          <cell r="M46">
            <v>9.2156158302748356E-2</v>
          </cell>
          <cell r="N46">
            <v>9.2671910391931234E-2</v>
          </cell>
          <cell r="R46">
            <v>9.4440150266991277E-2</v>
          </cell>
        </row>
        <row r="49">
          <cell r="B49" t="str">
            <v>AV 1 DE MAYO</v>
          </cell>
          <cell r="C49">
            <v>1702</v>
          </cell>
          <cell r="D49">
            <v>1570</v>
          </cell>
          <cell r="E49">
            <v>0.92244418331374856</v>
          </cell>
          <cell r="F49">
            <v>-132</v>
          </cell>
          <cell r="H49">
            <v>1437</v>
          </cell>
          <cell r="I49">
            <v>9.2553931802366041E-2</v>
          </cell>
          <cell r="J49">
            <v>133</v>
          </cell>
          <cell r="M49">
            <v>29646583</v>
          </cell>
          <cell r="N49">
            <v>24293200</v>
          </cell>
          <cell r="O49">
            <v>0.81942664353595152</v>
          </cell>
          <cell r="P49">
            <v>-5353383</v>
          </cell>
          <cell r="R49">
            <v>20462600</v>
          </cell>
          <cell r="S49">
            <v>0.18720006255314581</v>
          </cell>
          <cell r="T49">
            <v>3830600</v>
          </cell>
        </row>
        <row r="50">
          <cell r="B50" t="str">
            <v>SOSIEGO</v>
          </cell>
          <cell r="C50">
            <v>2860</v>
          </cell>
          <cell r="D50">
            <v>3603</v>
          </cell>
          <cell r="E50">
            <v>1.2597902097902098</v>
          </cell>
          <cell r="F50">
            <v>743</v>
          </cell>
          <cell r="H50">
            <v>2258</v>
          </cell>
          <cell r="I50">
            <v>0.59565987599645709</v>
          </cell>
          <cell r="J50">
            <v>1345</v>
          </cell>
          <cell r="M50">
            <v>22415288</v>
          </cell>
          <cell r="N50">
            <v>25536400</v>
          </cell>
          <cell r="O50">
            <v>1.1392403256206212</v>
          </cell>
          <cell r="P50">
            <v>3121112</v>
          </cell>
          <cell r="R50">
            <v>14851000</v>
          </cell>
          <cell r="S50">
            <v>0.7195071038987273</v>
          </cell>
          <cell r="T50">
            <v>10685400</v>
          </cell>
        </row>
        <row r="51">
          <cell r="B51" t="str">
            <v>FUSAGASUGA</v>
          </cell>
          <cell r="C51">
            <v>1563</v>
          </cell>
          <cell r="D51">
            <v>4194</v>
          </cell>
          <cell r="E51">
            <v>2.6833013435700575</v>
          </cell>
          <cell r="F51">
            <v>2631</v>
          </cell>
          <cell r="H51">
            <v>1335</v>
          </cell>
          <cell r="I51">
            <v>2.1415730337078651</v>
          </cell>
          <cell r="J51">
            <v>2859</v>
          </cell>
          <cell r="M51">
            <v>12253874</v>
          </cell>
          <cell r="N51">
            <v>19781400</v>
          </cell>
          <cell r="O51">
            <v>1.6142976498697472</v>
          </cell>
          <cell r="P51">
            <v>7527526</v>
          </cell>
          <cell r="R51">
            <v>9040110</v>
          </cell>
          <cell r="S51">
            <v>1.1881813385014119</v>
          </cell>
          <cell r="T51">
            <v>10741290</v>
          </cell>
        </row>
        <row r="52">
          <cell r="B52" t="str">
            <v>FONTIBON</v>
          </cell>
          <cell r="C52">
            <v>1662</v>
          </cell>
          <cell r="D52">
            <v>2546</v>
          </cell>
          <cell r="E52">
            <v>1.5318892900120338</v>
          </cell>
          <cell r="F52">
            <v>884</v>
          </cell>
          <cell r="H52">
            <v>1514</v>
          </cell>
          <cell r="I52">
            <v>0.68163804491413482</v>
          </cell>
          <cell r="J52">
            <v>1032</v>
          </cell>
          <cell r="M52">
            <v>13821115</v>
          </cell>
          <cell r="N52">
            <v>16477900</v>
          </cell>
          <cell r="O52">
            <v>1.1922265316510281</v>
          </cell>
          <cell r="P52">
            <v>2656785</v>
          </cell>
          <cell r="R52">
            <v>10373700</v>
          </cell>
          <cell r="S52">
            <v>0.58843035753877593</v>
          </cell>
          <cell r="T52">
            <v>6104200</v>
          </cell>
        </row>
        <row r="53">
          <cell r="B53" t="str">
            <v>BUGA</v>
          </cell>
          <cell r="C53">
            <v>517</v>
          </cell>
          <cell r="D53">
            <v>294</v>
          </cell>
          <cell r="E53">
            <v>0.56866537717601551</v>
          </cell>
          <cell r="F53">
            <v>-223</v>
          </cell>
          <cell r="H53">
            <v>496</v>
          </cell>
          <cell r="I53">
            <v>-0.407258064516129</v>
          </cell>
          <cell r="J53">
            <v>-202</v>
          </cell>
          <cell r="M53">
            <v>13213112</v>
          </cell>
          <cell r="N53">
            <v>7768800</v>
          </cell>
          <cell r="O53">
            <v>0.58796141287533177</v>
          </cell>
          <cell r="P53">
            <v>-5444312</v>
          </cell>
          <cell r="R53">
            <v>9889100</v>
          </cell>
          <cell r="S53">
            <v>-0.21440778230577096</v>
          </cell>
          <cell r="T53">
            <v>-2120300</v>
          </cell>
        </row>
        <row r="54">
          <cell r="B54" t="str">
            <v>FLORENCIA</v>
          </cell>
          <cell r="C54">
            <v>205</v>
          </cell>
          <cell r="D54">
            <v>341</v>
          </cell>
          <cell r="E54">
            <v>1.6634146341463414</v>
          </cell>
          <cell r="F54">
            <v>136</v>
          </cell>
          <cell r="H54">
            <v>138</v>
          </cell>
          <cell r="I54">
            <v>1.4710144927536231</v>
          </cell>
          <cell r="J54">
            <v>203</v>
          </cell>
          <cell r="M54">
            <v>7697958</v>
          </cell>
          <cell r="N54">
            <v>10932500</v>
          </cell>
          <cell r="O54">
            <v>1.4201818196461971</v>
          </cell>
          <cell r="P54">
            <v>3234542</v>
          </cell>
          <cell r="R54">
            <v>4055600</v>
          </cell>
          <cell r="S54">
            <v>1.695655390077917</v>
          </cell>
          <cell r="T54">
            <v>6876900</v>
          </cell>
        </row>
        <row r="55">
          <cell r="B55" t="str">
            <v>PALMIRA</v>
          </cell>
          <cell r="C55">
            <v>177</v>
          </cell>
          <cell r="D55">
            <v>175</v>
          </cell>
          <cell r="E55">
            <v>0.98870056497175141</v>
          </cell>
          <cell r="F55">
            <v>-2</v>
          </cell>
          <cell r="H55">
            <v>163</v>
          </cell>
          <cell r="I55">
            <v>7.361963190184051E-2</v>
          </cell>
          <cell r="J55">
            <v>12</v>
          </cell>
          <cell r="M55">
            <v>5576469</v>
          </cell>
          <cell r="N55">
            <v>5720500</v>
          </cell>
          <cell r="O55">
            <v>1.0258283512380326</v>
          </cell>
          <cell r="P55">
            <v>144031</v>
          </cell>
          <cell r="R55">
            <v>4093600</v>
          </cell>
          <cell r="S55">
            <v>0.39742524916943522</v>
          </cell>
          <cell r="T55">
            <v>1626900</v>
          </cell>
        </row>
        <row r="56">
          <cell r="B56" t="str">
            <v>VILLETA</v>
          </cell>
          <cell r="C56">
            <v>1979</v>
          </cell>
          <cell r="D56">
            <v>2337</v>
          </cell>
          <cell r="E56">
            <v>1.1808994441637191</v>
          </cell>
          <cell r="F56">
            <v>358</v>
          </cell>
          <cell r="H56">
            <v>1915</v>
          </cell>
          <cell r="I56">
            <v>0.22036553524804181</v>
          </cell>
          <cell r="J56">
            <v>422</v>
          </cell>
          <cell r="M56">
            <v>9468105</v>
          </cell>
          <cell r="N56">
            <v>8166700</v>
          </cell>
          <cell r="O56">
            <v>0.86254852475759403</v>
          </cell>
          <cell r="P56">
            <v>-1301405</v>
          </cell>
          <cell r="R56">
            <v>6705380</v>
          </cell>
          <cell r="S56">
            <v>0.21793246616895678</v>
          </cell>
          <cell r="T56">
            <v>1461320</v>
          </cell>
        </row>
        <row r="57">
          <cell r="B57" t="str">
            <v>Pto BOYACA</v>
          </cell>
          <cell r="C57">
            <v>294</v>
          </cell>
          <cell r="D57">
            <v>479</v>
          </cell>
          <cell r="E57">
            <v>1.629251700680272</v>
          </cell>
          <cell r="F57">
            <v>185</v>
          </cell>
          <cell r="H57">
            <v>348</v>
          </cell>
          <cell r="I57">
            <v>0.37643678160919536</v>
          </cell>
          <cell r="J57">
            <v>131</v>
          </cell>
          <cell r="M57">
            <v>4763395</v>
          </cell>
          <cell r="N57">
            <v>7040800</v>
          </cell>
          <cell r="O57">
            <v>1.4781054269066496</v>
          </cell>
          <cell r="P57">
            <v>2277405</v>
          </cell>
          <cell r="R57">
            <v>4797100</v>
          </cell>
          <cell r="S57">
            <v>0.46772008088219974</v>
          </cell>
          <cell r="T57">
            <v>2243700</v>
          </cell>
        </row>
        <row r="58">
          <cell r="B58" t="str">
            <v>FRESNO</v>
          </cell>
          <cell r="C58">
            <v>692</v>
          </cell>
          <cell r="D58">
            <v>563</v>
          </cell>
          <cell r="E58">
            <v>0.81358381502890176</v>
          </cell>
          <cell r="F58">
            <v>-129</v>
          </cell>
          <cell r="H58">
            <v>680</v>
          </cell>
          <cell r="I58">
            <v>-0.17205882352941182</v>
          </cell>
          <cell r="J58">
            <v>-117</v>
          </cell>
          <cell r="M58">
            <v>8813432</v>
          </cell>
          <cell r="N58">
            <v>6939300</v>
          </cell>
          <cell r="O58">
            <v>0.78735502809802127</v>
          </cell>
          <cell r="P58">
            <v>-1874132</v>
          </cell>
          <cell r="R58">
            <v>7358300</v>
          </cell>
          <cell r="S58">
            <v>-5.6942500305777188E-2</v>
          </cell>
          <cell r="T58">
            <v>-419000</v>
          </cell>
        </row>
        <row r="59">
          <cell r="B59" t="str">
            <v>EL BORDO</v>
          </cell>
          <cell r="C59">
            <v>445</v>
          </cell>
          <cell r="D59">
            <v>376</v>
          </cell>
          <cell r="E59">
            <v>0.84494382022471914</v>
          </cell>
          <cell r="F59">
            <v>-69</v>
          </cell>
          <cell r="H59">
            <v>424</v>
          </cell>
          <cell r="I59">
            <v>-0.1132075471698113</v>
          </cell>
          <cell r="J59">
            <v>-48</v>
          </cell>
          <cell r="M59">
            <v>8008952</v>
          </cell>
          <cell r="N59">
            <v>5214500</v>
          </cell>
          <cell r="O59">
            <v>0.6510839370744137</v>
          </cell>
          <cell r="P59">
            <v>-2794452</v>
          </cell>
          <cell r="R59">
            <v>5157200</v>
          </cell>
          <cell r="S59">
            <v>1.111068021406969E-2</v>
          </cell>
          <cell r="T59">
            <v>57300</v>
          </cell>
        </row>
        <row r="60">
          <cell r="B60" t="str">
            <v>ACACIAS</v>
          </cell>
          <cell r="C60">
            <v>573</v>
          </cell>
          <cell r="D60">
            <v>538</v>
          </cell>
          <cell r="E60">
            <v>0.93891797556719025</v>
          </cell>
          <cell r="F60">
            <v>-35</v>
          </cell>
          <cell r="H60">
            <v>504</v>
          </cell>
          <cell r="I60">
            <v>6.7460317460317443E-2</v>
          </cell>
          <cell r="J60">
            <v>34</v>
          </cell>
          <cell r="M60">
            <v>3966134</v>
          </cell>
          <cell r="N60">
            <v>7774400</v>
          </cell>
          <cell r="O60">
            <v>1.9601959994291671</v>
          </cell>
          <cell r="P60">
            <v>3808266</v>
          </cell>
          <cell r="R60">
            <v>2484500</v>
          </cell>
          <cell r="S60">
            <v>2.1291607969410342</v>
          </cell>
          <cell r="T60">
            <v>5289900</v>
          </cell>
        </row>
        <row r="61">
          <cell r="B61" t="str">
            <v>GUADUAS</v>
          </cell>
          <cell r="C61">
            <v>830</v>
          </cell>
          <cell r="D61">
            <v>936</v>
          </cell>
          <cell r="E61">
            <v>1.1277108433734939</v>
          </cell>
          <cell r="F61">
            <v>106</v>
          </cell>
          <cell r="H61">
            <v>751</v>
          </cell>
          <cell r="I61">
            <v>0.24633821571238346</v>
          </cell>
          <cell r="J61">
            <v>185</v>
          </cell>
          <cell r="M61">
            <v>3877823</v>
          </cell>
          <cell r="N61">
            <v>3921800</v>
          </cell>
          <cell r="O61">
            <v>1.0113406413856434</v>
          </cell>
          <cell r="P61">
            <v>43977</v>
          </cell>
          <cell r="R61">
            <v>5311940</v>
          </cell>
          <cell r="S61">
            <v>-0.26170099812874392</v>
          </cell>
          <cell r="T61">
            <v>-1390140</v>
          </cell>
        </row>
        <row r="62">
          <cell r="B62" t="str">
            <v>GUAMO</v>
          </cell>
          <cell r="C62">
            <v>508</v>
          </cell>
          <cell r="D62">
            <v>362</v>
          </cell>
          <cell r="E62">
            <v>0.71259842519685035</v>
          </cell>
          <cell r="F62">
            <v>-146</v>
          </cell>
          <cell r="H62">
            <v>507</v>
          </cell>
          <cell r="I62">
            <v>-0.28599605522682447</v>
          </cell>
          <cell r="J62">
            <v>-145</v>
          </cell>
          <cell r="M62">
            <v>5115890</v>
          </cell>
          <cell r="N62">
            <v>3004500</v>
          </cell>
          <cell r="O62">
            <v>0.58728784238910536</v>
          </cell>
          <cell r="P62">
            <v>-2111390</v>
          </cell>
          <cell r="R62">
            <v>4400450</v>
          </cell>
          <cell r="S62">
            <v>-0.31722891976956902</v>
          </cell>
          <cell r="T62">
            <v>-1395950</v>
          </cell>
        </row>
        <row r="63">
          <cell r="B63" t="str">
            <v>NATAGAIMA</v>
          </cell>
          <cell r="C63">
            <v>304</v>
          </cell>
          <cell r="D63">
            <v>236</v>
          </cell>
          <cell r="E63">
            <v>0.77631578947368418</v>
          </cell>
          <cell r="F63">
            <v>-68</v>
          </cell>
          <cell r="H63">
            <v>307</v>
          </cell>
          <cell r="I63">
            <v>-0.23127035830618892</v>
          </cell>
          <cell r="J63">
            <v>-71</v>
          </cell>
          <cell r="M63">
            <v>3141398</v>
          </cell>
          <cell r="N63">
            <v>2071800</v>
          </cell>
          <cell r="O63">
            <v>0.65951528586953956</v>
          </cell>
          <cell r="P63">
            <v>-1069598</v>
          </cell>
          <cell r="R63">
            <v>2526750</v>
          </cell>
          <cell r="S63">
            <v>-0.18005342831700799</v>
          </cell>
          <cell r="T63">
            <v>-454950</v>
          </cell>
        </row>
        <row r="64">
          <cell r="B64" t="str">
            <v>CAICEDONIA</v>
          </cell>
          <cell r="C64">
            <v>120</v>
          </cell>
          <cell r="D64">
            <v>101</v>
          </cell>
          <cell r="E64">
            <v>0.84166666666666667</v>
          </cell>
          <cell r="F64">
            <v>-19</v>
          </cell>
          <cell r="H64">
            <v>130</v>
          </cell>
          <cell r="I64">
            <v>-0.22307692307692306</v>
          </cell>
          <cell r="J64">
            <v>-29</v>
          </cell>
          <cell r="M64">
            <v>2183943</v>
          </cell>
          <cell r="N64">
            <v>1693000</v>
          </cell>
          <cell r="O64">
            <v>0.7752033821395522</v>
          </cell>
          <cell r="P64">
            <v>-490943</v>
          </cell>
          <cell r="R64">
            <v>1963800</v>
          </cell>
          <cell r="S64">
            <v>-0.13789591608106733</v>
          </cell>
          <cell r="T64">
            <v>-270800</v>
          </cell>
        </row>
        <row r="65">
          <cell r="B65" t="str">
            <v>SEVILLA</v>
          </cell>
          <cell r="C65">
            <v>155</v>
          </cell>
          <cell r="D65">
            <v>72</v>
          </cell>
          <cell r="E65">
            <v>0.46451612903225808</v>
          </cell>
          <cell r="F65">
            <v>-83</v>
          </cell>
          <cell r="H65">
            <v>140</v>
          </cell>
          <cell r="I65">
            <v>-0.48571428571428577</v>
          </cell>
          <cell r="J65">
            <v>-68</v>
          </cell>
          <cell r="M65">
            <v>2399744</v>
          </cell>
          <cell r="N65">
            <v>1228600</v>
          </cell>
          <cell r="O65">
            <v>0.51197127693620648</v>
          </cell>
          <cell r="P65">
            <v>-1171144</v>
          </cell>
          <cell r="R65">
            <v>1826100</v>
          </cell>
          <cell r="S65">
            <v>-0.32720004380921086</v>
          </cell>
          <cell r="T65">
            <v>-597500</v>
          </cell>
        </row>
        <row r="66">
          <cell r="B66" t="str">
            <v>GARZON</v>
          </cell>
          <cell r="C66">
            <v>52</v>
          </cell>
          <cell r="D66">
            <v>35</v>
          </cell>
          <cell r="E66">
            <v>0.67307692307692313</v>
          </cell>
          <cell r="F66">
            <v>-17</v>
          </cell>
          <cell r="H66">
            <v>42</v>
          </cell>
          <cell r="I66">
            <v>-0.16666666666666663</v>
          </cell>
          <cell r="J66">
            <v>-7</v>
          </cell>
          <cell r="M66">
            <v>1503417</v>
          </cell>
          <cell r="N66">
            <v>841100</v>
          </cell>
          <cell r="O66">
            <v>0.55945888599104576</v>
          </cell>
          <cell r="P66">
            <v>-662317</v>
          </cell>
          <cell r="R66">
            <v>951600</v>
          </cell>
          <cell r="S66">
            <v>-0.11612021857923494</v>
          </cell>
          <cell r="T66">
            <v>-110500</v>
          </cell>
        </row>
        <row r="67">
          <cell r="B67" t="str">
            <v>Pto LOPEZ</v>
          </cell>
          <cell r="C67">
            <v>404</v>
          </cell>
          <cell r="D67">
            <v>186</v>
          </cell>
          <cell r="E67">
            <v>0.46039603960396042</v>
          </cell>
          <cell r="F67">
            <v>-218</v>
          </cell>
          <cell r="H67">
            <v>357</v>
          </cell>
          <cell r="I67">
            <v>-0.47899159663865543</v>
          </cell>
          <cell r="J67">
            <v>-171</v>
          </cell>
          <cell r="M67">
            <v>2856567</v>
          </cell>
          <cell r="N67">
            <v>1251200</v>
          </cell>
          <cell r="O67">
            <v>0.43800828056894869</v>
          </cell>
          <cell r="P67">
            <v>-1605367</v>
          </cell>
          <cell r="R67">
            <v>2236990</v>
          </cell>
          <cell r="S67">
            <v>-0.44067698112195408</v>
          </cell>
          <cell r="T67">
            <v>-985790</v>
          </cell>
        </row>
        <row r="68">
          <cell r="B68" t="str">
            <v>PITALITO</v>
          </cell>
          <cell r="C68">
            <v>97</v>
          </cell>
          <cell r="D68">
            <v>69</v>
          </cell>
          <cell r="E68">
            <v>0.71134020618556704</v>
          </cell>
          <cell r="F68">
            <v>-28</v>
          </cell>
          <cell r="H68">
            <v>84</v>
          </cell>
          <cell r="I68">
            <v>-0.1785714285714286</v>
          </cell>
          <cell r="J68">
            <v>-15</v>
          </cell>
          <cell r="M68">
            <v>2599243</v>
          </cell>
          <cell r="N68">
            <v>1077000</v>
          </cell>
          <cell r="O68">
            <v>0.41435140923722791</v>
          </cell>
          <cell r="P68">
            <v>-1522243</v>
          </cell>
          <cell r="R68">
            <v>1851800</v>
          </cell>
          <cell r="S68">
            <v>-0.41840371530402853</v>
          </cell>
          <cell r="T68">
            <v>-774800</v>
          </cell>
        </row>
        <row r="69">
          <cell r="B69" t="str">
            <v>MOCOA</v>
          </cell>
          <cell r="C69">
            <v>89</v>
          </cell>
          <cell r="D69">
            <v>8</v>
          </cell>
          <cell r="E69">
            <v>8.98876404494382E-2</v>
          </cell>
          <cell r="F69">
            <v>-81</v>
          </cell>
          <cell r="H69">
            <v>68</v>
          </cell>
          <cell r="I69">
            <v>-0.88235294117647056</v>
          </cell>
          <cell r="J69">
            <v>-60</v>
          </cell>
          <cell r="M69">
            <v>3049790</v>
          </cell>
          <cell r="N69">
            <v>222500</v>
          </cell>
          <cell r="O69">
            <v>7.2955842861311765E-2</v>
          </cell>
          <cell r="P69">
            <v>-2827290</v>
          </cell>
          <cell r="R69">
            <v>2017300</v>
          </cell>
          <cell r="S69">
            <v>-0.8897040598820205</v>
          </cell>
          <cell r="T69">
            <v>-1794800</v>
          </cell>
        </row>
        <row r="70">
          <cell r="B70" t="str">
            <v>SALDAÑA</v>
          </cell>
          <cell r="C70">
            <v>135</v>
          </cell>
          <cell r="D70">
            <v>70</v>
          </cell>
          <cell r="E70">
            <v>0.51851851851851849</v>
          </cell>
          <cell r="F70">
            <v>-65</v>
          </cell>
          <cell r="H70">
            <v>146</v>
          </cell>
          <cell r="I70">
            <v>-0.52054794520547953</v>
          </cell>
          <cell r="J70">
            <v>-76</v>
          </cell>
          <cell r="M70">
            <v>1379253</v>
          </cell>
          <cell r="N70">
            <v>675300</v>
          </cell>
          <cell r="O70">
            <v>0.48961285565447382</v>
          </cell>
          <cell r="P70">
            <v>-703953</v>
          </cell>
          <cell r="R70">
            <v>1242150</v>
          </cell>
          <cell r="S70">
            <v>-0.45634585195024757</v>
          </cell>
          <cell r="T70">
            <v>-566850</v>
          </cell>
        </row>
        <row r="71">
          <cell r="B71" t="str">
            <v>SAN MARTIN</v>
          </cell>
          <cell r="C71">
            <v>180</v>
          </cell>
          <cell r="D71">
            <v>159</v>
          </cell>
          <cell r="E71">
            <v>0.8833333333333333</v>
          </cell>
          <cell r="F71">
            <v>-21</v>
          </cell>
          <cell r="H71">
            <v>164</v>
          </cell>
          <cell r="I71">
            <v>-3.0487804878048808E-2</v>
          </cell>
          <cell r="J71">
            <v>-5</v>
          </cell>
          <cell r="M71">
            <v>817205</v>
          </cell>
          <cell r="N71">
            <v>820300</v>
          </cell>
          <cell r="O71">
            <v>1.0037872993924413</v>
          </cell>
          <cell r="P71">
            <v>3095</v>
          </cell>
          <cell r="R71">
            <v>535490</v>
          </cell>
          <cell r="S71">
            <v>0.531868008739659</v>
          </cell>
          <cell r="T71">
            <v>284810</v>
          </cell>
        </row>
        <row r="72">
          <cell r="B72" t="str">
            <v>DORADAL</v>
          </cell>
          <cell r="C72">
            <v>90</v>
          </cell>
          <cell r="D72">
            <v>27</v>
          </cell>
          <cell r="E72">
            <v>0.3</v>
          </cell>
          <cell r="F72">
            <v>-63</v>
          </cell>
          <cell r="H72">
            <v>90</v>
          </cell>
          <cell r="I72">
            <v>-0.7</v>
          </cell>
          <cell r="J72">
            <v>-63</v>
          </cell>
          <cell r="M72">
            <v>1347811</v>
          </cell>
          <cell r="N72">
            <v>460100</v>
          </cell>
          <cell r="O72">
            <v>0.34136833725203314</v>
          </cell>
          <cell r="P72">
            <v>-887711</v>
          </cell>
          <cell r="R72">
            <v>1128900</v>
          </cell>
          <cell r="S72">
            <v>-0.59243511382761982</v>
          </cell>
          <cell r="T72">
            <v>-668800</v>
          </cell>
        </row>
        <row r="73">
          <cell r="B73" t="str">
            <v>Pto SALGAR</v>
          </cell>
          <cell r="C73">
            <v>40</v>
          </cell>
          <cell r="D73">
            <v>56</v>
          </cell>
          <cell r="E73">
            <v>1.4</v>
          </cell>
          <cell r="F73">
            <v>16</v>
          </cell>
          <cell r="H73">
            <v>30</v>
          </cell>
          <cell r="I73">
            <v>0.8666666666666667</v>
          </cell>
          <cell r="J73">
            <v>26</v>
          </cell>
          <cell r="M73">
            <v>302682</v>
          </cell>
          <cell r="N73">
            <v>417700</v>
          </cell>
          <cell r="O73">
            <v>1.3799961675950336</v>
          </cell>
          <cell r="P73">
            <v>115018</v>
          </cell>
          <cell r="R73">
            <v>184160</v>
          </cell>
          <cell r="S73">
            <v>1.2681364031277149</v>
          </cell>
          <cell r="T73">
            <v>233540</v>
          </cell>
        </row>
        <row r="75">
          <cell r="B75" t="str">
            <v>TOTAL GRUPO C</v>
          </cell>
          <cell r="C75">
            <v>15673</v>
          </cell>
          <cell r="D75">
            <v>19333</v>
          </cell>
          <cell r="E75">
            <v>1.2335226185159192</v>
          </cell>
          <cell r="F75">
            <v>3660</v>
          </cell>
          <cell r="H75">
            <v>14028</v>
          </cell>
          <cell r="I75">
            <v>0.37817222697462216</v>
          </cell>
          <cell r="J75">
            <v>5305</v>
          </cell>
          <cell r="M75">
            <v>170219183</v>
          </cell>
          <cell r="N75">
            <v>163331300</v>
          </cell>
          <cell r="O75">
            <v>0.95953521290253163</v>
          </cell>
          <cell r="P75">
            <v>-6887883</v>
          </cell>
          <cell r="R75">
            <v>125445620</v>
          </cell>
          <cell r="S75">
            <v>0.30200879074135867</v>
          </cell>
          <cell r="T75">
            <v>37885680</v>
          </cell>
        </row>
        <row r="76">
          <cell r="B76" t="str">
            <v>% del total de agencias actuales</v>
          </cell>
          <cell r="C76">
            <v>7.4260263912250365E-2</v>
          </cell>
          <cell r="D76">
            <v>9.985383212904092E-2</v>
          </cell>
          <cell r="H76">
            <v>7.6948815982183505E-2</v>
          </cell>
          <cell r="M76">
            <v>4.4911480176956363E-2</v>
          </cell>
          <cell r="N76">
            <v>5.4829867628533271E-2</v>
          </cell>
          <cell r="R76">
            <v>4.7204321622733483E-2</v>
          </cell>
        </row>
        <row r="78">
          <cell r="B78" t="str">
            <v>TOTAL AGENCIAS ACTUALES</v>
          </cell>
          <cell r="C78">
            <v>211055</v>
          </cell>
          <cell r="D78">
            <v>193613</v>
          </cell>
          <cell r="E78">
            <v>0.91735803463552157</v>
          </cell>
          <cell r="F78">
            <v>-17442</v>
          </cell>
          <cell r="H78">
            <v>182303</v>
          </cell>
          <cell r="I78">
            <v>6.2039571482641609E-2</v>
          </cell>
          <cell r="J78">
            <v>11310</v>
          </cell>
          <cell r="M78">
            <v>3790104052</v>
          </cell>
          <cell r="N78">
            <v>2978874600</v>
          </cell>
          <cell r="O78">
            <v>0.78596116600758692</v>
          </cell>
          <cell r="P78">
            <v>-811229452</v>
          </cell>
          <cell r="R78">
            <v>2657502866</v>
          </cell>
          <cell r="S78">
            <v>0.12092996704222547</v>
          </cell>
          <cell r="T78">
            <v>321371734</v>
          </cell>
        </row>
        <row r="81">
          <cell r="B81" t="str">
            <v>EXPRESOS</v>
          </cell>
          <cell r="T81">
            <v>0</v>
          </cell>
        </row>
        <row r="82">
          <cell r="B82" t="str">
            <v>MOVIL</v>
          </cell>
          <cell r="C82">
            <v>0</v>
          </cell>
          <cell r="D82">
            <v>0</v>
          </cell>
          <cell r="H82">
            <v>875</v>
          </cell>
          <cell r="J82">
            <v>-875</v>
          </cell>
          <cell r="M82">
            <v>0</v>
          </cell>
          <cell r="N82">
            <v>0</v>
          </cell>
          <cell r="R82">
            <v>3679240</v>
          </cell>
          <cell r="T82">
            <v>-3679240</v>
          </cell>
        </row>
        <row r="85">
          <cell r="B85" t="str">
            <v>PETAQUEROS</v>
          </cell>
          <cell r="C85">
            <v>107</v>
          </cell>
          <cell r="D85">
            <v>162</v>
          </cell>
          <cell r="E85">
            <v>1.514018691588785</v>
          </cell>
          <cell r="F85">
            <v>55</v>
          </cell>
          <cell r="H85">
            <v>148</v>
          </cell>
          <cell r="I85">
            <v>9.4594594594594517E-2</v>
          </cell>
          <cell r="J85">
            <v>14</v>
          </cell>
          <cell r="M85">
            <v>1405874</v>
          </cell>
          <cell r="N85">
            <v>1992000</v>
          </cell>
          <cell r="O85">
            <v>1.4169121841644414</v>
          </cell>
          <cell r="P85">
            <v>586126</v>
          </cell>
          <cell r="R85">
            <v>1612000</v>
          </cell>
          <cell r="S85">
            <v>0.23573200992555821</v>
          </cell>
          <cell r="T85">
            <v>380000</v>
          </cell>
        </row>
        <row r="86">
          <cell r="B86" t="str">
            <v>GUAMAL</v>
          </cell>
          <cell r="C86">
            <v>434</v>
          </cell>
          <cell r="D86">
            <v>0</v>
          </cell>
          <cell r="E86">
            <v>0</v>
          </cell>
          <cell r="F86">
            <v>-434</v>
          </cell>
          <cell r="H86">
            <v>413</v>
          </cell>
          <cell r="I86">
            <v>-1</v>
          </cell>
          <cell r="J86">
            <v>-413</v>
          </cell>
          <cell r="M86">
            <v>1860218</v>
          </cell>
          <cell r="N86">
            <v>0</v>
          </cell>
          <cell r="O86">
            <v>0</v>
          </cell>
          <cell r="P86">
            <v>-1860218</v>
          </cell>
          <cell r="R86">
            <v>1288280</v>
          </cell>
          <cell r="S86">
            <v>-1</v>
          </cell>
          <cell r="T86">
            <v>-1288280</v>
          </cell>
        </row>
        <row r="87">
          <cell r="B87" t="str">
            <v>Pto ARAUJO</v>
          </cell>
          <cell r="J87">
            <v>0</v>
          </cell>
          <cell r="T87">
            <v>0</v>
          </cell>
        </row>
        <row r="88">
          <cell r="B88" t="str">
            <v>CAQUEZA</v>
          </cell>
          <cell r="J88">
            <v>0</v>
          </cell>
          <cell r="T88">
            <v>0</v>
          </cell>
        </row>
        <row r="89">
          <cell r="B89" t="str">
            <v>CENTENARIO</v>
          </cell>
          <cell r="H89">
            <v>397</v>
          </cell>
          <cell r="I89">
            <v>-1</v>
          </cell>
          <cell r="J89">
            <v>-397</v>
          </cell>
          <cell r="R89">
            <v>2903800</v>
          </cell>
          <cell r="S89">
            <v>-1</v>
          </cell>
          <cell r="T89">
            <v>-2903800</v>
          </cell>
        </row>
        <row r="90">
          <cell r="B90" t="str">
            <v>DELGADITAS</v>
          </cell>
          <cell r="H90">
            <v>96</v>
          </cell>
          <cell r="I90">
            <v>-1</v>
          </cell>
          <cell r="J90">
            <v>-96</v>
          </cell>
          <cell r="R90">
            <v>643400</v>
          </cell>
          <cell r="S90">
            <v>-1</v>
          </cell>
          <cell r="T90">
            <v>-643400</v>
          </cell>
        </row>
        <row r="91">
          <cell r="B91" t="str">
            <v>GUTIERREZ</v>
          </cell>
          <cell r="H91">
            <v>314</v>
          </cell>
          <cell r="I91">
            <v>-1</v>
          </cell>
          <cell r="J91">
            <v>-314</v>
          </cell>
          <cell r="R91">
            <v>1306700</v>
          </cell>
          <cell r="S91">
            <v>-1</v>
          </cell>
          <cell r="T91">
            <v>-1306700</v>
          </cell>
        </row>
        <row r="92">
          <cell r="B92" t="str">
            <v>DORADA-Y</v>
          </cell>
          <cell r="J92">
            <v>0</v>
          </cell>
          <cell r="T92">
            <v>0</v>
          </cell>
        </row>
        <row r="94">
          <cell r="B94" t="str">
            <v>GRAN TOTAL</v>
          </cell>
          <cell r="C94">
            <v>211596</v>
          </cell>
          <cell r="D94">
            <v>193775</v>
          </cell>
          <cell r="E94">
            <v>0.91577818106202391</v>
          </cell>
          <cell r="F94">
            <v>-17821</v>
          </cell>
          <cell r="H94">
            <v>184546</v>
          </cell>
          <cell r="I94">
            <v>5.0009211795433162E-2</v>
          </cell>
          <cell r="J94">
            <v>9229</v>
          </cell>
          <cell r="M94">
            <v>3793370144</v>
          </cell>
          <cell r="N94">
            <v>2980866600</v>
          </cell>
          <cell r="O94">
            <v>0.78580958009459145</v>
          </cell>
          <cell r="P94">
            <v>-812503544</v>
          </cell>
          <cell r="R94">
            <v>2668936286</v>
          </cell>
          <cell r="S94">
            <v>0.11687439510498687</v>
          </cell>
          <cell r="T94">
            <v>311930314</v>
          </cell>
        </row>
      </sheetData>
      <sheetData sheetId="22" refreshError="1">
        <row r="10">
          <cell r="B10" t="str">
            <v>BOGOTA</v>
          </cell>
          <cell r="C10">
            <v>61408</v>
          </cell>
          <cell r="D10">
            <v>60503</v>
          </cell>
          <cell r="E10">
            <v>0.98526250651380931</v>
          </cell>
          <cell r="F10">
            <v>-905</v>
          </cell>
          <cell r="H10">
            <v>67113</v>
          </cell>
          <cell r="I10">
            <v>-9.8490605396867936E-2</v>
          </cell>
          <cell r="J10">
            <v>-6610</v>
          </cell>
          <cell r="M10">
            <v>1300121528</v>
          </cell>
          <cell r="N10">
            <v>1178971692</v>
          </cell>
          <cell r="O10">
            <v>0.90681652953907554</v>
          </cell>
          <cell r="P10">
            <v>-121149836</v>
          </cell>
          <cell r="R10">
            <v>1206617100</v>
          </cell>
          <cell r="S10">
            <v>-2.2911500259693018E-2</v>
          </cell>
          <cell r="T10">
            <v>-27645408</v>
          </cell>
        </row>
        <row r="11">
          <cell r="B11" t="str">
            <v>CALI</v>
          </cell>
          <cell r="C11">
            <v>16000</v>
          </cell>
          <cell r="D11">
            <v>13839</v>
          </cell>
          <cell r="E11">
            <v>0.86493750000000003</v>
          </cell>
          <cell r="F11">
            <v>-2161</v>
          </cell>
          <cell r="H11">
            <v>18104</v>
          </cell>
          <cell r="I11">
            <v>-0.23558329650905874</v>
          </cell>
          <cell r="J11">
            <v>-4265</v>
          </cell>
          <cell r="M11">
            <v>505553283</v>
          </cell>
          <cell r="N11">
            <v>415114400</v>
          </cell>
          <cell r="O11">
            <v>0.82110909761414808</v>
          </cell>
          <cell r="P11">
            <v>-90438883</v>
          </cell>
          <cell r="R11">
            <v>481600200</v>
          </cell>
          <cell r="S11">
            <v>-0.13805185296849964</v>
          </cell>
          <cell r="T11">
            <v>-66485800</v>
          </cell>
        </row>
        <row r="12">
          <cell r="B12" t="str">
            <v>MEDELLIN</v>
          </cell>
          <cell r="C12">
            <v>6722</v>
          </cell>
          <cell r="D12">
            <v>6506</v>
          </cell>
          <cell r="E12">
            <v>0.96786670633739957</v>
          </cell>
          <cell r="F12">
            <v>-216</v>
          </cell>
          <cell r="H12">
            <v>7620</v>
          </cell>
          <cell r="I12">
            <v>-0.14619422572178475</v>
          </cell>
          <cell r="J12">
            <v>-1114</v>
          </cell>
          <cell r="M12">
            <v>238417935</v>
          </cell>
          <cell r="N12">
            <v>193478300</v>
          </cell>
          <cell r="O12">
            <v>0.81150899994163606</v>
          </cell>
          <cell r="P12">
            <v>-44939635</v>
          </cell>
          <cell r="R12">
            <v>230803500</v>
          </cell>
          <cell r="S12">
            <v>-0.16171851813339055</v>
          </cell>
          <cell r="T12">
            <v>-37325200</v>
          </cell>
        </row>
        <row r="13">
          <cell r="B13" t="str">
            <v>MEDELLIN SUR</v>
          </cell>
          <cell r="C13">
            <v>2912</v>
          </cell>
          <cell r="D13">
            <v>2776</v>
          </cell>
          <cell r="E13">
            <v>0.95329670329670335</v>
          </cell>
          <cell r="F13">
            <v>-136</v>
          </cell>
          <cell r="H13">
            <v>3104</v>
          </cell>
          <cell r="I13">
            <v>-0.10567010309278346</v>
          </cell>
          <cell r="J13">
            <v>-328</v>
          </cell>
          <cell r="M13">
            <v>109195826</v>
          </cell>
          <cell r="N13">
            <v>91136300</v>
          </cell>
          <cell r="O13">
            <v>0.83461340362954894</v>
          </cell>
          <cell r="P13">
            <v>-18059526</v>
          </cell>
          <cell r="R13">
            <v>99022800</v>
          </cell>
          <cell r="S13">
            <v>-7.9643274074253645E-2</v>
          </cell>
          <cell r="T13">
            <v>-7886500</v>
          </cell>
        </row>
        <row r="14">
          <cell r="B14" t="str">
            <v>IBAGUE</v>
          </cell>
          <cell r="C14">
            <v>24473</v>
          </cell>
          <cell r="D14">
            <v>21820</v>
          </cell>
          <cell r="E14">
            <v>0.89159481877987989</v>
          </cell>
          <cell r="F14">
            <v>-2653</v>
          </cell>
          <cell r="H14">
            <v>24860</v>
          </cell>
          <cell r="I14">
            <v>-0.1222847948511665</v>
          </cell>
          <cell r="J14">
            <v>-3040</v>
          </cell>
          <cell r="M14">
            <v>274189617</v>
          </cell>
          <cell r="N14">
            <v>243335900</v>
          </cell>
          <cell r="O14">
            <v>0.88747306576528751</v>
          </cell>
          <cell r="P14">
            <v>-30853717</v>
          </cell>
          <cell r="R14">
            <v>249057920</v>
          </cell>
          <cell r="S14">
            <v>-2.2974655855152126E-2</v>
          </cell>
          <cell r="T14">
            <v>-5722020</v>
          </cell>
        </row>
        <row r="15">
          <cell r="B15" t="str">
            <v>PEREIRA</v>
          </cell>
          <cell r="C15">
            <v>11172</v>
          </cell>
          <cell r="D15">
            <v>9495</v>
          </cell>
          <cell r="E15">
            <v>0.8498925886143931</v>
          </cell>
          <cell r="F15">
            <v>-1677</v>
          </cell>
          <cell r="H15">
            <v>11187</v>
          </cell>
          <cell r="I15">
            <v>-0.1512469831053902</v>
          </cell>
          <cell r="J15">
            <v>-1692</v>
          </cell>
          <cell r="M15">
            <v>243912087</v>
          </cell>
          <cell r="N15">
            <v>208861100</v>
          </cell>
          <cell r="O15">
            <v>0.85629663773079023</v>
          </cell>
          <cell r="P15">
            <v>-35050987</v>
          </cell>
          <cell r="R15">
            <v>207315500</v>
          </cell>
          <cell r="S15">
            <v>7.4553036314217724E-3</v>
          </cell>
          <cell r="T15">
            <v>1545600</v>
          </cell>
        </row>
        <row r="16">
          <cell r="B16" t="str">
            <v>LA SEVILLANA</v>
          </cell>
          <cell r="C16">
            <v>12979</v>
          </cell>
          <cell r="D16">
            <v>16737</v>
          </cell>
          <cell r="E16">
            <v>1.289544649048463</v>
          </cell>
          <cell r="F16">
            <v>3758</v>
          </cell>
          <cell r="H16">
            <v>12568</v>
          </cell>
          <cell r="I16">
            <v>0.33171546785486949</v>
          </cell>
          <cell r="J16">
            <v>4169</v>
          </cell>
          <cell r="M16">
            <v>179266265</v>
          </cell>
          <cell r="N16">
            <v>174977100</v>
          </cell>
          <cell r="O16">
            <v>0.97607377495146674</v>
          </cell>
          <cell r="P16">
            <v>-4289165</v>
          </cell>
          <cell r="R16">
            <v>153746500</v>
          </cell>
          <cell r="S16">
            <v>0.13808834672659209</v>
          </cell>
          <cell r="T16">
            <v>21230600</v>
          </cell>
        </row>
        <row r="17">
          <cell r="B17" t="str">
            <v>MANIZALES</v>
          </cell>
          <cell r="C17">
            <v>8048</v>
          </cell>
          <cell r="D17">
            <v>6112</v>
          </cell>
          <cell r="E17">
            <v>0.75944333996023861</v>
          </cell>
          <cell r="F17">
            <v>-1936</v>
          </cell>
          <cell r="H17">
            <v>8174</v>
          </cell>
          <cell r="I17">
            <v>-0.25226327379495961</v>
          </cell>
          <cell r="J17">
            <v>-2062</v>
          </cell>
          <cell r="M17">
            <v>175530504</v>
          </cell>
          <cell r="N17">
            <v>124738200</v>
          </cell>
          <cell r="O17">
            <v>0.71063545741314571</v>
          </cell>
          <cell r="P17">
            <v>-50792304</v>
          </cell>
          <cell r="R17">
            <v>152457700</v>
          </cell>
          <cell r="S17">
            <v>-0.18181764515665655</v>
          </cell>
          <cell r="T17">
            <v>-27719500</v>
          </cell>
        </row>
        <row r="18">
          <cell r="B18" t="str">
            <v>ARMENIA</v>
          </cell>
          <cell r="C18">
            <v>9993</v>
          </cell>
          <cell r="D18">
            <v>3708</v>
          </cell>
          <cell r="E18">
            <v>0.37105974181927348</v>
          </cell>
          <cell r="F18">
            <v>-6285</v>
          </cell>
          <cell r="H18">
            <v>10216</v>
          </cell>
          <cell r="I18">
            <v>-0.63703993735317144</v>
          </cell>
          <cell r="J18">
            <v>-6508</v>
          </cell>
          <cell r="M18">
            <v>159244588</v>
          </cell>
          <cell r="N18">
            <v>63245200</v>
          </cell>
          <cell r="O18">
            <v>0.39715761015375922</v>
          </cell>
          <cell r="P18">
            <v>-95999388</v>
          </cell>
          <cell r="R18">
            <v>142237300</v>
          </cell>
          <cell r="S18">
            <v>-0.55535432688893849</v>
          </cell>
          <cell r="T18">
            <v>-78992100</v>
          </cell>
        </row>
        <row r="19">
          <cell r="B19" t="str">
            <v>CALARCA</v>
          </cell>
          <cell r="C19">
            <v>0</v>
          </cell>
          <cell r="D19">
            <v>1726</v>
          </cell>
          <cell r="F19">
            <v>1726</v>
          </cell>
          <cell r="H19">
            <v>0</v>
          </cell>
          <cell r="J19">
            <v>1726</v>
          </cell>
          <cell r="M19">
            <v>0</v>
          </cell>
          <cell r="N19">
            <v>23616400</v>
          </cell>
          <cell r="P19">
            <v>23616400</v>
          </cell>
          <cell r="R19">
            <v>0</v>
          </cell>
          <cell r="T19">
            <v>23616400</v>
          </cell>
        </row>
        <row r="20">
          <cell r="B20" t="str">
            <v>PASTO</v>
          </cell>
          <cell r="C20">
            <v>3102</v>
          </cell>
          <cell r="D20">
            <v>1611</v>
          </cell>
          <cell r="E20">
            <v>0.51934235976789167</v>
          </cell>
          <cell r="F20">
            <v>-1491</v>
          </cell>
          <cell r="H20">
            <v>3296</v>
          </cell>
          <cell r="I20">
            <v>-0.51122572815533984</v>
          </cell>
          <cell r="J20">
            <v>-1685</v>
          </cell>
          <cell r="M20">
            <v>102949823</v>
          </cell>
          <cell r="N20">
            <v>49343400</v>
          </cell>
          <cell r="O20">
            <v>0.47929562734653752</v>
          </cell>
          <cell r="P20">
            <v>-53606423</v>
          </cell>
          <cell r="R20">
            <v>88100500</v>
          </cell>
          <cell r="S20">
            <v>-0.43991918320554368</v>
          </cell>
          <cell r="T20">
            <v>-38757100</v>
          </cell>
        </row>
        <row r="21">
          <cell r="B21" t="str">
            <v>IPIALES</v>
          </cell>
          <cell r="C21">
            <v>2135</v>
          </cell>
          <cell r="D21">
            <v>1542</v>
          </cell>
          <cell r="E21">
            <v>0.72224824355971895</v>
          </cell>
          <cell r="F21">
            <v>-593</v>
          </cell>
          <cell r="H21">
            <v>2135</v>
          </cell>
          <cell r="I21">
            <v>-0.27775175644028105</v>
          </cell>
          <cell r="J21">
            <v>-593</v>
          </cell>
          <cell r="M21">
            <v>88343566</v>
          </cell>
          <cell r="N21">
            <v>61128500</v>
          </cell>
          <cell r="O21">
            <v>0.69194059927352269</v>
          </cell>
          <cell r="P21">
            <v>-27215066</v>
          </cell>
          <cell r="R21">
            <v>72184900</v>
          </cell>
          <cell r="S21">
            <v>-0.15316776777414665</v>
          </cell>
          <cell r="T21">
            <v>-11056400</v>
          </cell>
        </row>
        <row r="22">
          <cell r="B22" t="str">
            <v>NEIVA</v>
          </cell>
          <cell r="C22">
            <v>4583</v>
          </cell>
          <cell r="D22">
            <v>5502</v>
          </cell>
          <cell r="E22">
            <v>1.2005236744490508</v>
          </cell>
          <cell r="F22">
            <v>919</v>
          </cell>
          <cell r="H22">
            <v>5597</v>
          </cell>
          <cell r="I22">
            <v>-1.6973378595676269E-2</v>
          </cell>
          <cell r="J22">
            <v>-95</v>
          </cell>
          <cell r="M22">
            <v>82071883</v>
          </cell>
          <cell r="N22">
            <v>81583300</v>
          </cell>
          <cell r="O22">
            <v>0.99404688935917307</v>
          </cell>
          <cell r="P22">
            <v>-488583</v>
          </cell>
          <cell r="R22">
            <v>91505300</v>
          </cell>
          <cell r="S22">
            <v>-0.10843087777429283</v>
          </cell>
          <cell r="T22">
            <v>-9922000</v>
          </cell>
        </row>
        <row r="23">
          <cell r="B23" t="str">
            <v>BUCARAMANGA</v>
          </cell>
          <cell r="C23">
            <v>1700</v>
          </cell>
          <cell r="D23">
            <v>2021</v>
          </cell>
          <cell r="E23">
            <v>1.1888235294117646</v>
          </cell>
          <cell r="F23">
            <v>321</v>
          </cell>
          <cell r="H23">
            <v>1258</v>
          </cell>
          <cell r="I23">
            <v>0.60651828298887112</v>
          </cell>
          <cell r="J23">
            <v>763</v>
          </cell>
          <cell r="M23">
            <v>67887077</v>
          </cell>
          <cell r="N23">
            <v>70694500</v>
          </cell>
          <cell r="O23">
            <v>1.0413543066525017</v>
          </cell>
          <cell r="P23">
            <v>2807423</v>
          </cell>
          <cell r="R23">
            <v>46958100</v>
          </cell>
          <cell r="S23">
            <v>0.50548041764892537</v>
          </cell>
          <cell r="T23">
            <v>23736400</v>
          </cell>
        </row>
        <row r="24">
          <cell r="B24" t="str">
            <v>CUCUTA</v>
          </cell>
          <cell r="C24">
            <v>1000</v>
          </cell>
          <cell r="D24">
            <v>1103</v>
          </cell>
          <cell r="E24">
            <v>1.103</v>
          </cell>
          <cell r="F24">
            <v>103</v>
          </cell>
          <cell r="H24">
            <v>398</v>
          </cell>
          <cell r="J24">
            <v>705</v>
          </cell>
          <cell r="M24">
            <v>59920000</v>
          </cell>
          <cell r="N24">
            <v>47870500</v>
          </cell>
          <cell r="O24">
            <v>0.79890687583444597</v>
          </cell>
          <cell r="P24">
            <v>-12049500</v>
          </cell>
          <cell r="R24">
            <v>19800500</v>
          </cell>
          <cell r="T24">
            <v>28070000</v>
          </cell>
        </row>
        <row r="25">
          <cell r="B25" t="str">
            <v>VILLAVO</v>
          </cell>
          <cell r="C25">
            <v>3691</v>
          </cell>
          <cell r="D25">
            <v>5568</v>
          </cell>
          <cell r="E25">
            <v>1.5085342725548632</v>
          </cell>
          <cell r="F25">
            <v>1877</v>
          </cell>
          <cell r="H25">
            <v>4117</v>
          </cell>
          <cell r="I25">
            <v>0.35244109788681088</v>
          </cell>
          <cell r="J25">
            <v>1451</v>
          </cell>
          <cell r="M25">
            <v>29570548</v>
          </cell>
          <cell r="N25">
            <v>45656610</v>
          </cell>
          <cell r="O25">
            <v>1.5439893099038948</v>
          </cell>
          <cell r="P25">
            <v>16086062</v>
          </cell>
          <cell r="R25">
            <v>29212940</v>
          </cell>
          <cell r="S25">
            <v>0.56288993849985647</v>
          </cell>
          <cell r="T25">
            <v>16443670</v>
          </cell>
        </row>
        <row r="26">
          <cell r="B26" t="str">
            <v>VILLAVO GALAN</v>
          </cell>
          <cell r="C26">
            <v>967</v>
          </cell>
          <cell r="D26">
            <v>1650</v>
          </cell>
          <cell r="E26">
            <v>1.7063081695966908</v>
          </cell>
          <cell r="F26">
            <v>683</v>
          </cell>
          <cell r="H26">
            <v>902</v>
          </cell>
          <cell r="I26">
            <v>0.8292682926829269</v>
          </cell>
          <cell r="J26">
            <v>748</v>
          </cell>
          <cell r="M26">
            <v>7409652</v>
          </cell>
          <cell r="N26">
            <v>11385600</v>
          </cell>
          <cell r="O26">
            <v>1.5365903823823306</v>
          </cell>
          <cell r="P26">
            <v>3975948</v>
          </cell>
          <cell r="R26">
            <v>6371580</v>
          </cell>
          <cell r="S26">
            <v>0.786935108717147</v>
          </cell>
          <cell r="T26">
            <v>5014020</v>
          </cell>
        </row>
        <row r="27">
          <cell r="B27" t="str">
            <v>LA DORADA</v>
          </cell>
          <cell r="C27">
            <v>3100</v>
          </cell>
          <cell r="D27">
            <v>2156</v>
          </cell>
          <cell r="E27">
            <v>0.69548387096774189</v>
          </cell>
          <cell r="F27">
            <v>-944</v>
          </cell>
          <cell r="H27">
            <v>3277</v>
          </cell>
          <cell r="I27">
            <v>-0.34208117180347875</v>
          </cell>
          <cell r="J27">
            <v>-1121</v>
          </cell>
          <cell r="M27">
            <v>26466357</v>
          </cell>
          <cell r="N27">
            <v>16558900</v>
          </cell>
          <cell r="O27">
            <v>0.6256584538627662</v>
          </cell>
          <cell r="P27">
            <v>-9907457</v>
          </cell>
          <cell r="R27">
            <v>25262260</v>
          </cell>
          <cell r="S27">
            <v>-0.34452024482370147</v>
          </cell>
          <cell r="T27">
            <v>-8703360</v>
          </cell>
        </row>
        <row r="29">
          <cell r="B29" t="str">
            <v>TOTAL GRUPO A</v>
          </cell>
          <cell r="C29">
            <v>173985</v>
          </cell>
          <cell r="D29">
            <v>164375</v>
          </cell>
          <cell r="E29">
            <v>0.94476535333505762</v>
          </cell>
          <cell r="F29">
            <v>-9610</v>
          </cell>
          <cell r="H29">
            <v>183926</v>
          </cell>
          <cell r="I29">
            <v>-0.1062981851396757</v>
          </cell>
          <cell r="J29">
            <v>-19551</v>
          </cell>
          <cell r="M29">
            <v>3650050539</v>
          </cell>
          <cell r="N29">
            <v>3101695902</v>
          </cell>
          <cell r="O29">
            <v>0.84976793303518694</v>
          </cell>
          <cell r="P29">
            <v>-548354637</v>
          </cell>
          <cell r="R29">
            <v>3302254600</v>
          </cell>
          <cell r="S29">
            <v>-6.0733868914892297E-2</v>
          </cell>
          <cell r="T29">
            <v>-200558698</v>
          </cell>
        </row>
        <row r="30">
          <cell r="B30" t="str">
            <v>% del total de agencias actuales</v>
          </cell>
          <cell r="C30">
            <v>0.77563148087056533</v>
          </cell>
          <cell r="D30">
            <v>0.73269175908426343</v>
          </cell>
          <cell r="H30">
            <v>0.78411527721527086</v>
          </cell>
          <cell r="M30">
            <v>0.88012231606618185</v>
          </cell>
          <cell r="N30">
            <v>0.86138194714601934</v>
          </cell>
          <cell r="R30">
            <v>0.87865248090232306</v>
          </cell>
        </row>
        <row r="33">
          <cell r="B33" t="str">
            <v>POPAYAN</v>
          </cell>
          <cell r="C33">
            <v>2335</v>
          </cell>
          <cell r="D33">
            <v>1448</v>
          </cell>
          <cell r="E33">
            <v>0.6201284796573876</v>
          </cell>
          <cell r="F33">
            <v>-887</v>
          </cell>
          <cell r="H33">
            <v>2340</v>
          </cell>
          <cell r="I33">
            <v>-0.38119658119658117</v>
          </cell>
          <cell r="J33">
            <v>-892</v>
          </cell>
          <cell r="M33">
            <v>79199179</v>
          </cell>
          <cell r="N33">
            <v>47635600</v>
          </cell>
          <cell r="O33">
            <v>0.60146583085160521</v>
          </cell>
          <cell r="P33">
            <v>-31563579</v>
          </cell>
          <cell r="R33">
            <v>62327300</v>
          </cell>
          <cell r="S33">
            <v>-0.23571853746271698</v>
          </cell>
          <cell r="T33">
            <v>-14691700</v>
          </cell>
        </row>
        <row r="34">
          <cell r="B34" t="str">
            <v>SOACHA</v>
          </cell>
          <cell r="C34">
            <v>5500</v>
          </cell>
          <cell r="D34">
            <v>6144</v>
          </cell>
          <cell r="E34">
            <v>1.1170909090909091</v>
          </cell>
          <cell r="F34">
            <v>644</v>
          </cell>
          <cell r="H34">
            <v>4764</v>
          </cell>
          <cell r="I34">
            <v>0.2896725440806045</v>
          </cell>
          <cell r="J34">
            <v>1380</v>
          </cell>
          <cell r="M34">
            <v>59270467</v>
          </cell>
          <cell r="N34">
            <v>62092800</v>
          </cell>
          <cell r="O34">
            <v>1.0476178633787381</v>
          </cell>
          <cell r="P34">
            <v>2822333</v>
          </cell>
          <cell r="R34">
            <v>51383000</v>
          </cell>
          <cell r="S34">
            <v>0.2084308039624001</v>
          </cell>
          <cell r="T34">
            <v>10709800</v>
          </cell>
        </row>
        <row r="35">
          <cell r="B35" t="str">
            <v>MELGAR</v>
          </cell>
          <cell r="C35">
            <v>6993</v>
          </cell>
          <cell r="D35">
            <v>8060</v>
          </cell>
          <cell r="E35">
            <v>1.1525811525811527</v>
          </cell>
          <cell r="F35">
            <v>1067</v>
          </cell>
          <cell r="H35">
            <v>7078</v>
          </cell>
          <cell r="I35">
            <v>0.13873975699350094</v>
          </cell>
          <cell r="J35">
            <v>982</v>
          </cell>
          <cell r="M35">
            <v>35268172</v>
          </cell>
          <cell r="N35">
            <v>42465600</v>
          </cell>
          <cell r="O35">
            <v>1.2040771492211164</v>
          </cell>
          <cell r="P35">
            <v>7197428</v>
          </cell>
          <cell r="R35">
            <v>34250250</v>
          </cell>
          <cell r="S35">
            <v>0.2398624827556004</v>
          </cell>
          <cell r="T35">
            <v>8215350</v>
          </cell>
        </row>
        <row r="36">
          <cell r="B36" t="str">
            <v>GIRARDOT</v>
          </cell>
          <cell r="C36">
            <v>9007</v>
          </cell>
          <cell r="D36">
            <v>8507</v>
          </cell>
          <cell r="E36">
            <v>0.94448762073942494</v>
          </cell>
          <cell r="F36">
            <v>-500</v>
          </cell>
          <cell r="H36">
            <v>8583</v>
          </cell>
          <cell r="I36">
            <v>-8.854712804380771E-3</v>
          </cell>
          <cell r="J36">
            <v>-76</v>
          </cell>
          <cell r="M36">
            <v>50049923</v>
          </cell>
          <cell r="N36">
            <v>43101800</v>
          </cell>
          <cell r="O36">
            <v>0.86117615006120984</v>
          </cell>
          <cell r="P36">
            <v>-6948123</v>
          </cell>
          <cell r="R36">
            <v>43419970</v>
          </cell>
          <cell r="S36">
            <v>-7.3277342199914441E-3</v>
          </cell>
          <cell r="T36">
            <v>-318170</v>
          </cell>
        </row>
        <row r="37">
          <cell r="B37" t="str">
            <v>TULUA PANA</v>
          </cell>
          <cell r="C37">
            <v>739</v>
          </cell>
          <cell r="D37">
            <v>734</v>
          </cell>
          <cell r="E37">
            <v>0.99323410013531799</v>
          </cell>
          <cell r="F37">
            <v>-5</v>
          </cell>
          <cell r="H37">
            <v>731</v>
          </cell>
          <cell r="I37">
            <v>4.1039671682625567E-3</v>
          </cell>
          <cell r="J37">
            <v>3</v>
          </cell>
          <cell r="M37">
            <v>17525161</v>
          </cell>
          <cell r="N37">
            <v>17733900</v>
          </cell>
          <cell r="O37">
            <v>1.0119108178235852</v>
          </cell>
          <cell r="P37">
            <v>208739</v>
          </cell>
          <cell r="R37">
            <v>14640300</v>
          </cell>
          <cell r="S37">
            <v>0.21130714534538231</v>
          </cell>
          <cell r="T37">
            <v>3093600</v>
          </cell>
        </row>
        <row r="38">
          <cell r="B38" t="str">
            <v>TULUA</v>
          </cell>
          <cell r="C38">
            <v>681</v>
          </cell>
          <cell r="D38">
            <v>304</v>
          </cell>
          <cell r="E38">
            <v>0.44640234948604995</v>
          </cell>
          <cell r="F38">
            <v>-377</v>
          </cell>
          <cell r="H38">
            <v>703</v>
          </cell>
          <cell r="I38">
            <v>-0.56756756756756754</v>
          </cell>
          <cell r="J38">
            <v>-399</v>
          </cell>
          <cell r="M38">
            <v>17813814</v>
          </cell>
          <cell r="N38">
            <v>7691400</v>
          </cell>
          <cell r="O38">
            <v>0.43176604403750934</v>
          </cell>
          <cell r="P38">
            <v>-10122414</v>
          </cell>
          <cell r="R38">
            <v>15572900</v>
          </cell>
          <cell r="S38">
            <v>-0.50610355168273091</v>
          </cell>
          <cell r="T38">
            <v>-7881500</v>
          </cell>
        </row>
        <row r="39">
          <cell r="B39" t="str">
            <v>HONDA</v>
          </cell>
          <cell r="C39">
            <v>3400</v>
          </cell>
          <cell r="D39">
            <v>2865</v>
          </cell>
          <cell r="E39">
            <v>0.84264705882352942</v>
          </cell>
          <cell r="F39">
            <v>-535</v>
          </cell>
          <cell r="H39">
            <v>3455</v>
          </cell>
          <cell r="I39">
            <v>-0.17076700434153402</v>
          </cell>
          <cell r="J39">
            <v>-590</v>
          </cell>
          <cell r="M39">
            <v>30521990</v>
          </cell>
          <cell r="N39">
            <v>26954700</v>
          </cell>
          <cell r="O39">
            <v>0.88312393785595233</v>
          </cell>
          <cell r="P39">
            <v>-3567290</v>
          </cell>
          <cell r="R39">
            <v>26628050</v>
          </cell>
          <cell r="S39">
            <v>1.2267139351172851E-2</v>
          </cell>
          <cell r="T39">
            <v>326650</v>
          </cell>
        </row>
        <row r="40">
          <cell r="B40" t="str">
            <v>ESPINAL</v>
          </cell>
          <cell r="C40">
            <v>3828</v>
          </cell>
          <cell r="D40">
            <v>5141</v>
          </cell>
          <cell r="E40">
            <v>1.3429989550679207</v>
          </cell>
          <cell r="F40">
            <v>1313</v>
          </cell>
          <cell r="H40">
            <v>3803</v>
          </cell>
          <cell r="I40">
            <v>0.35182750460163037</v>
          </cell>
          <cell r="J40">
            <v>1338</v>
          </cell>
          <cell r="M40">
            <v>22068522</v>
          </cell>
          <cell r="N40">
            <v>21867900</v>
          </cell>
          <cell r="O40">
            <v>0.9909091329269808</v>
          </cell>
          <cell r="P40">
            <v>-200622</v>
          </cell>
          <cell r="R40">
            <v>21560730</v>
          </cell>
          <cell r="S40">
            <v>1.4246734688482254E-2</v>
          </cell>
          <cell r="T40">
            <v>307170</v>
          </cell>
        </row>
        <row r="41">
          <cell r="B41" t="str">
            <v>MARIQUITA</v>
          </cell>
          <cell r="C41">
            <v>1170</v>
          </cell>
          <cell r="D41">
            <v>1724</v>
          </cell>
          <cell r="E41">
            <v>1.4735042735042736</v>
          </cell>
          <cell r="F41">
            <v>554</v>
          </cell>
          <cell r="H41">
            <v>1459</v>
          </cell>
          <cell r="I41">
            <v>0.18163125428375593</v>
          </cell>
          <cell r="J41">
            <v>265</v>
          </cell>
          <cell r="M41">
            <v>13340047</v>
          </cell>
          <cell r="N41">
            <v>19097700</v>
          </cell>
          <cell r="O41">
            <v>1.4316066502614271</v>
          </cell>
          <cell r="P41">
            <v>5757653</v>
          </cell>
          <cell r="R41">
            <v>15386700</v>
          </cell>
          <cell r="S41">
            <v>0.24118231979566773</v>
          </cell>
          <cell r="T41">
            <v>3711000</v>
          </cell>
        </row>
        <row r="42">
          <cell r="B42" t="str">
            <v>FACATATIVA</v>
          </cell>
          <cell r="C42">
            <v>2364</v>
          </cell>
          <cell r="D42">
            <v>2594</v>
          </cell>
          <cell r="E42">
            <v>1.0972927241962775</v>
          </cell>
          <cell r="F42">
            <v>230</v>
          </cell>
          <cell r="H42">
            <v>2014</v>
          </cell>
          <cell r="I42">
            <v>0.28798411122144985</v>
          </cell>
          <cell r="J42">
            <v>580</v>
          </cell>
          <cell r="M42">
            <v>15837054</v>
          </cell>
          <cell r="N42">
            <v>14407100</v>
          </cell>
          <cell r="O42">
            <v>0.90970833338069068</v>
          </cell>
          <cell r="P42">
            <v>-1429954</v>
          </cell>
          <cell r="R42">
            <v>12321000</v>
          </cell>
          <cell r="S42">
            <v>0.16931255579904225</v>
          </cell>
          <cell r="T42">
            <v>2086100</v>
          </cell>
        </row>
        <row r="43">
          <cell r="B43" t="str">
            <v>GRANADA</v>
          </cell>
          <cell r="C43">
            <v>438</v>
          </cell>
          <cell r="D43">
            <v>325</v>
          </cell>
          <cell r="E43">
            <v>0.74200913242009137</v>
          </cell>
          <cell r="F43">
            <v>-113</v>
          </cell>
          <cell r="H43">
            <v>512</v>
          </cell>
          <cell r="I43">
            <v>-0.365234375</v>
          </cell>
          <cell r="J43">
            <v>-187</v>
          </cell>
          <cell r="M43">
            <v>3550020</v>
          </cell>
          <cell r="N43">
            <v>2329400</v>
          </cell>
          <cell r="O43">
            <v>0.6561653173784936</v>
          </cell>
          <cell r="P43">
            <v>-1220620</v>
          </cell>
          <cell r="R43">
            <v>3868600</v>
          </cell>
          <cell r="S43">
            <v>-0.39787003050199043</v>
          </cell>
          <cell r="T43">
            <v>-1539200</v>
          </cell>
        </row>
        <row r="45">
          <cell r="B45" t="str">
            <v>TOTAL GRUPO B</v>
          </cell>
          <cell r="C45">
            <v>36455</v>
          </cell>
          <cell r="D45">
            <v>37846</v>
          </cell>
          <cell r="E45">
            <v>1.0381566314634481</v>
          </cell>
          <cell r="F45">
            <v>1391</v>
          </cell>
          <cell r="H45">
            <v>35442</v>
          </cell>
          <cell r="I45">
            <v>6.7829129281643308E-2</v>
          </cell>
          <cell r="J45">
            <v>2404</v>
          </cell>
          <cell r="M45">
            <v>344444349</v>
          </cell>
          <cell r="N45">
            <v>305377900</v>
          </cell>
          <cell r="O45">
            <v>0.88658124566880325</v>
          </cell>
          <cell r="P45">
            <v>-39066449</v>
          </cell>
          <cell r="R45">
            <v>301358800</v>
          </cell>
          <cell r="S45">
            <v>1.3336594119700562E-2</v>
          </cell>
          <cell r="T45">
            <v>4019100</v>
          </cell>
        </row>
        <row r="46">
          <cell r="B46" t="str">
            <v>% del total de agencias actuales</v>
          </cell>
          <cell r="C46">
            <v>0.16251772069509704</v>
          </cell>
          <cell r="D46">
            <v>0.16869628784366866</v>
          </cell>
          <cell r="H46">
            <v>0.15109671093300364</v>
          </cell>
          <cell r="M46">
            <v>8.3054509782443386E-2</v>
          </cell>
          <cell r="N46">
            <v>8.4807479014221684E-2</v>
          </cell>
          <cell r="R46">
            <v>8.0184507052165815E-2</v>
          </cell>
        </row>
        <row r="49">
          <cell r="B49" t="str">
            <v>AV 1 DE MAYO</v>
          </cell>
          <cell r="C49">
            <v>1921</v>
          </cell>
          <cell r="D49">
            <v>1917</v>
          </cell>
          <cell r="E49">
            <v>0.99791775117126491</v>
          </cell>
          <cell r="F49">
            <v>-4</v>
          </cell>
          <cell r="H49">
            <v>2026</v>
          </cell>
          <cell r="I49">
            <v>-5.3800592300098704E-2</v>
          </cell>
          <cell r="J49">
            <v>-109</v>
          </cell>
          <cell r="M49">
            <v>33452563</v>
          </cell>
          <cell r="N49">
            <v>28967000</v>
          </cell>
          <cell r="O49">
            <v>0.86591272543153119</v>
          </cell>
          <cell r="P49">
            <v>-4485563</v>
          </cell>
          <cell r="R49">
            <v>31337900</v>
          </cell>
          <cell r="S49">
            <v>-7.5655994817776517E-2</v>
          </cell>
          <cell r="T49">
            <v>-2370900</v>
          </cell>
        </row>
        <row r="50">
          <cell r="B50" t="str">
            <v>SOSIEGO</v>
          </cell>
          <cell r="C50">
            <v>2026</v>
          </cell>
          <cell r="D50">
            <v>4339</v>
          </cell>
          <cell r="E50">
            <v>2.1416584402764065</v>
          </cell>
          <cell r="F50">
            <v>2313</v>
          </cell>
          <cell r="H50">
            <v>2209</v>
          </cell>
          <cell r="I50">
            <v>0.96423721140787677</v>
          </cell>
          <cell r="J50">
            <v>2130</v>
          </cell>
          <cell r="M50">
            <v>15880369</v>
          </cell>
          <cell r="N50">
            <v>31596600</v>
          </cell>
          <cell r="O50">
            <v>1.9896640940774108</v>
          </cell>
          <cell r="P50">
            <v>15716231</v>
          </cell>
          <cell r="R50">
            <v>15567500</v>
          </cell>
          <cell r="S50">
            <v>1.0296515175847119</v>
          </cell>
          <cell r="T50">
            <v>16029100</v>
          </cell>
        </row>
        <row r="51">
          <cell r="B51" t="str">
            <v>FUSAGASUGA</v>
          </cell>
          <cell r="C51">
            <v>1081</v>
          </cell>
          <cell r="D51">
            <v>4599</v>
          </cell>
          <cell r="E51">
            <v>4.2543940795559667</v>
          </cell>
          <cell r="F51">
            <v>3518</v>
          </cell>
          <cell r="H51">
            <v>1079</v>
          </cell>
          <cell r="I51">
            <v>3.2622798887859128</v>
          </cell>
          <cell r="J51">
            <v>3520</v>
          </cell>
          <cell r="M51">
            <v>8476818</v>
          </cell>
          <cell r="N51">
            <v>20717200</v>
          </cell>
          <cell r="O51">
            <v>2.443983107812389</v>
          </cell>
          <cell r="P51">
            <v>12240382</v>
          </cell>
          <cell r="R51">
            <v>9987990</v>
          </cell>
          <cell r="S51">
            <v>1.0742111275642046</v>
          </cell>
          <cell r="T51">
            <v>10729210</v>
          </cell>
        </row>
        <row r="52">
          <cell r="B52" t="str">
            <v>FONTIBON</v>
          </cell>
          <cell r="C52">
            <v>1845</v>
          </cell>
          <cell r="D52">
            <v>2814</v>
          </cell>
          <cell r="E52">
            <v>1.5252032520325203</v>
          </cell>
          <cell r="F52">
            <v>969</v>
          </cell>
          <cell r="H52">
            <v>1580</v>
          </cell>
          <cell r="I52">
            <v>0.78101265822784804</v>
          </cell>
          <cell r="J52">
            <v>1234</v>
          </cell>
          <cell r="M52">
            <v>15341916</v>
          </cell>
          <cell r="N52">
            <v>17157700</v>
          </cell>
          <cell r="O52">
            <v>1.118354448036347</v>
          </cell>
          <cell r="P52">
            <v>1815784</v>
          </cell>
          <cell r="R52">
            <v>12078400</v>
          </cell>
          <cell r="S52">
            <v>0.42052755331832037</v>
          </cell>
          <cell r="T52">
            <v>5079300</v>
          </cell>
        </row>
        <row r="53">
          <cell r="B53" t="str">
            <v>BUGA</v>
          </cell>
          <cell r="C53">
            <v>426</v>
          </cell>
          <cell r="D53">
            <v>430</v>
          </cell>
          <cell r="E53">
            <v>1.0093896713615023</v>
          </cell>
          <cell r="F53">
            <v>4</v>
          </cell>
          <cell r="H53">
            <v>550</v>
          </cell>
          <cell r="I53">
            <v>-0.21818181818181814</v>
          </cell>
          <cell r="J53">
            <v>-120</v>
          </cell>
          <cell r="M53">
            <v>10887400</v>
          </cell>
          <cell r="N53">
            <v>11791100</v>
          </cell>
          <cell r="O53">
            <v>1.0830042066976504</v>
          </cell>
          <cell r="P53">
            <v>903700</v>
          </cell>
          <cell r="R53">
            <v>11616700</v>
          </cell>
          <cell r="S53">
            <v>1.5012869403531193E-2</v>
          </cell>
          <cell r="T53">
            <v>174400</v>
          </cell>
        </row>
        <row r="54">
          <cell r="B54" t="str">
            <v>FLORENCIA</v>
          </cell>
          <cell r="C54">
            <v>180</v>
          </cell>
          <cell r="D54">
            <v>491</v>
          </cell>
          <cell r="E54">
            <v>2.7277777777777779</v>
          </cell>
          <cell r="F54">
            <v>311</v>
          </cell>
          <cell r="H54">
            <v>301</v>
          </cell>
          <cell r="I54">
            <v>0.63122923588039859</v>
          </cell>
          <cell r="J54">
            <v>190</v>
          </cell>
          <cell r="M54">
            <v>6787447</v>
          </cell>
          <cell r="N54">
            <v>15084200</v>
          </cell>
          <cell r="O54">
            <v>2.22236726121029</v>
          </cell>
          <cell r="P54">
            <v>8296753</v>
          </cell>
          <cell r="R54">
            <v>8245300</v>
          </cell>
          <cell r="S54">
            <v>0.8294300995718773</v>
          </cell>
          <cell r="T54">
            <v>6838900</v>
          </cell>
        </row>
        <row r="55">
          <cell r="B55" t="str">
            <v>PALMIRA</v>
          </cell>
          <cell r="C55">
            <v>134</v>
          </cell>
          <cell r="D55">
            <v>203</v>
          </cell>
          <cell r="E55">
            <v>1.5149253731343284</v>
          </cell>
          <cell r="F55">
            <v>69</v>
          </cell>
          <cell r="H55">
            <v>185</v>
          </cell>
          <cell r="I55">
            <v>9.7297297297297192E-2</v>
          </cell>
          <cell r="J55">
            <v>18</v>
          </cell>
          <cell r="M55">
            <v>4221734</v>
          </cell>
          <cell r="N55">
            <v>6553100</v>
          </cell>
          <cell r="O55">
            <v>1.5522294867464412</v>
          </cell>
          <cell r="P55">
            <v>2331366</v>
          </cell>
          <cell r="R55">
            <v>4967500</v>
          </cell>
          <cell r="S55">
            <v>0.31919476597886254</v>
          </cell>
          <cell r="T55">
            <v>1585600</v>
          </cell>
        </row>
        <row r="56">
          <cell r="B56" t="str">
            <v>VILLETA</v>
          </cell>
          <cell r="C56">
            <v>1828</v>
          </cell>
          <cell r="D56">
            <v>2612</v>
          </cell>
          <cell r="E56">
            <v>1.4288840262582057</v>
          </cell>
          <cell r="F56">
            <v>784</v>
          </cell>
          <cell r="H56">
            <v>1745</v>
          </cell>
          <cell r="I56">
            <v>0.49684813753581669</v>
          </cell>
          <cell r="J56">
            <v>867</v>
          </cell>
          <cell r="M56">
            <v>8747076</v>
          </cell>
          <cell r="N56">
            <v>12460900</v>
          </cell>
          <cell r="O56">
            <v>1.4245789107125626</v>
          </cell>
          <cell r="P56">
            <v>3713824</v>
          </cell>
          <cell r="R56">
            <v>7052830</v>
          </cell>
          <cell r="S56">
            <v>0.76679432227914179</v>
          </cell>
          <cell r="T56">
            <v>5408070</v>
          </cell>
        </row>
        <row r="57">
          <cell r="B57" t="str">
            <v>Pto BOYACA</v>
          </cell>
          <cell r="C57">
            <v>451</v>
          </cell>
          <cell r="D57">
            <v>404</v>
          </cell>
          <cell r="E57">
            <v>0.89578713968957868</v>
          </cell>
          <cell r="F57">
            <v>-47</v>
          </cell>
          <cell r="H57">
            <v>463</v>
          </cell>
          <cell r="I57">
            <v>-0.12742980561555073</v>
          </cell>
          <cell r="J57">
            <v>-59</v>
          </cell>
          <cell r="M57">
            <v>7307112</v>
          </cell>
          <cell r="N57">
            <v>5420600</v>
          </cell>
          <cell r="O57">
            <v>0.7418252245209872</v>
          </cell>
          <cell r="P57">
            <v>-1886512</v>
          </cell>
          <cell r="R57">
            <v>6486200</v>
          </cell>
          <cell r="S57">
            <v>-0.16428725602047423</v>
          </cell>
          <cell r="T57">
            <v>-1065600</v>
          </cell>
        </row>
        <row r="58">
          <cell r="B58" t="str">
            <v>FRESNO</v>
          </cell>
          <cell r="C58">
            <v>541</v>
          </cell>
          <cell r="D58">
            <v>613</v>
          </cell>
          <cell r="E58">
            <v>1.1330868761552679</v>
          </cell>
          <cell r="F58">
            <v>72</v>
          </cell>
          <cell r="H58">
            <v>694</v>
          </cell>
          <cell r="I58">
            <v>-0.11671469740634011</v>
          </cell>
          <cell r="J58">
            <v>-81</v>
          </cell>
          <cell r="M58">
            <v>6890270</v>
          </cell>
          <cell r="N58">
            <v>7384000</v>
          </cell>
          <cell r="O58">
            <v>1.0716561179750577</v>
          </cell>
          <cell r="P58">
            <v>493730</v>
          </cell>
          <cell r="R58">
            <v>7943900</v>
          </cell>
          <cell r="S58">
            <v>-7.0481753294981075E-2</v>
          </cell>
          <cell r="T58">
            <v>-559900</v>
          </cell>
        </row>
        <row r="59">
          <cell r="B59" t="str">
            <v>EL BORDO</v>
          </cell>
          <cell r="C59">
            <v>406</v>
          </cell>
          <cell r="D59">
            <v>279</v>
          </cell>
          <cell r="E59">
            <v>0.68719211822660098</v>
          </cell>
          <cell r="F59">
            <v>-127</v>
          </cell>
          <cell r="H59">
            <v>455</v>
          </cell>
          <cell r="I59">
            <v>-0.38681318681318677</v>
          </cell>
          <cell r="J59">
            <v>-176</v>
          </cell>
          <cell r="M59">
            <v>7307044</v>
          </cell>
          <cell r="N59">
            <v>4527500</v>
          </cell>
          <cell r="O59">
            <v>0.61960760055639463</v>
          </cell>
          <cell r="P59">
            <v>-2779544</v>
          </cell>
          <cell r="R59">
            <v>5922800</v>
          </cell>
          <cell r="S59">
            <v>-0.23558114405348818</v>
          </cell>
          <cell r="T59">
            <v>-1395300</v>
          </cell>
        </row>
        <row r="60">
          <cell r="B60" t="str">
            <v>ACACIAS</v>
          </cell>
          <cell r="C60">
            <v>374</v>
          </cell>
          <cell r="D60">
            <v>466</v>
          </cell>
          <cell r="E60">
            <v>1.2459893048128343</v>
          </cell>
          <cell r="F60">
            <v>92</v>
          </cell>
          <cell r="H60">
            <v>483</v>
          </cell>
          <cell r="I60">
            <v>-3.5196687370600444E-2</v>
          </cell>
          <cell r="J60">
            <v>-17</v>
          </cell>
          <cell r="M60">
            <v>2584426</v>
          </cell>
          <cell r="N60">
            <v>4242300</v>
          </cell>
          <cell r="O60">
            <v>1.6414863493866723</v>
          </cell>
          <cell r="P60">
            <v>1657874</v>
          </cell>
          <cell r="R60">
            <v>3231230</v>
          </cell>
          <cell r="S60">
            <v>0.31290561179488918</v>
          </cell>
          <cell r="T60">
            <v>1011070</v>
          </cell>
        </row>
        <row r="61">
          <cell r="B61" t="str">
            <v>GUADUAS</v>
          </cell>
          <cell r="C61">
            <v>888</v>
          </cell>
          <cell r="D61">
            <v>965</v>
          </cell>
          <cell r="E61">
            <v>1.0867117117117118</v>
          </cell>
          <cell r="F61">
            <v>77</v>
          </cell>
          <cell r="H61">
            <v>811</v>
          </cell>
          <cell r="I61">
            <v>0.18988902589395806</v>
          </cell>
          <cell r="J61">
            <v>154</v>
          </cell>
          <cell r="M61">
            <v>4145871</v>
          </cell>
          <cell r="N61">
            <v>3882500</v>
          </cell>
          <cell r="O61">
            <v>0.93647390379488415</v>
          </cell>
          <cell r="P61">
            <v>-263371</v>
          </cell>
          <cell r="R61">
            <v>3217890</v>
          </cell>
          <cell r="S61">
            <v>0.20653595989918849</v>
          </cell>
          <cell r="T61">
            <v>664610</v>
          </cell>
        </row>
        <row r="62">
          <cell r="B62" t="str">
            <v>GUAMO</v>
          </cell>
          <cell r="C62">
            <v>485</v>
          </cell>
          <cell r="D62">
            <v>435</v>
          </cell>
          <cell r="E62">
            <v>0.89690721649484539</v>
          </cell>
          <cell r="F62">
            <v>-50</v>
          </cell>
          <cell r="H62">
            <v>741</v>
          </cell>
          <cell r="I62">
            <v>-0.41295546558704455</v>
          </cell>
          <cell r="J62">
            <v>-306</v>
          </cell>
          <cell r="M62">
            <v>4883350</v>
          </cell>
          <cell r="N62">
            <v>3849600</v>
          </cell>
          <cell r="O62">
            <v>0.78831130269179972</v>
          </cell>
          <cell r="P62">
            <v>-1033750</v>
          </cell>
          <cell r="R62">
            <v>6439070</v>
          </cell>
          <cell r="S62">
            <v>-0.40214968931848849</v>
          </cell>
          <cell r="T62">
            <v>-2589470</v>
          </cell>
        </row>
        <row r="63">
          <cell r="B63" t="str">
            <v>NATAGAIMA</v>
          </cell>
          <cell r="C63">
            <v>211</v>
          </cell>
          <cell r="D63">
            <v>399</v>
          </cell>
          <cell r="E63">
            <v>1.8909952606635072</v>
          </cell>
          <cell r="F63">
            <v>188</v>
          </cell>
          <cell r="H63">
            <v>407</v>
          </cell>
          <cell r="I63">
            <v>-1.9656019656019708E-2</v>
          </cell>
          <cell r="J63">
            <v>-8</v>
          </cell>
          <cell r="M63">
            <v>2180378</v>
          </cell>
          <cell r="N63">
            <v>3972200</v>
          </cell>
          <cell r="O63">
            <v>1.8217942026566036</v>
          </cell>
          <cell r="P63">
            <v>1791822</v>
          </cell>
          <cell r="R63">
            <v>3663250</v>
          </cell>
          <cell r="S63">
            <v>8.4337678291134921E-2</v>
          </cell>
          <cell r="T63">
            <v>308950</v>
          </cell>
        </row>
        <row r="64">
          <cell r="B64" t="str">
            <v>CAICEDONIA</v>
          </cell>
          <cell r="C64">
            <v>95</v>
          </cell>
          <cell r="D64">
            <v>188</v>
          </cell>
          <cell r="E64">
            <v>1.9789473684210526</v>
          </cell>
          <cell r="F64">
            <v>93</v>
          </cell>
          <cell r="H64">
            <v>122</v>
          </cell>
          <cell r="I64">
            <v>0.54098360655737698</v>
          </cell>
          <cell r="J64">
            <v>66</v>
          </cell>
          <cell r="M64">
            <v>1728955</v>
          </cell>
          <cell r="N64">
            <v>3056000</v>
          </cell>
          <cell r="O64">
            <v>1.7675416653412033</v>
          </cell>
          <cell r="P64">
            <v>1327045</v>
          </cell>
          <cell r="R64">
            <v>2049100</v>
          </cell>
          <cell r="S64">
            <v>0.49138646234932404</v>
          </cell>
          <cell r="T64">
            <v>1006900</v>
          </cell>
        </row>
        <row r="65">
          <cell r="B65" t="str">
            <v>SEVILLA</v>
          </cell>
          <cell r="C65">
            <v>80</v>
          </cell>
          <cell r="D65">
            <v>87</v>
          </cell>
          <cell r="E65">
            <v>1.0874999999999999</v>
          </cell>
          <cell r="F65">
            <v>7</v>
          </cell>
          <cell r="H65">
            <v>94</v>
          </cell>
          <cell r="I65">
            <v>-7.4468085106383031E-2</v>
          </cell>
          <cell r="J65">
            <v>-7</v>
          </cell>
          <cell r="M65">
            <v>1238578</v>
          </cell>
          <cell r="N65">
            <v>1575000</v>
          </cell>
          <cell r="O65">
            <v>1.2716195508074581</v>
          </cell>
          <cell r="P65">
            <v>336422</v>
          </cell>
          <cell r="R65">
            <v>1225400</v>
          </cell>
          <cell r="S65">
            <v>0.28529459768238952</v>
          </cell>
          <cell r="T65">
            <v>349600</v>
          </cell>
        </row>
        <row r="66">
          <cell r="B66" t="str">
            <v>GARZON</v>
          </cell>
          <cell r="C66">
            <v>45</v>
          </cell>
          <cell r="D66">
            <v>62</v>
          </cell>
          <cell r="E66">
            <v>1.3777777777777778</v>
          </cell>
          <cell r="F66">
            <v>17</v>
          </cell>
          <cell r="H66">
            <v>78</v>
          </cell>
          <cell r="I66">
            <v>-0.20512820512820518</v>
          </cell>
          <cell r="J66">
            <v>-16</v>
          </cell>
          <cell r="M66">
            <v>1301034</v>
          </cell>
          <cell r="N66">
            <v>1466100</v>
          </cell>
          <cell r="O66">
            <v>1.1268729333745313</v>
          </cell>
          <cell r="P66">
            <v>165066</v>
          </cell>
          <cell r="R66">
            <v>2179100</v>
          </cell>
          <cell r="S66">
            <v>-0.32719930246432016</v>
          </cell>
          <cell r="T66">
            <v>-713000</v>
          </cell>
        </row>
        <row r="67">
          <cell r="B67" t="str">
            <v>Pto LOPEZ</v>
          </cell>
          <cell r="C67">
            <v>336</v>
          </cell>
          <cell r="D67">
            <v>178</v>
          </cell>
          <cell r="E67">
            <v>0.52976190476190477</v>
          </cell>
          <cell r="F67">
            <v>-158</v>
          </cell>
          <cell r="H67">
            <v>371</v>
          </cell>
          <cell r="I67">
            <v>-0.52021563342318067</v>
          </cell>
          <cell r="J67">
            <v>-193</v>
          </cell>
          <cell r="M67">
            <v>2375733</v>
          </cell>
          <cell r="N67">
            <v>1244200</v>
          </cell>
          <cell r="O67">
            <v>0.5237120501335798</v>
          </cell>
          <cell r="P67">
            <v>-1131533</v>
          </cell>
          <cell r="R67">
            <v>2395680</v>
          </cell>
          <cell r="S67">
            <v>-0.4806485006344754</v>
          </cell>
          <cell r="T67">
            <v>-1151480</v>
          </cell>
        </row>
        <row r="68">
          <cell r="B68" t="str">
            <v>PITALITO</v>
          </cell>
          <cell r="C68">
            <v>96</v>
          </cell>
          <cell r="D68">
            <v>145</v>
          </cell>
          <cell r="E68">
            <v>1.5104166666666667</v>
          </cell>
          <cell r="F68">
            <v>49</v>
          </cell>
          <cell r="H68">
            <v>136</v>
          </cell>
          <cell r="I68">
            <v>6.6176470588235281E-2</v>
          </cell>
          <cell r="J68">
            <v>9</v>
          </cell>
          <cell r="M68">
            <v>2572447</v>
          </cell>
          <cell r="N68">
            <v>2497000</v>
          </cell>
          <cell r="O68">
            <v>0.97067111586749888</v>
          </cell>
          <cell r="P68">
            <v>-75447</v>
          </cell>
          <cell r="R68">
            <v>3285200</v>
          </cell>
          <cell r="S68">
            <v>-0.2399245099232924</v>
          </cell>
          <cell r="T68">
            <v>-788200</v>
          </cell>
        </row>
        <row r="69">
          <cell r="B69" t="str">
            <v>MOCOA</v>
          </cell>
          <cell r="C69">
            <v>34</v>
          </cell>
          <cell r="D69">
            <v>134</v>
          </cell>
          <cell r="E69">
            <v>3.9411764705882355</v>
          </cell>
          <cell r="F69">
            <v>100</v>
          </cell>
          <cell r="H69">
            <v>43</v>
          </cell>
          <cell r="I69">
            <v>2.1162790697674421</v>
          </cell>
          <cell r="J69">
            <v>91</v>
          </cell>
          <cell r="M69">
            <v>1165088</v>
          </cell>
          <cell r="N69">
            <v>3489500</v>
          </cell>
          <cell r="O69">
            <v>2.995052734214068</v>
          </cell>
          <cell r="P69">
            <v>2324412</v>
          </cell>
          <cell r="R69">
            <v>1126400</v>
          </cell>
          <cell r="S69">
            <v>2.0979225852272729</v>
          </cell>
          <cell r="T69">
            <v>2363100</v>
          </cell>
        </row>
        <row r="70">
          <cell r="B70" t="str">
            <v>SALDAÑA</v>
          </cell>
          <cell r="C70">
            <v>104</v>
          </cell>
          <cell r="D70">
            <v>58</v>
          </cell>
          <cell r="E70">
            <v>0.55769230769230771</v>
          </cell>
          <cell r="F70">
            <v>-46</v>
          </cell>
          <cell r="H70">
            <v>196</v>
          </cell>
          <cell r="I70">
            <v>-0.70408163265306123</v>
          </cell>
          <cell r="J70">
            <v>-138</v>
          </cell>
          <cell r="M70">
            <v>1062536</v>
          </cell>
          <cell r="N70">
            <v>483100</v>
          </cell>
          <cell r="O70">
            <v>0.45466694775518196</v>
          </cell>
          <cell r="P70">
            <v>-579436</v>
          </cell>
          <cell r="R70">
            <v>1576440</v>
          </cell>
          <cell r="S70">
            <v>-0.69355002410494526</v>
          </cell>
          <cell r="T70">
            <v>-1093340</v>
          </cell>
        </row>
        <row r="71">
          <cell r="B71" t="str">
            <v>SAN MARTIN</v>
          </cell>
          <cell r="C71">
            <v>133</v>
          </cell>
          <cell r="D71">
            <v>182</v>
          </cell>
          <cell r="E71">
            <v>1.368421052631579</v>
          </cell>
          <cell r="F71">
            <v>49</v>
          </cell>
          <cell r="H71">
            <v>160</v>
          </cell>
          <cell r="I71">
            <v>0.13749999999999996</v>
          </cell>
          <cell r="J71">
            <v>22</v>
          </cell>
          <cell r="M71">
            <v>602428</v>
          </cell>
          <cell r="N71">
            <v>930800</v>
          </cell>
          <cell r="O71">
            <v>1.5450809059339872</v>
          </cell>
          <cell r="P71">
            <v>328372</v>
          </cell>
          <cell r="R71">
            <v>805610</v>
          </cell>
          <cell r="S71">
            <v>0.15539777311602387</v>
          </cell>
          <cell r="T71">
            <v>125190</v>
          </cell>
        </row>
        <row r="72">
          <cell r="B72" t="str">
            <v>DORADAL</v>
          </cell>
          <cell r="C72">
            <v>55</v>
          </cell>
          <cell r="D72">
            <v>54</v>
          </cell>
          <cell r="E72">
            <v>0.98181818181818181</v>
          </cell>
          <cell r="F72">
            <v>-1</v>
          </cell>
          <cell r="H72">
            <v>76</v>
          </cell>
          <cell r="I72">
            <v>-0.28947368421052633</v>
          </cell>
          <cell r="J72">
            <v>-22</v>
          </cell>
          <cell r="M72">
            <v>823662</v>
          </cell>
          <cell r="N72">
            <v>912100</v>
          </cell>
          <cell r="O72">
            <v>1.1073717131541823</v>
          </cell>
          <cell r="P72">
            <v>88438</v>
          </cell>
          <cell r="R72">
            <v>928700</v>
          </cell>
          <cell r="S72">
            <v>-1.7874448153332612E-2</v>
          </cell>
          <cell r="T72">
            <v>-16600</v>
          </cell>
        </row>
        <row r="73">
          <cell r="B73" t="str">
            <v>Pto SALGAR</v>
          </cell>
          <cell r="C73">
            <v>99</v>
          </cell>
          <cell r="D73">
            <v>69</v>
          </cell>
          <cell r="E73">
            <v>0.69696969696969702</v>
          </cell>
          <cell r="F73">
            <v>-30</v>
          </cell>
          <cell r="H73">
            <v>192</v>
          </cell>
          <cell r="I73">
            <v>-0.640625</v>
          </cell>
          <cell r="J73">
            <v>-123</v>
          </cell>
          <cell r="M73">
            <v>749137</v>
          </cell>
          <cell r="N73">
            <v>502800</v>
          </cell>
          <cell r="O73">
            <v>0.67117229558812341</v>
          </cell>
          <cell r="P73">
            <v>-246337</v>
          </cell>
          <cell r="R73">
            <v>1373560</v>
          </cell>
          <cell r="S73">
            <v>-0.63394391216983603</v>
          </cell>
          <cell r="T73">
            <v>-870760</v>
          </cell>
        </row>
        <row r="75">
          <cell r="B75" t="str">
            <v>TOTAL GRUPO C</v>
          </cell>
          <cell r="C75">
            <v>13874</v>
          </cell>
          <cell r="D75">
            <v>22123</v>
          </cell>
          <cell r="E75">
            <v>1.5945653740810148</v>
          </cell>
          <cell r="F75">
            <v>8249</v>
          </cell>
          <cell r="H75">
            <v>15197</v>
          </cell>
          <cell r="I75">
            <v>0.45574784496940191</v>
          </cell>
          <cell r="J75">
            <v>6926</v>
          </cell>
          <cell r="M75">
            <v>152713372</v>
          </cell>
          <cell r="N75">
            <v>193763100</v>
          </cell>
          <cell r="O75">
            <v>1.2688024464550491</v>
          </cell>
          <cell r="P75">
            <v>41049728</v>
          </cell>
          <cell r="R75">
            <v>154703650</v>
          </cell>
          <cell r="S75">
            <v>0.25247917550749444</v>
          </cell>
          <cell r="T75">
            <v>39059450</v>
          </cell>
        </row>
        <row r="76">
          <cell r="B76" t="str">
            <v>% del total de agencias actuales</v>
          </cell>
          <cell r="C76">
            <v>6.1850798434337578E-2</v>
          </cell>
          <cell r="D76">
            <v>9.8611953072067896E-2</v>
          </cell>
          <cell r="H76">
            <v>6.478801185172553E-2</v>
          </cell>
          <cell r="M76">
            <v>3.6823174151374788E-2</v>
          </cell>
          <cell r="N76">
            <v>5.3810573839758985E-2</v>
          </cell>
          <cell r="R76">
            <v>4.116301204551117E-2</v>
          </cell>
        </row>
        <row r="78">
          <cell r="B78" t="str">
            <v>TOTAL AGENCIAS ACTUALES</v>
          </cell>
          <cell r="C78">
            <v>224314</v>
          </cell>
          <cell r="D78">
            <v>224344</v>
          </cell>
          <cell r="E78">
            <v>1.0001337410950721</v>
          </cell>
          <cell r="F78">
            <v>30</v>
          </cell>
          <cell r="H78">
            <v>234565</v>
          </cell>
          <cell r="I78">
            <v>-4.3574275787095273E-2</v>
          </cell>
          <cell r="J78">
            <v>-10221</v>
          </cell>
          <cell r="M78">
            <v>4147208260</v>
          </cell>
          <cell r="N78">
            <v>3600836902</v>
          </cell>
          <cell r="O78">
            <v>0.86825562553253599</v>
          </cell>
          <cell r="P78">
            <v>-546371358</v>
          </cell>
          <cell r="R78">
            <v>3758317050</v>
          </cell>
          <cell r="S78">
            <v>-4.1901773028967804E-2</v>
          </cell>
          <cell r="T78">
            <v>-157480148</v>
          </cell>
        </row>
        <row r="81">
          <cell r="B81" t="str">
            <v>EXPRESOS</v>
          </cell>
          <cell r="T81">
            <v>0</v>
          </cell>
        </row>
        <row r="82">
          <cell r="B82" t="str">
            <v>MOVIL</v>
          </cell>
          <cell r="C82">
            <v>0</v>
          </cell>
          <cell r="D82">
            <v>0</v>
          </cell>
          <cell r="H82">
            <v>76</v>
          </cell>
          <cell r="J82">
            <v>-76</v>
          </cell>
          <cell r="M82">
            <v>0</v>
          </cell>
          <cell r="N82">
            <v>0</v>
          </cell>
          <cell r="R82">
            <v>455200</v>
          </cell>
          <cell r="T82">
            <v>-455200</v>
          </cell>
        </row>
        <row r="85">
          <cell r="B85" t="str">
            <v>PETAQUEROS</v>
          </cell>
          <cell r="C85">
            <v>76</v>
          </cell>
          <cell r="D85">
            <v>142</v>
          </cell>
          <cell r="E85">
            <v>1.868421052631579</v>
          </cell>
          <cell r="F85">
            <v>66</v>
          </cell>
          <cell r="H85">
            <v>86</v>
          </cell>
          <cell r="I85">
            <v>0.65116279069767447</v>
          </cell>
          <cell r="J85">
            <v>56</v>
          </cell>
          <cell r="M85">
            <v>998565</v>
          </cell>
          <cell r="N85">
            <v>1637500</v>
          </cell>
          <cell r="O85">
            <v>1.6398531893266839</v>
          </cell>
          <cell r="P85">
            <v>638935</v>
          </cell>
          <cell r="R85">
            <v>976900</v>
          </cell>
          <cell r="S85">
            <v>0.67622069812672736</v>
          </cell>
          <cell r="T85">
            <v>660600</v>
          </cell>
        </row>
        <row r="86">
          <cell r="B86" t="str">
            <v>GUAMAL</v>
          </cell>
          <cell r="C86">
            <v>326</v>
          </cell>
          <cell r="D86">
            <v>0</v>
          </cell>
          <cell r="E86">
            <v>0</v>
          </cell>
          <cell r="F86">
            <v>-326</v>
          </cell>
          <cell r="H86">
            <v>338</v>
          </cell>
          <cell r="I86">
            <v>-1</v>
          </cell>
          <cell r="J86">
            <v>-338</v>
          </cell>
          <cell r="M86">
            <v>1399476</v>
          </cell>
          <cell r="N86">
            <v>0</v>
          </cell>
          <cell r="O86">
            <v>0</v>
          </cell>
          <cell r="P86">
            <v>-1399476</v>
          </cell>
          <cell r="R86">
            <v>1168700</v>
          </cell>
          <cell r="S86">
            <v>-1</v>
          </cell>
          <cell r="T86">
            <v>-1168700</v>
          </cell>
        </row>
        <row r="87">
          <cell r="B87" t="str">
            <v>Pto ARAUJO</v>
          </cell>
          <cell r="J87">
            <v>0</v>
          </cell>
          <cell r="T87">
            <v>0</v>
          </cell>
        </row>
        <row r="88">
          <cell r="B88" t="str">
            <v>CAQUEZA</v>
          </cell>
          <cell r="J88">
            <v>0</v>
          </cell>
          <cell r="T88">
            <v>0</v>
          </cell>
        </row>
        <row r="89">
          <cell r="B89" t="str">
            <v>CENTENARIO</v>
          </cell>
          <cell r="H89">
            <v>517</v>
          </cell>
          <cell r="I89">
            <v>-1</v>
          </cell>
          <cell r="J89">
            <v>-517</v>
          </cell>
          <cell r="R89">
            <v>4180100</v>
          </cell>
          <cell r="S89">
            <v>-1</v>
          </cell>
          <cell r="T89">
            <v>-4180100</v>
          </cell>
        </row>
        <row r="90">
          <cell r="B90" t="str">
            <v>DELGADITAS</v>
          </cell>
          <cell r="H90">
            <v>84</v>
          </cell>
          <cell r="I90">
            <v>-1</v>
          </cell>
          <cell r="J90">
            <v>-84</v>
          </cell>
          <cell r="R90">
            <v>798960</v>
          </cell>
          <cell r="S90">
            <v>-1</v>
          </cell>
          <cell r="T90">
            <v>-798960</v>
          </cell>
        </row>
        <row r="91">
          <cell r="B91" t="str">
            <v>GUTIERREZ</v>
          </cell>
          <cell r="H91">
            <v>184</v>
          </cell>
          <cell r="I91">
            <v>-1</v>
          </cell>
          <cell r="J91">
            <v>-184</v>
          </cell>
          <cell r="R91">
            <v>807500</v>
          </cell>
          <cell r="S91">
            <v>-1</v>
          </cell>
          <cell r="T91">
            <v>-807500</v>
          </cell>
        </row>
        <row r="92">
          <cell r="B92" t="str">
            <v>DORADA-Y</v>
          </cell>
          <cell r="J92">
            <v>0</v>
          </cell>
          <cell r="T92">
            <v>0</v>
          </cell>
        </row>
        <row r="94">
          <cell r="B94" t="str">
            <v>GRAN TOTAL</v>
          </cell>
          <cell r="C94">
            <v>224716</v>
          </cell>
          <cell r="D94">
            <v>224486</v>
          </cell>
          <cell r="E94">
            <v>0.99897648587550503</v>
          </cell>
          <cell r="F94">
            <v>-230</v>
          </cell>
          <cell r="H94">
            <v>235850</v>
          </cell>
          <cell r="I94">
            <v>-4.8183167267330962E-2</v>
          </cell>
          <cell r="J94">
            <v>-11364</v>
          </cell>
          <cell r="M94">
            <v>4149606301</v>
          </cell>
          <cell r="N94">
            <v>3602474402</v>
          </cell>
          <cell r="O94">
            <v>0.86814847980442178</v>
          </cell>
          <cell r="P94">
            <v>-547131899</v>
          </cell>
          <cell r="R94">
            <v>3766704410</v>
          </cell>
          <cell r="S94">
            <v>-4.3600450187701312E-2</v>
          </cell>
          <cell r="T94">
            <v>-164230008</v>
          </cell>
        </row>
      </sheetData>
      <sheetData sheetId="23" refreshError="1">
        <row r="10">
          <cell r="B10" t="str">
            <v>BOGOTA</v>
          </cell>
          <cell r="C10">
            <v>89383</v>
          </cell>
          <cell r="D10">
            <v>69139</v>
          </cell>
          <cell r="E10">
            <v>0.77351397916829823</v>
          </cell>
          <cell r="F10">
            <v>-20244</v>
          </cell>
          <cell r="H10">
            <v>68631</v>
          </cell>
          <cell r="I10">
            <v>7.4019029301628514E-3</v>
          </cell>
          <cell r="J10">
            <v>508</v>
          </cell>
          <cell r="M10">
            <v>1892381027</v>
          </cell>
          <cell r="N10">
            <v>1353549100</v>
          </cell>
          <cell r="O10">
            <v>0.71526245543995304</v>
          </cell>
          <cell r="P10">
            <v>-538831927</v>
          </cell>
          <cell r="R10">
            <v>1370682100</v>
          </cell>
          <cell r="S10">
            <v>-1.2499616067066177E-2</v>
          </cell>
          <cell r="T10">
            <v>-17133000</v>
          </cell>
        </row>
        <row r="11">
          <cell r="B11" t="str">
            <v>CALI</v>
          </cell>
          <cell r="C11">
            <v>30000</v>
          </cell>
          <cell r="D11">
            <v>19906</v>
          </cell>
          <cell r="E11">
            <v>0.66353333333333331</v>
          </cell>
          <cell r="F11">
            <v>-10094</v>
          </cell>
          <cell r="H11">
            <v>23651</v>
          </cell>
          <cell r="I11">
            <v>-0.15834425605682634</v>
          </cell>
          <cell r="J11">
            <v>-3745</v>
          </cell>
          <cell r="M11">
            <v>947912405</v>
          </cell>
          <cell r="N11">
            <v>641028400</v>
          </cell>
          <cell r="O11">
            <v>0.67625278097294228</v>
          </cell>
          <cell r="P11">
            <v>-306884005</v>
          </cell>
          <cell r="R11">
            <v>705825200</v>
          </cell>
          <cell r="S11">
            <v>-9.1802899641440949E-2</v>
          </cell>
          <cell r="T11">
            <v>-64796800</v>
          </cell>
        </row>
        <row r="12">
          <cell r="B12" t="str">
            <v>MEDELLIN</v>
          </cell>
          <cell r="C12">
            <v>11042</v>
          </cell>
          <cell r="D12">
            <v>7228</v>
          </cell>
          <cell r="E12">
            <v>0.65459155950009051</v>
          </cell>
          <cell r="F12">
            <v>-3814</v>
          </cell>
          <cell r="H12">
            <v>8612</v>
          </cell>
          <cell r="I12">
            <v>-0.16070599163957267</v>
          </cell>
          <cell r="J12">
            <v>-1384</v>
          </cell>
          <cell r="M12">
            <v>391628442</v>
          </cell>
          <cell r="N12">
            <v>210519100</v>
          </cell>
          <cell r="O12">
            <v>0.53754803641151272</v>
          </cell>
          <cell r="P12">
            <v>-181109342</v>
          </cell>
          <cell r="R12">
            <v>284519600</v>
          </cell>
          <cell r="S12">
            <v>-0.26008928734610903</v>
          </cell>
          <cell r="T12">
            <v>-74000500</v>
          </cell>
        </row>
        <row r="13">
          <cell r="B13" t="str">
            <v>MEDELLIN SUR</v>
          </cell>
          <cell r="C13">
            <v>3961</v>
          </cell>
          <cell r="D13">
            <v>3022</v>
          </cell>
          <cell r="E13">
            <v>0.76293865185559206</v>
          </cell>
          <cell r="F13">
            <v>-939</v>
          </cell>
          <cell r="H13">
            <v>3299</v>
          </cell>
          <cell r="I13">
            <v>-8.3964837829645367E-2</v>
          </cell>
          <cell r="J13">
            <v>-277</v>
          </cell>
          <cell r="M13">
            <v>148555979</v>
          </cell>
          <cell r="N13">
            <v>99527600</v>
          </cell>
          <cell r="O13">
            <v>0.6699669758832123</v>
          </cell>
          <cell r="P13">
            <v>-49028379</v>
          </cell>
          <cell r="R13">
            <v>113678300</v>
          </cell>
          <cell r="S13">
            <v>-0.12448022181893992</v>
          </cell>
          <cell r="T13">
            <v>-14150700</v>
          </cell>
        </row>
        <row r="14">
          <cell r="B14" t="str">
            <v>IBAGUE</v>
          </cell>
          <cell r="C14">
            <v>34646</v>
          </cell>
          <cell r="D14">
            <v>25433</v>
          </cell>
          <cell r="E14">
            <v>0.73408185649136981</v>
          </cell>
          <cell r="F14">
            <v>-9213</v>
          </cell>
          <cell r="H14">
            <v>26298</v>
          </cell>
          <cell r="I14">
            <v>-3.2892235150962068E-2</v>
          </cell>
          <cell r="J14">
            <v>-865</v>
          </cell>
          <cell r="M14">
            <v>388165468</v>
          </cell>
          <cell r="N14">
            <v>300031000</v>
          </cell>
          <cell r="O14">
            <v>0.77294613955716429</v>
          </cell>
          <cell r="P14">
            <v>-88134468</v>
          </cell>
          <cell r="R14">
            <v>284951300</v>
          </cell>
          <cell r="S14">
            <v>5.292027093752516E-2</v>
          </cell>
          <cell r="T14">
            <v>15079700</v>
          </cell>
        </row>
        <row r="15">
          <cell r="B15" t="str">
            <v>PEREIRA</v>
          </cell>
          <cell r="C15">
            <v>15232</v>
          </cell>
          <cell r="D15">
            <v>12582</v>
          </cell>
          <cell r="E15">
            <v>0.82602415966386555</v>
          </cell>
          <cell r="F15">
            <v>-2650</v>
          </cell>
          <cell r="H15">
            <v>11869</v>
          </cell>
          <cell r="I15">
            <v>6.0072457662819101E-2</v>
          </cell>
          <cell r="J15">
            <v>713</v>
          </cell>
          <cell r="M15">
            <v>332544275</v>
          </cell>
          <cell r="N15">
            <v>277115600</v>
          </cell>
          <cell r="O15">
            <v>0.83331941288118705</v>
          </cell>
          <cell r="P15">
            <v>-55428675</v>
          </cell>
          <cell r="R15">
            <v>245197900</v>
          </cell>
          <cell r="S15">
            <v>0.13017118009575124</v>
          </cell>
          <cell r="T15">
            <v>31917700</v>
          </cell>
        </row>
        <row r="16">
          <cell r="B16" t="str">
            <v>LA SEVILLANA</v>
          </cell>
          <cell r="C16">
            <v>16299</v>
          </cell>
          <cell r="D16">
            <v>16403</v>
          </cell>
          <cell r="E16">
            <v>1.006380759555801</v>
          </cell>
          <cell r="F16">
            <v>104</v>
          </cell>
          <cell r="H16">
            <v>13108</v>
          </cell>
          <cell r="I16">
            <v>0.25137320720170897</v>
          </cell>
          <cell r="J16">
            <v>3295</v>
          </cell>
          <cell r="M16">
            <v>225123230</v>
          </cell>
          <cell r="N16">
            <v>188063000</v>
          </cell>
          <cell r="O16">
            <v>0.83537802829143848</v>
          </cell>
          <cell r="P16">
            <v>-37060230</v>
          </cell>
          <cell r="R16">
            <v>173219200</v>
          </cell>
          <cell r="S16">
            <v>8.5693733720049403E-2</v>
          </cell>
          <cell r="T16">
            <v>14843800</v>
          </cell>
        </row>
        <row r="17">
          <cell r="B17" t="str">
            <v>MANIZALES</v>
          </cell>
          <cell r="C17">
            <v>11327</v>
          </cell>
          <cell r="D17">
            <v>8656</v>
          </cell>
          <cell r="E17">
            <v>0.76419175421559105</v>
          </cell>
          <cell r="F17">
            <v>-2671</v>
          </cell>
          <cell r="H17">
            <v>8641</v>
          </cell>
          <cell r="I17">
            <v>1.7359101955791711E-3</v>
          </cell>
          <cell r="J17">
            <v>15</v>
          </cell>
          <cell r="M17">
            <v>247051817</v>
          </cell>
          <cell r="N17">
            <v>182053700</v>
          </cell>
          <cell r="O17">
            <v>0.73690492225766546</v>
          </cell>
          <cell r="P17">
            <v>-64998117</v>
          </cell>
          <cell r="R17">
            <v>180442780</v>
          </cell>
          <cell r="S17">
            <v>8.9275946646354409E-3</v>
          </cell>
          <cell r="T17">
            <v>1610920</v>
          </cell>
        </row>
        <row r="18">
          <cell r="B18" t="str">
            <v>ARMENIA</v>
          </cell>
          <cell r="C18">
            <v>12435</v>
          </cell>
          <cell r="D18">
            <v>6614</v>
          </cell>
          <cell r="E18">
            <v>0.53188580619219938</v>
          </cell>
          <cell r="F18">
            <v>-5821</v>
          </cell>
          <cell r="H18">
            <v>10574</v>
          </cell>
          <cell r="I18">
            <v>-0.37450349914885572</v>
          </cell>
          <cell r="J18">
            <v>-3960</v>
          </cell>
          <cell r="M18">
            <v>198158550</v>
          </cell>
          <cell r="N18">
            <v>112667000</v>
          </cell>
          <cell r="O18">
            <v>0.56856996581777575</v>
          </cell>
          <cell r="P18">
            <v>-85491550</v>
          </cell>
          <cell r="R18">
            <v>164471700</v>
          </cell>
          <cell r="S18">
            <v>-0.3149763758749986</v>
          </cell>
          <cell r="T18">
            <v>-51804700</v>
          </cell>
        </row>
        <row r="19">
          <cell r="B19" t="str">
            <v>CALARCA</v>
          </cell>
          <cell r="C19">
            <v>0</v>
          </cell>
          <cell r="D19">
            <v>1605</v>
          </cell>
          <cell r="F19">
            <v>1605</v>
          </cell>
          <cell r="H19">
            <v>0</v>
          </cell>
          <cell r="J19">
            <v>1605</v>
          </cell>
          <cell r="M19">
            <v>0</v>
          </cell>
          <cell r="N19">
            <v>24379000</v>
          </cell>
          <cell r="P19">
            <v>24379000</v>
          </cell>
          <cell r="R19">
            <v>0</v>
          </cell>
          <cell r="T19">
            <v>24379000</v>
          </cell>
        </row>
        <row r="20">
          <cell r="B20" t="str">
            <v>PASTO</v>
          </cell>
          <cell r="C20">
            <v>5911</v>
          </cell>
          <cell r="D20">
            <v>3062</v>
          </cell>
          <cell r="E20">
            <v>0.51801725596345793</v>
          </cell>
          <cell r="F20">
            <v>-2849</v>
          </cell>
          <cell r="H20">
            <v>5038</v>
          </cell>
          <cell r="I20">
            <v>-0.39221913457721314</v>
          </cell>
          <cell r="J20">
            <v>-1976</v>
          </cell>
          <cell r="M20">
            <v>196162154</v>
          </cell>
          <cell r="N20">
            <v>109035600</v>
          </cell>
          <cell r="O20">
            <v>0.55584422263226163</v>
          </cell>
          <cell r="P20">
            <v>-87126554</v>
          </cell>
          <cell r="R20">
            <v>162638600</v>
          </cell>
          <cell r="S20">
            <v>-0.32958350600656916</v>
          </cell>
          <cell r="T20">
            <v>-53603000</v>
          </cell>
        </row>
        <row r="21">
          <cell r="B21" t="str">
            <v>IPIALES</v>
          </cell>
          <cell r="C21">
            <v>3676</v>
          </cell>
          <cell r="D21">
            <v>1991</v>
          </cell>
          <cell r="E21">
            <v>0.54162132752992387</v>
          </cell>
          <cell r="F21">
            <v>-1685</v>
          </cell>
          <cell r="H21">
            <v>3297</v>
          </cell>
          <cell r="I21">
            <v>-0.39611768274188652</v>
          </cell>
          <cell r="J21">
            <v>-1306</v>
          </cell>
          <cell r="M21">
            <v>152088636</v>
          </cell>
          <cell r="N21">
            <v>82183100</v>
          </cell>
          <cell r="O21">
            <v>0.54036318663545646</v>
          </cell>
          <cell r="P21">
            <v>-69905536</v>
          </cell>
          <cell r="R21">
            <v>129921000</v>
          </cell>
          <cell r="S21">
            <v>-0.36743790457277881</v>
          </cell>
          <cell r="T21">
            <v>-47737900</v>
          </cell>
        </row>
        <row r="22">
          <cell r="B22" t="str">
            <v>NEIVA</v>
          </cell>
          <cell r="C22">
            <v>9144</v>
          </cell>
          <cell r="D22">
            <v>7591</v>
          </cell>
          <cell r="E22">
            <v>0.83016185476815396</v>
          </cell>
          <cell r="F22">
            <v>-1553</v>
          </cell>
          <cell r="H22">
            <v>6176</v>
          </cell>
          <cell r="I22">
            <v>0.22911269430051817</v>
          </cell>
          <cell r="J22">
            <v>1415</v>
          </cell>
          <cell r="M22">
            <v>163758725</v>
          </cell>
          <cell r="N22">
            <v>132325300</v>
          </cell>
          <cell r="O22">
            <v>0.80805038021638231</v>
          </cell>
          <cell r="P22">
            <v>-31433425</v>
          </cell>
          <cell r="R22">
            <v>105049800</v>
          </cell>
          <cell r="S22">
            <v>0.25964352145363434</v>
          </cell>
          <cell r="T22">
            <v>27275500</v>
          </cell>
        </row>
        <row r="23">
          <cell r="B23" t="str">
            <v>BUCARAMANGA</v>
          </cell>
          <cell r="C23">
            <v>3000</v>
          </cell>
          <cell r="D23">
            <v>2839</v>
          </cell>
          <cell r="E23">
            <v>0.94633333333333336</v>
          </cell>
          <cell r="F23">
            <v>-161</v>
          </cell>
          <cell r="H23">
            <v>1651</v>
          </cell>
          <cell r="I23">
            <v>0.71956390066626286</v>
          </cell>
          <cell r="J23">
            <v>1188</v>
          </cell>
          <cell r="M23">
            <v>119800724</v>
          </cell>
          <cell r="N23">
            <v>97720800</v>
          </cell>
          <cell r="O23">
            <v>0.81569456959208364</v>
          </cell>
          <cell r="P23">
            <v>-22079924</v>
          </cell>
          <cell r="R23">
            <v>65843800</v>
          </cell>
          <cell r="S23">
            <v>0.48413062429568154</v>
          </cell>
          <cell r="T23">
            <v>31877000</v>
          </cell>
        </row>
        <row r="24">
          <cell r="B24" t="str">
            <v>CUCUTA</v>
          </cell>
          <cell r="C24">
            <v>1000</v>
          </cell>
          <cell r="D24">
            <v>1573</v>
          </cell>
          <cell r="E24">
            <v>1.573</v>
          </cell>
          <cell r="F24">
            <v>573</v>
          </cell>
          <cell r="H24">
            <v>608</v>
          </cell>
          <cell r="J24">
            <v>965</v>
          </cell>
          <cell r="M24">
            <v>59920000</v>
          </cell>
          <cell r="N24">
            <v>68903400</v>
          </cell>
          <cell r="O24">
            <v>1.1499232309746328</v>
          </cell>
          <cell r="P24">
            <v>8983400</v>
          </cell>
          <cell r="R24">
            <v>33583000</v>
          </cell>
          <cell r="T24">
            <v>35320400</v>
          </cell>
        </row>
        <row r="25">
          <cell r="B25" t="str">
            <v>VILLAVO</v>
          </cell>
          <cell r="C25">
            <v>5984</v>
          </cell>
          <cell r="D25">
            <v>6539</v>
          </cell>
          <cell r="E25">
            <v>1.0927473262032086</v>
          </cell>
          <cell r="F25">
            <v>555</v>
          </cell>
          <cell r="H25">
            <v>4734</v>
          </cell>
          <cell r="I25">
            <v>0.38128432615124641</v>
          </cell>
          <cell r="J25">
            <v>1805</v>
          </cell>
          <cell r="M25">
            <v>47948758</v>
          </cell>
          <cell r="N25">
            <v>55843000</v>
          </cell>
          <cell r="O25">
            <v>1.1646391341356537</v>
          </cell>
          <cell r="P25">
            <v>7894242</v>
          </cell>
          <cell r="R25">
            <v>41446100</v>
          </cell>
          <cell r="S25">
            <v>0.34736440823141379</v>
          </cell>
          <cell r="T25">
            <v>14396900</v>
          </cell>
        </row>
        <row r="26">
          <cell r="B26" t="str">
            <v>VILLAVO GALAN</v>
          </cell>
          <cell r="C26">
            <v>1199</v>
          </cell>
          <cell r="D26">
            <v>1165</v>
          </cell>
          <cell r="E26">
            <v>0.97164303586321932</v>
          </cell>
          <cell r="F26">
            <v>-34</v>
          </cell>
          <cell r="H26">
            <v>1153</v>
          </cell>
          <cell r="I26">
            <v>1.0407632263659927E-2</v>
          </cell>
          <cell r="J26">
            <v>12</v>
          </cell>
          <cell r="M26">
            <v>9191158</v>
          </cell>
          <cell r="N26">
            <v>8732500</v>
          </cell>
          <cell r="O26">
            <v>0.95009790931675853</v>
          </cell>
          <cell r="P26">
            <v>-458658</v>
          </cell>
          <cell r="R26">
            <v>8949900</v>
          </cell>
          <cell r="S26">
            <v>-2.4290774198594378E-2</v>
          </cell>
          <cell r="T26">
            <v>-217400</v>
          </cell>
        </row>
        <row r="27">
          <cell r="B27" t="str">
            <v>LA DORADA</v>
          </cell>
          <cell r="C27">
            <v>4200</v>
          </cell>
          <cell r="D27">
            <v>3080</v>
          </cell>
          <cell r="E27">
            <v>0.73333333333333328</v>
          </cell>
          <cell r="F27">
            <v>-1120</v>
          </cell>
          <cell r="H27">
            <v>3149</v>
          </cell>
          <cell r="I27">
            <v>-2.1911718005716119E-2</v>
          </cell>
          <cell r="J27">
            <v>-69</v>
          </cell>
          <cell r="M27">
            <v>35857645</v>
          </cell>
          <cell r="N27">
            <v>25383500</v>
          </cell>
          <cell r="O27">
            <v>0.70789646113123161</v>
          </cell>
          <cell r="P27">
            <v>-10474145</v>
          </cell>
          <cell r="R27">
            <v>27343900</v>
          </cell>
          <cell r="S27">
            <v>-7.169423527733787E-2</v>
          </cell>
          <cell r="T27">
            <v>-1960400</v>
          </cell>
        </row>
        <row r="29">
          <cell r="B29" t="str">
            <v>TOTAL GRUPO A</v>
          </cell>
          <cell r="C29">
            <v>258439</v>
          </cell>
          <cell r="D29">
            <v>198428</v>
          </cell>
          <cell r="E29">
            <v>0.76779433444642642</v>
          </cell>
          <cell r="F29">
            <v>-60011</v>
          </cell>
          <cell r="H29">
            <v>200489</v>
          </cell>
          <cell r="I29">
            <v>-1.0279865728294313E-2</v>
          </cell>
          <cell r="J29">
            <v>-2061</v>
          </cell>
          <cell r="M29">
            <v>5556248993</v>
          </cell>
          <cell r="N29">
            <v>3969060700</v>
          </cell>
          <cell r="O29">
            <v>0.71434176276124273</v>
          </cell>
          <cell r="P29">
            <v>-1587188293</v>
          </cell>
          <cell r="R29">
            <v>4097764180</v>
          </cell>
          <cell r="S29">
            <v>-3.140822027489143E-2</v>
          </cell>
          <cell r="T29">
            <v>-128703480</v>
          </cell>
        </row>
        <row r="30">
          <cell r="B30" t="str">
            <v>% del total de agencias actuales</v>
          </cell>
          <cell r="C30">
            <v>0.77709421446848947</v>
          </cell>
          <cell r="D30">
            <v>0.7452694835680751</v>
          </cell>
          <cell r="H30">
            <v>0.76434706691930265</v>
          </cell>
          <cell r="M30">
            <v>0.87986933665054878</v>
          </cell>
          <cell r="N30">
            <v>0.86106057480435583</v>
          </cell>
          <cell r="R30">
            <v>0.86598481491715229</v>
          </cell>
        </row>
        <row r="33">
          <cell r="B33" t="str">
            <v>POPAYAN</v>
          </cell>
          <cell r="C33">
            <v>3664</v>
          </cell>
          <cell r="D33">
            <v>2583</v>
          </cell>
          <cell r="E33">
            <v>0.70496724890829698</v>
          </cell>
          <cell r="F33">
            <v>-1081</v>
          </cell>
          <cell r="H33">
            <v>3078</v>
          </cell>
          <cell r="I33">
            <v>-0.16081871345029242</v>
          </cell>
          <cell r="J33">
            <v>-495</v>
          </cell>
          <cell r="M33">
            <v>124289617</v>
          </cell>
          <cell r="N33">
            <v>90825400</v>
          </cell>
          <cell r="O33">
            <v>0.73075613387721683</v>
          </cell>
          <cell r="P33">
            <v>-33464217</v>
          </cell>
          <cell r="R33">
            <v>105950000</v>
          </cell>
          <cell r="S33">
            <v>-0.14275224162340727</v>
          </cell>
          <cell r="T33">
            <v>-15124600</v>
          </cell>
        </row>
        <row r="34">
          <cell r="B34" t="str">
            <v>SOACHA</v>
          </cell>
          <cell r="C34">
            <v>6000</v>
          </cell>
          <cell r="D34">
            <v>6480</v>
          </cell>
          <cell r="E34">
            <v>1.08</v>
          </cell>
          <cell r="F34">
            <v>480</v>
          </cell>
          <cell r="H34">
            <v>5494</v>
          </cell>
          <cell r="I34">
            <v>0.17946851110302142</v>
          </cell>
          <cell r="J34">
            <v>986</v>
          </cell>
          <cell r="M34">
            <v>64658691</v>
          </cell>
          <cell r="N34">
            <v>69855000</v>
          </cell>
          <cell r="O34">
            <v>1.0803652056612159</v>
          </cell>
          <cell r="P34">
            <v>5196309</v>
          </cell>
          <cell r="R34">
            <v>57413300</v>
          </cell>
          <cell r="S34">
            <v>0.21670414346501587</v>
          </cell>
          <cell r="T34">
            <v>12441700</v>
          </cell>
        </row>
        <row r="35">
          <cell r="B35" t="str">
            <v>MELGAR</v>
          </cell>
          <cell r="C35">
            <v>11436</v>
          </cell>
          <cell r="D35">
            <v>9051</v>
          </cell>
          <cell r="E35">
            <v>0.7914480587618048</v>
          </cell>
          <cell r="F35">
            <v>-2385</v>
          </cell>
          <cell r="H35">
            <v>9162</v>
          </cell>
          <cell r="I35">
            <v>-1.2115258677144691E-2</v>
          </cell>
          <cell r="J35">
            <v>-111</v>
          </cell>
          <cell r="M35">
            <v>57678267</v>
          </cell>
          <cell r="N35">
            <v>53604300</v>
          </cell>
          <cell r="O35">
            <v>0.92936738199849178</v>
          </cell>
          <cell r="P35">
            <v>-4073967</v>
          </cell>
          <cell r="R35">
            <v>49421900</v>
          </cell>
          <cell r="S35">
            <v>8.4626451026771576E-2</v>
          </cell>
          <cell r="T35">
            <v>4182400</v>
          </cell>
        </row>
        <row r="36">
          <cell r="B36" t="str">
            <v>GIRARDOT</v>
          </cell>
          <cell r="C36">
            <v>13910</v>
          </cell>
          <cell r="D36">
            <v>10110</v>
          </cell>
          <cell r="E36">
            <v>0.72681524083393245</v>
          </cell>
          <cell r="F36">
            <v>-3800</v>
          </cell>
          <cell r="H36">
            <v>11162</v>
          </cell>
          <cell r="I36">
            <v>-9.4248342590933509E-2</v>
          </cell>
          <cell r="J36">
            <v>-1052</v>
          </cell>
          <cell r="M36">
            <v>77294818</v>
          </cell>
          <cell r="N36">
            <v>56635700</v>
          </cell>
          <cell r="O36">
            <v>0.73272311735050599</v>
          </cell>
          <cell r="P36">
            <v>-20659118</v>
          </cell>
          <cell r="R36">
            <v>63115900</v>
          </cell>
          <cell r="S36">
            <v>-0.1026714346147326</v>
          </cell>
          <cell r="T36">
            <v>-6480200</v>
          </cell>
        </row>
        <row r="37">
          <cell r="B37" t="str">
            <v>TULUA PANA</v>
          </cell>
          <cell r="C37">
            <v>1055</v>
          </cell>
          <cell r="D37">
            <v>1176</v>
          </cell>
          <cell r="E37">
            <v>1.114691943127962</v>
          </cell>
          <cell r="F37">
            <v>121</v>
          </cell>
          <cell r="H37">
            <v>912</v>
          </cell>
          <cell r="I37">
            <v>0.28947368421052633</v>
          </cell>
          <cell r="J37">
            <v>264</v>
          </cell>
          <cell r="M37">
            <v>24993114</v>
          </cell>
          <cell r="N37">
            <v>28955400</v>
          </cell>
          <cell r="O37">
            <v>1.1585351069098473</v>
          </cell>
          <cell r="P37">
            <v>3962286</v>
          </cell>
          <cell r="R37">
            <v>20885500</v>
          </cell>
          <cell r="S37">
            <v>0.38638768523616873</v>
          </cell>
          <cell r="T37">
            <v>8069900</v>
          </cell>
        </row>
        <row r="38">
          <cell r="B38" t="str">
            <v>TULUA</v>
          </cell>
          <cell r="C38">
            <v>999</v>
          </cell>
          <cell r="D38">
            <v>527</v>
          </cell>
          <cell r="E38">
            <v>0.52752752752752752</v>
          </cell>
          <cell r="F38">
            <v>-472</v>
          </cell>
          <cell r="H38">
            <v>826</v>
          </cell>
          <cell r="I38">
            <v>-0.36198547215496368</v>
          </cell>
          <cell r="J38">
            <v>-299</v>
          </cell>
          <cell r="M38">
            <v>26148994</v>
          </cell>
          <cell r="N38">
            <v>14018100</v>
          </cell>
          <cell r="O38">
            <v>0.53608563296928369</v>
          </cell>
          <cell r="P38">
            <v>-12130894</v>
          </cell>
          <cell r="R38">
            <v>20399500</v>
          </cell>
          <cell r="S38">
            <v>-0.31282139268119313</v>
          </cell>
          <cell r="T38">
            <v>-6381400</v>
          </cell>
        </row>
        <row r="39">
          <cell r="B39" t="str">
            <v>HONDA</v>
          </cell>
          <cell r="C39">
            <v>4500</v>
          </cell>
          <cell r="D39">
            <v>3761</v>
          </cell>
          <cell r="E39">
            <v>0.83577777777777773</v>
          </cell>
          <cell r="F39">
            <v>-739</v>
          </cell>
          <cell r="H39">
            <v>3725</v>
          </cell>
          <cell r="I39">
            <v>9.6644295302013017E-3</v>
          </cell>
          <cell r="J39">
            <v>36</v>
          </cell>
          <cell r="M39">
            <v>40396752</v>
          </cell>
          <cell r="N39">
            <v>36029100</v>
          </cell>
          <cell r="O39">
            <v>0.89188110964960743</v>
          </cell>
          <cell r="P39">
            <v>-4367652</v>
          </cell>
          <cell r="R39">
            <v>32520900</v>
          </cell>
          <cell r="S39">
            <v>0.10787524330507448</v>
          </cell>
          <cell r="T39">
            <v>3508200</v>
          </cell>
        </row>
        <row r="40">
          <cell r="B40" t="str">
            <v>ESPINAL</v>
          </cell>
          <cell r="C40">
            <v>5394</v>
          </cell>
          <cell r="D40">
            <v>5744</v>
          </cell>
          <cell r="E40">
            <v>1.0648869113830182</v>
          </cell>
          <cell r="F40">
            <v>350</v>
          </cell>
          <cell r="H40">
            <v>4022</v>
          </cell>
          <cell r="I40">
            <v>0.42814520139234213</v>
          </cell>
          <cell r="J40">
            <v>1722</v>
          </cell>
          <cell r="M40">
            <v>31093711</v>
          </cell>
          <cell r="N40">
            <v>30290900</v>
          </cell>
          <cell r="O40">
            <v>0.97418092037968707</v>
          </cell>
          <cell r="P40">
            <v>-802811</v>
          </cell>
          <cell r="R40">
            <v>26045700</v>
          </cell>
          <cell r="S40">
            <v>0.16299043604126595</v>
          </cell>
          <cell r="T40">
            <v>4245200</v>
          </cell>
        </row>
        <row r="41">
          <cell r="B41" t="str">
            <v>MARIQUITA</v>
          </cell>
          <cell r="C41">
            <v>2193</v>
          </cell>
          <cell r="D41">
            <v>2412</v>
          </cell>
          <cell r="E41">
            <v>1.0998632010943912</v>
          </cell>
          <cell r="F41">
            <v>219</v>
          </cell>
          <cell r="H41">
            <v>1994</v>
          </cell>
          <cell r="I41">
            <v>0.20962888665998003</v>
          </cell>
          <cell r="J41">
            <v>418</v>
          </cell>
          <cell r="M41">
            <v>25004038</v>
          </cell>
          <cell r="N41">
            <v>27316100</v>
          </cell>
          <cell r="O41">
            <v>1.0924675446421894</v>
          </cell>
          <cell r="P41">
            <v>2312062</v>
          </cell>
          <cell r="R41">
            <v>22050600</v>
          </cell>
          <cell r="S41">
            <v>0.23879168820803054</v>
          </cell>
          <cell r="T41">
            <v>5265500</v>
          </cell>
        </row>
        <row r="42">
          <cell r="B42" t="str">
            <v>FACATATIVA</v>
          </cell>
          <cell r="C42">
            <v>2451</v>
          </cell>
          <cell r="D42">
            <v>2561</v>
          </cell>
          <cell r="E42">
            <v>1.0448796409628722</v>
          </cell>
          <cell r="F42">
            <v>110</v>
          </cell>
          <cell r="H42">
            <v>2198</v>
          </cell>
          <cell r="I42">
            <v>0.16515013648771615</v>
          </cell>
          <cell r="J42">
            <v>363</v>
          </cell>
          <cell r="M42">
            <v>16414768</v>
          </cell>
          <cell r="N42">
            <v>15683000</v>
          </cell>
          <cell r="O42">
            <v>0.9554201436170161</v>
          </cell>
          <cell r="P42">
            <v>-731768</v>
          </cell>
          <cell r="R42">
            <v>14130900</v>
          </cell>
          <cell r="S42">
            <v>0.10983730689481908</v>
          </cell>
          <cell r="T42">
            <v>1552100</v>
          </cell>
        </row>
        <row r="43">
          <cell r="B43" t="str">
            <v>GRANADA</v>
          </cell>
          <cell r="C43">
            <v>611</v>
          </cell>
          <cell r="D43">
            <v>339</v>
          </cell>
          <cell r="E43">
            <v>0.55482815057283141</v>
          </cell>
          <cell r="F43">
            <v>-272</v>
          </cell>
          <cell r="H43">
            <v>496</v>
          </cell>
          <cell r="I43">
            <v>-0.31653225806451613</v>
          </cell>
          <cell r="J43">
            <v>-157</v>
          </cell>
          <cell r="M43">
            <v>4942728</v>
          </cell>
          <cell r="N43">
            <v>4441800</v>
          </cell>
          <cell r="O43">
            <v>0.89865353707507267</v>
          </cell>
          <cell r="P43">
            <v>-500928</v>
          </cell>
          <cell r="R43">
            <v>3563600</v>
          </cell>
          <cell r="S43">
            <v>0.24643618812436863</v>
          </cell>
          <cell r="T43">
            <v>878200</v>
          </cell>
        </row>
        <row r="45">
          <cell r="B45" t="str">
            <v>TOTAL GRUPO B</v>
          </cell>
          <cell r="C45">
            <v>52213</v>
          </cell>
          <cell r="D45">
            <v>44744</v>
          </cell>
          <cell r="E45">
            <v>0.85695133395897571</v>
          </cell>
          <cell r="F45">
            <v>-7469</v>
          </cell>
          <cell r="H45">
            <v>43069</v>
          </cell>
          <cell r="I45">
            <v>3.8891081752536527E-2</v>
          </cell>
          <cell r="J45">
            <v>1675</v>
          </cell>
          <cell r="M45">
            <v>492915498</v>
          </cell>
          <cell r="N45">
            <v>427654800</v>
          </cell>
          <cell r="O45">
            <v>0.86760266563986188</v>
          </cell>
          <cell r="P45">
            <v>-65260698</v>
          </cell>
          <cell r="R45">
            <v>415497800</v>
          </cell>
          <cell r="S45">
            <v>2.9258879349060241E-2</v>
          </cell>
          <cell r="T45">
            <v>12157000</v>
          </cell>
        </row>
        <row r="46">
          <cell r="B46" t="str">
            <v>% del total de agencias actuales</v>
          </cell>
          <cell r="C46">
            <v>0.15699805455075758</v>
          </cell>
          <cell r="D46">
            <v>0.1680525821596244</v>
          </cell>
          <cell r="H46">
            <v>0.16419685780839569</v>
          </cell>
          <cell r="M46">
            <v>7.8056478893661949E-2</v>
          </cell>
          <cell r="N46">
            <v>9.2776784166047607E-2</v>
          </cell>
          <cell r="R46">
            <v>8.78075871685432E-2</v>
          </cell>
        </row>
        <row r="49">
          <cell r="B49" t="str">
            <v>AV 1 DE MAYO</v>
          </cell>
          <cell r="C49">
            <v>2809</v>
          </cell>
          <cell r="D49">
            <v>1743</v>
          </cell>
          <cell r="E49">
            <v>0.62050551797792808</v>
          </cell>
          <cell r="F49">
            <v>-1066</v>
          </cell>
          <cell r="H49">
            <v>2216</v>
          </cell>
          <cell r="I49">
            <v>-0.21344765342960292</v>
          </cell>
          <cell r="J49">
            <v>-473</v>
          </cell>
          <cell r="M49">
            <v>48936893</v>
          </cell>
          <cell r="N49">
            <v>25790300</v>
          </cell>
          <cell r="O49">
            <v>0.52701138995481389</v>
          </cell>
          <cell r="P49">
            <v>-23146593</v>
          </cell>
          <cell r="R49">
            <v>35712000</v>
          </cell>
          <cell r="S49">
            <v>-0.2778253808243728</v>
          </cell>
          <cell r="T49">
            <v>-9921700</v>
          </cell>
        </row>
        <row r="50">
          <cell r="B50" t="str">
            <v>SOSIEGO</v>
          </cell>
          <cell r="C50">
            <v>3644</v>
          </cell>
          <cell r="D50">
            <v>3768</v>
          </cell>
          <cell r="E50">
            <v>1.0340285400658618</v>
          </cell>
          <cell r="F50">
            <v>124</v>
          </cell>
          <cell r="H50">
            <v>3034</v>
          </cell>
          <cell r="I50">
            <v>0.24192485168094935</v>
          </cell>
          <cell r="J50">
            <v>734</v>
          </cell>
          <cell r="M50">
            <v>28562250</v>
          </cell>
          <cell r="N50">
            <v>27357000</v>
          </cell>
          <cell r="O50">
            <v>0.95780269411548458</v>
          </cell>
          <cell r="P50">
            <v>-1205250</v>
          </cell>
          <cell r="R50">
            <v>23483400</v>
          </cell>
          <cell r="S50">
            <v>0.1649505608216868</v>
          </cell>
          <cell r="T50">
            <v>3873600</v>
          </cell>
        </row>
        <row r="51">
          <cell r="B51" t="str">
            <v>FUSAGASUGA</v>
          </cell>
          <cell r="C51">
            <v>1971</v>
          </cell>
          <cell r="D51">
            <v>4376</v>
          </cell>
          <cell r="E51">
            <v>2.2201927955352612</v>
          </cell>
          <cell r="F51">
            <v>2405</v>
          </cell>
          <cell r="H51">
            <v>2385</v>
          </cell>
          <cell r="I51">
            <v>0.83480083857442344</v>
          </cell>
          <cell r="J51">
            <v>1991</v>
          </cell>
          <cell r="M51">
            <v>15453161</v>
          </cell>
          <cell r="N51">
            <v>22083200</v>
          </cell>
          <cell r="O51">
            <v>1.42904095802794</v>
          </cell>
          <cell r="P51">
            <v>6630039</v>
          </cell>
          <cell r="R51">
            <v>16283600</v>
          </cell>
          <cell r="S51">
            <v>0.35616202805276465</v>
          </cell>
          <cell r="T51">
            <v>5799600</v>
          </cell>
        </row>
        <row r="52">
          <cell r="B52" t="str">
            <v>FONTIBON</v>
          </cell>
          <cell r="C52">
            <v>1687</v>
          </cell>
          <cell r="D52">
            <v>2830</v>
          </cell>
          <cell r="E52">
            <v>1.6775340841730884</v>
          </cell>
          <cell r="F52">
            <v>1143</v>
          </cell>
          <cell r="H52">
            <v>1362</v>
          </cell>
          <cell r="I52">
            <v>1.0778267254038179</v>
          </cell>
          <cell r="J52">
            <v>1468</v>
          </cell>
          <cell r="M52">
            <v>14032788</v>
          </cell>
          <cell r="N52">
            <v>18890900</v>
          </cell>
          <cell r="O52">
            <v>1.3461972061432126</v>
          </cell>
          <cell r="P52">
            <v>4858112</v>
          </cell>
          <cell r="R52">
            <v>11779000</v>
          </cell>
          <cell r="S52">
            <v>0.60377790983954505</v>
          </cell>
          <cell r="T52">
            <v>7111900</v>
          </cell>
        </row>
        <row r="53">
          <cell r="B53" t="str">
            <v>BUGA</v>
          </cell>
          <cell r="C53">
            <v>946</v>
          </cell>
          <cell r="D53">
            <v>519</v>
          </cell>
          <cell r="E53">
            <v>0.54862579281183932</v>
          </cell>
          <cell r="F53">
            <v>-427</v>
          </cell>
          <cell r="H53">
            <v>885</v>
          </cell>
          <cell r="I53">
            <v>-0.41355932203389834</v>
          </cell>
          <cell r="J53">
            <v>-366</v>
          </cell>
          <cell r="M53">
            <v>24177183</v>
          </cell>
          <cell r="N53">
            <v>14314500</v>
          </cell>
          <cell r="O53">
            <v>0.59206649509167386</v>
          </cell>
          <cell r="P53">
            <v>-9862683</v>
          </cell>
          <cell r="R53">
            <v>22285000</v>
          </cell>
          <cell r="S53">
            <v>-0.35766210455463321</v>
          </cell>
          <cell r="T53">
            <v>-7970500</v>
          </cell>
        </row>
        <row r="54">
          <cell r="B54" t="str">
            <v>FLORENCIA</v>
          </cell>
          <cell r="C54">
            <v>480</v>
          </cell>
          <cell r="D54">
            <v>330</v>
          </cell>
          <cell r="E54">
            <v>0.6875</v>
          </cell>
          <cell r="F54">
            <v>-150</v>
          </cell>
          <cell r="H54">
            <v>333</v>
          </cell>
          <cell r="I54">
            <v>-9.009009009009028E-3</v>
          </cell>
          <cell r="J54">
            <v>-3</v>
          </cell>
          <cell r="M54">
            <v>18044676</v>
          </cell>
          <cell r="N54">
            <v>10038000</v>
          </cell>
          <cell r="O54">
            <v>0.55628596490178039</v>
          </cell>
          <cell r="P54">
            <v>-8006676</v>
          </cell>
          <cell r="R54">
            <v>11377000</v>
          </cell>
          <cell r="S54">
            <v>-0.11769359233541354</v>
          </cell>
          <cell r="T54">
            <v>-1339000</v>
          </cell>
        </row>
        <row r="55">
          <cell r="B55" t="str">
            <v>PALMIRA</v>
          </cell>
          <cell r="C55">
            <v>443</v>
          </cell>
          <cell r="D55">
            <v>457</v>
          </cell>
          <cell r="E55">
            <v>1.0316027088036117</v>
          </cell>
          <cell r="F55">
            <v>14</v>
          </cell>
          <cell r="H55">
            <v>413</v>
          </cell>
          <cell r="I55">
            <v>0.10653753026634383</v>
          </cell>
          <cell r="J55">
            <v>44</v>
          </cell>
          <cell r="M55">
            <v>13956926</v>
          </cell>
          <cell r="N55">
            <v>15889000</v>
          </cell>
          <cell r="O55">
            <v>1.1384311989617197</v>
          </cell>
          <cell r="P55">
            <v>1932074</v>
          </cell>
          <cell r="R55">
            <v>12732500</v>
          </cell>
          <cell r="S55">
            <v>0.24790889456116227</v>
          </cell>
          <cell r="T55">
            <v>3156500</v>
          </cell>
        </row>
        <row r="56">
          <cell r="B56" t="str">
            <v>VILLETA</v>
          </cell>
          <cell r="C56">
            <v>2041</v>
          </cell>
          <cell r="D56">
            <v>2483</v>
          </cell>
          <cell r="E56">
            <v>1.2165605095541401</v>
          </cell>
          <cell r="F56">
            <v>442</v>
          </cell>
          <cell r="H56">
            <v>1806</v>
          </cell>
          <cell r="I56">
            <v>0.37486157253599117</v>
          </cell>
          <cell r="J56">
            <v>677</v>
          </cell>
          <cell r="M56">
            <v>9762832</v>
          </cell>
          <cell r="N56">
            <v>10244000</v>
          </cell>
          <cell r="O56">
            <v>1.0492856990676476</v>
          </cell>
          <cell r="P56">
            <v>481168</v>
          </cell>
          <cell r="R56">
            <v>8780800</v>
          </cell>
          <cell r="S56">
            <v>0.16663629737609331</v>
          </cell>
          <cell r="T56">
            <v>1463200</v>
          </cell>
        </row>
        <row r="57">
          <cell r="B57" t="str">
            <v>Pto BOYACA</v>
          </cell>
          <cell r="C57">
            <v>624</v>
          </cell>
          <cell r="D57">
            <v>716</v>
          </cell>
          <cell r="E57">
            <v>1.1474358974358974</v>
          </cell>
          <cell r="F57">
            <v>92</v>
          </cell>
          <cell r="H57">
            <v>604</v>
          </cell>
          <cell r="I57">
            <v>0.185430463576159</v>
          </cell>
          <cell r="J57">
            <v>112</v>
          </cell>
          <cell r="M57">
            <v>10110063</v>
          </cell>
          <cell r="N57">
            <v>11380300</v>
          </cell>
          <cell r="O57">
            <v>1.1256408590134404</v>
          </cell>
          <cell r="P57">
            <v>1270237</v>
          </cell>
          <cell r="R57">
            <v>9381500</v>
          </cell>
          <cell r="S57">
            <v>0.21305761338805085</v>
          </cell>
          <cell r="T57">
            <v>1998800</v>
          </cell>
        </row>
        <row r="58">
          <cell r="B58" t="str">
            <v>FRESNO</v>
          </cell>
          <cell r="C58">
            <v>927</v>
          </cell>
          <cell r="D58">
            <v>765</v>
          </cell>
          <cell r="E58">
            <v>0.82524271844660191</v>
          </cell>
          <cell r="F58">
            <v>-162</v>
          </cell>
          <cell r="H58">
            <v>809</v>
          </cell>
          <cell r="I58">
            <v>-5.4388133498145863E-2</v>
          </cell>
          <cell r="J58">
            <v>-44</v>
          </cell>
          <cell r="M58">
            <v>11806432</v>
          </cell>
          <cell r="N58">
            <v>9384400</v>
          </cell>
          <cell r="O58">
            <v>0.79485487232721963</v>
          </cell>
          <cell r="P58">
            <v>-2422032</v>
          </cell>
          <cell r="R58">
            <v>10277700</v>
          </cell>
          <cell r="S58">
            <v>-8.6916333420901548E-2</v>
          </cell>
          <cell r="T58">
            <v>-893300</v>
          </cell>
        </row>
        <row r="59">
          <cell r="B59" t="str">
            <v>EL BORDO</v>
          </cell>
          <cell r="C59">
            <v>468</v>
          </cell>
          <cell r="D59">
            <v>369</v>
          </cell>
          <cell r="E59">
            <v>0.78846153846153844</v>
          </cell>
          <cell r="F59">
            <v>-99</v>
          </cell>
          <cell r="H59">
            <v>461</v>
          </cell>
          <cell r="I59">
            <v>-0.19956616052060738</v>
          </cell>
          <cell r="J59">
            <v>-92</v>
          </cell>
          <cell r="M59">
            <v>8422898</v>
          </cell>
          <cell r="N59">
            <v>5604000</v>
          </cell>
          <cell r="O59">
            <v>0.66532920142212337</v>
          </cell>
          <cell r="P59">
            <v>-2818898</v>
          </cell>
          <cell r="R59">
            <v>8334500</v>
          </cell>
          <cell r="S59">
            <v>-0.32761413402123707</v>
          </cell>
          <cell r="T59">
            <v>-2730500</v>
          </cell>
        </row>
        <row r="60">
          <cell r="B60" t="str">
            <v>ACACIAS</v>
          </cell>
          <cell r="C60">
            <v>613</v>
          </cell>
          <cell r="D60">
            <v>818</v>
          </cell>
          <cell r="E60">
            <v>1.3344208809135401</v>
          </cell>
          <cell r="F60">
            <v>205</v>
          </cell>
          <cell r="H60">
            <v>415</v>
          </cell>
          <cell r="I60">
            <v>0.97108433734939759</v>
          </cell>
          <cell r="J60">
            <v>403</v>
          </cell>
          <cell r="M60">
            <v>4237523</v>
          </cell>
          <cell r="N60">
            <v>6179700</v>
          </cell>
          <cell r="O60">
            <v>1.458328367775231</v>
          </cell>
          <cell r="P60">
            <v>1942177</v>
          </cell>
          <cell r="R60">
            <v>3204900</v>
          </cell>
          <cell r="S60">
            <v>0.92820368810259279</v>
          </cell>
          <cell r="T60">
            <v>2974800</v>
          </cell>
        </row>
        <row r="61">
          <cell r="B61" t="str">
            <v>GUADUAS</v>
          </cell>
          <cell r="C61">
            <v>1088</v>
          </cell>
          <cell r="D61">
            <v>1424</v>
          </cell>
          <cell r="E61">
            <v>1.3088235294117647</v>
          </cell>
          <cell r="F61">
            <v>336</v>
          </cell>
          <cell r="H61">
            <v>888</v>
          </cell>
          <cell r="I61">
            <v>0.60360360360360366</v>
          </cell>
          <cell r="J61">
            <v>536</v>
          </cell>
          <cell r="M61">
            <v>5082638</v>
          </cell>
          <cell r="N61">
            <v>5801700</v>
          </cell>
          <cell r="O61">
            <v>1.1414741714833911</v>
          </cell>
          <cell r="P61">
            <v>719062</v>
          </cell>
          <cell r="R61">
            <v>4538700</v>
          </cell>
          <cell r="S61">
            <v>0.27827351444246151</v>
          </cell>
          <cell r="T61">
            <v>1263000</v>
          </cell>
        </row>
        <row r="62">
          <cell r="B62" t="str">
            <v>GUAMO</v>
          </cell>
          <cell r="C62">
            <v>1245</v>
          </cell>
          <cell r="D62">
            <v>563</v>
          </cell>
          <cell r="E62">
            <v>0.45220883534136547</v>
          </cell>
          <cell r="F62">
            <v>-682</v>
          </cell>
          <cell r="H62">
            <v>775</v>
          </cell>
          <cell r="I62">
            <v>-0.2735483870967742</v>
          </cell>
          <cell r="J62">
            <v>-212</v>
          </cell>
          <cell r="M62">
            <v>12537555</v>
          </cell>
          <cell r="N62">
            <v>4906200</v>
          </cell>
          <cell r="O62">
            <v>0.39132031723888749</v>
          </cell>
          <cell r="P62">
            <v>-7631355</v>
          </cell>
          <cell r="R62">
            <v>7325700</v>
          </cell>
          <cell r="S62">
            <v>-0.33027560506163234</v>
          </cell>
          <cell r="T62">
            <v>-2419500</v>
          </cell>
        </row>
        <row r="63">
          <cell r="B63" t="str">
            <v>NATAGAIMA</v>
          </cell>
          <cell r="C63">
            <v>631</v>
          </cell>
          <cell r="D63">
            <v>488</v>
          </cell>
          <cell r="E63">
            <v>0.77337559429477021</v>
          </cell>
          <cell r="F63">
            <v>-143</v>
          </cell>
          <cell r="H63">
            <v>464</v>
          </cell>
          <cell r="I63">
            <v>5.1724137931034475E-2</v>
          </cell>
          <cell r="J63">
            <v>24</v>
          </cell>
          <cell r="M63">
            <v>6520468</v>
          </cell>
          <cell r="N63">
            <v>5407500</v>
          </cell>
          <cell r="O63">
            <v>0.82931163836706201</v>
          </cell>
          <cell r="P63">
            <v>-1112968</v>
          </cell>
          <cell r="R63">
            <v>4797300</v>
          </cell>
          <cell r="S63">
            <v>0.12719654805828284</v>
          </cell>
          <cell r="T63">
            <v>610200</v>
          </cell>
        </row>
        <row r="64">
          <cell r="B64" t="str">
            <v>CAICEDONIA</v>
          </cell>
          <cell r="C64">
            <v>251</v>
          </cell>
          <cell r="D64">
            <v>228</v>
          </cell>
          <cell r="E64">
            <v>0.9083665338645418</v>
          </cell>
          <cell r="F64">
            <v>-23</v>
          </cell>
          <cell r="H64">
            <v>239</v>
          </cell>
          <cell r="I64">
            <v>-4.6025104602510414E-2</v>
          </cell>
          <cell r="J64">
            <v>-11</v>
          </cell>
          <cell r="M64">
            <v>4568082</v>
          </cell>
          <cell r="N64">
            <v>3957000</v>
          </cell>
          <cell r="O64">
            <v>0.86622788294956177</v>
          </cell>
          <cell r="P64">
            <v>-611082</v>
          </cell>
          <cell r="R64">
            <v>3980000</v>
          </cell>
          <cell r="S64">
            <v>-5.7788944723617952E-3</v>
          </cell>
          <cell r="T64">
            <v>-23000</v>
          </cell>
        </row>
        <row r="65">
          <cell r="B65" t="str">
            <v>SEVILLA</v>
          </cell>
          <cell r="C65">
            <v>229</v>
          </cell>
          <cell r="D65">
            <v>187</v>
          </cell>
          <cell r="E65">
            <v>0.81659388646288211</v>
          </cell>
          <cell r="F65">
            <v>-42</v>
          </cell>
          <cell r="H65">
            <v>216</v>
          </cell>
          <cell r="I65">
            <v>-0.1342592592592593</v>
          </cell>
          <cell r="J65">
            <v>-29</v>
          </cell>
          <cell r="M65">
            <v>3545428</v>
          </cell>
          <cell r="N65">
            <v>3290400</v>
          </cell>
          <cell r="O65">
            <v>0.92806848707687761</v>
          </cell>
          <cell r="P65">
            <v>-255028</v>
          </cell>
          <cell r="R65">
            <v>3494700</v>
          </cell>
          <cell r="S65">
            <v>-5.8459953644089624E-2</v>
          </cell>
          <cell r="T65">
            <v>-204300</v>
          </cell>
        </row>
        <row r="66">
          <cell r="B66" t="str">
            <v>GARZON</v>
          </cell>
          <cell r="C66">
            <v>153</v>
          </cell>
          <cell r="D66">
            <v>101</v>
          </cell>
          <cell r="E66">
            <v>0.66013071895424835</v>
          </cell>
          <cell r="F66">
            <v>-52</v>
          </cell>
          <cell r="H66">
            <v>126</v>
          </cell>
          <cell r="I66">
            <v>-0.19841269841269837</v>
          </cell>
          <cell r="J66">
            <v>-25</v>
          </cell>
          <cell r="M66">
            <v>4423514</v>
          </cell>
          <cell r="N66">
            <v>2313400</v>
          </cell>
          <cell r="O66">
            <v>0.52297788590699612</v>
          </cell>
          <cell r="P66">
            <v>-2110114</v>
          </cell>
          <cell r="R66">
            <v>3789900</v>
          </cell>
          <cell r="S66">
            <v>-0.38958811578141905</v>
          </cell>
          <cell r="T66">
            <v>-1476500</v>
          </cell>
        </row>
        <row r="67">
          <cell r="B67" t="str">
            <v>Pto LOPEZ</v>
          </cell>
          <cell r="C67">
            <v>424</v>
          </cell>
          <cell r="D67">
            <v>223</v>
          </cell>
          <cell r="E67">
            <v>0.52594339622641506</v>
          </cell>
          <cell r="F67">
            <v>-201</v>
          </cell>
          <cell r="H67">
            <v>334</v>
          </cell>
          <cell r="I67">
            <v>-0.33233532934131738</v>
          </cell>
          <cell r="J67">
            <v>-111</v>
          </cell>
          <cell r="M67">
            <v>2995484</v>
          </cell>
          <cell r="N67">
            <v>1828300</v>
          </cell>
          <cell r="O67">
            <v>0.61035211671970202</v>
          </cell>
          <cell r="P67">
            <v>-1167184</v>
          </cell>
          <cell r="R67">
            <v>2453000</v>
          </cell>
          <cell r="S67">
            <v>-0.25466775377089279</v>
          </cell>
          <cell r="T67">
            <v>-624700</v>
          </cell>
        </row>
        <row r="68">
          <cell r="B68" t="str">
            <v>PITALITO</v>
          </cell>
          <cell r="C68">
            <v>207</v>
          </cell>
          <cell r="D68">
            <v>134</v>
          </cell>
          <cell r="E68">
            <v>0.64734299516908211</v>
          </cell>
          <cell r="F68">
            <v>-73</v>
          </cell>
          <cell r="H68">
            <v>172</v>
          </cell>
          <cell r="I68">
            <v>-0.22093023255813948</v>
          </cell>
          <cell r="J68">
            <v>-38</v>
          </cell>
          <cell r="M68">
            <v>5546838</v>
          </cell>
          <cell r="N68">
            <v>2409300</v>
          </cell>
          <cell r="O68">
            <v>0.43435557339154307</v>
          </cell>
          <cell r="P68">
            <v>-3137538</v>
          </cell>
          <cell r="R68">
            <v>4315300</v>
          </cell>
          <cell r="S68">
            <v>-0.44168423979792826</v>
          </cell>
          <cell r="T68">
            <v>-1906000</v>
          </cell>
        </row>
        <row r="69">
          <cell r="B69" t="str">
            <v>MOCOA</v>
          </cell>
          <cell r="C69">
            <v>152</v>
          </cell>
          <cell r="D69">
            <v>36</v>
          </cell>
          <cell r="E69">
            <v>0.23684210526315788</v>
          </cell>
          <cell r="F69">
            <v>-116</v>
          </cell>
          <cell r="H69">
            <v>144</v>
          </cell>
          <cell r="I69">
            <v>-0.75</v>
          </cell>
          <cell r="J69">
            <v>-108</v>
          </cell>
          <cell r="M69">
            <v>5208630</v>
          </cell>
          <cell r="N69">
            <v>952000</v>
          </cell>
          <cell r="O69">
            <v>0.18277358921635822</v>
          </cell>
          <cell r="P69">
            <v>-4256630</v>
          </cell>
          <cell r="R69">
            <v>4856900</v>
          </cell>
          <cell r="S69">
            <v>-0.80399019950997552</v>
          </cell>
          <cell r="T69">
            <v>-3904900</v>
          </cell>
        </row>
        <row r="70">
          <cell r="B70" t="str">
            <v>SALDAÑA</v>
          </cell>
          <cell r="C70">
            <v>319</v>
          </cell>
          <cell r="D70">
            <v>148</v>
          </cell>
          <cell r="E70">
            <v>0.46394984326018807</v>
          </cell>
          <cell r="F70">
            <v>-171</v>
          </cell>
          <cell r="H70">
            <v>238</v>
          </cell>
          <cell r="I70">
            <v>-0.37815126050420167</v>
          </cell>
          <cell r="J70">
            <v>-90</v>
          </cell>
          <cell r="M70">
            <v>3259124</v>
          </cell>
          <cell r="N70">
            <v>1461700</v>
          </cell>
          <cell r="O70">
            <v>0.44849474889571556</v>
          </cell>
          <cell r="P70">
            <v>-1797424</v>
          </cell>
          <cell r="R70">
            <v>2224000</v>
          </cell>
          <cell r="S70">
            <v>-0.34276079136690651</v>
          </cell>
          <cell r="T70">
            <v>-762300</v>
          </cell>
        </row>
        <row r="71">
          <cell r="B71" t="str">
            <v>SAN MARTIN</v>
          </cell>
          <cell r="C71">
            <v>212</v>
          </cell>
          <cell r="D71">
            <v>217</v>
          </cell>
          <cell r="E71">
            <v>1.0235849056603774</v>
          </cell>
          <cell r="F71">
            <v>5</v>
          </cell>
          <cell r="H71">
            <v>166</v>
          </cell>
          <cell r="I71">
            <v>0.30722891566265065</v>
          </cell>
          <cell r="J71">
            <v>51</v>
          </cell>
          <cell r="M71">
            <v>962778</v>
          </cell>
          <cell r="N71">
            <v>1614200</v>
          </cell>
          <cell r="O71">
            <v>1.6766066528317016</v>
          </cell>
          <cell r="P71">
            <v>651422</v>
          </cell>
          <cell r="R71">
            <v>604700</v>
          </cell>
          <cell r="S71">
            <v>1.6694228543079213</v>
          </cell>
          <cell r="T71">
            <v>1009500</v>
          </cell>
        </row>
        <row r="72">
          <cell r="B72" t="str">
            <v>DORADAL</v>
          </cell>
          <cell r="C72">
            <v>115</v>
          </cell>
          <cell r="D72">
            <v>73</v>
          </cell>
          <cell r="E72">
            <v>0.63478260869565217</v>
          </cell>
          <cell r="F72">
            <v>-42</v>
          </cell>
          <cell r="H72">
            <v>94</v>
          </cell>
          <cell r="I72">
            <v>-0.22340425531914898</v>
          </cell>
          <cell r="J72">
            <v>-21</v>
          </cell>
          <cell r="M72">
            <v>1722203</v>
          </cell>
          <cell r="N72">
            <v>1042700</v>
          </cell>
          <cell r="O72">
            <v>0.60544546723005355</v>
          </cell>
          <cell r="P72">
            <v>-679503</v>
          </cell>
          <cell r="R72">
            <v>1412000</v>
          </cell>
          <cell r="S72">
            <v>-0.26154390934844196</v>
          </cell>
          <cell r="T72">
            <v>-369300</v>
          </cell>
        </row>
        <row r="73">
          <cell r="B73" t="str">
            <v>Pto SALGAR</v>
          </cell>
          <cell r="C73">
            <v>240</v>
          </cell>
          <cell r="D73">
            <v>82</v>
          </cell>
          <cell r="E73">
            <v>0.34166666666666667</v>
          </cell>
          <cell r="F73">
            <v>-158</v>
          </cell>
          <cell r="H73">
            <v>164</v>
          </cell>
          <cell r="I73">
            <v>-0.5</v>
          </cell>
          <cell r="J73">
            <v>-82</v>
          </cell>
          <cell r="M73">
            <v>1816089</v>
          </cell>
          <cell r="N73">
            <v>647100</v>
          </cell>
          <cell r="O73">
            <v>0.35631513653791197</v>
          </cell>
          <cell r="P73">
            <v>-1168989</v>
          </cell>
          <cell r="R73">
            <v>1226200</v>
          </cell>
          <cell r="S73">
            <v>-0.47227206002283473</v>
          </cell>
          <cell r="T73">
            <v>-579100</v>
          </cell>
        </row>
        <row r="75">
          <cell r="B75" t="str">
            <v>TOTAL GRUPO C</v>
          </cell>
          <cell r="C75">
            <v>21919</v>
          </cell>
          <cell r="D75">
            <v>23078</v>
          </cell>
          <cell r="E75">
            <v>1.0528764998403213</v>
          </cell>
          <cell r="F75">
            <v>1159</v>
          </cell>
          <cell r="H75">
            <v>18743</v>
          </cell>
          <cell r="I75">
            <v>0.23128634690284366</v>
          </cell>
          <cell r="J75">
            <v>4335</v>
          </cell>
          <cell r="M75">
            <v>265692456</v>
          </cell>
          <cell r="N75">
            <v>212786800</v>
          </cell>
          <cell r="O75">
            <v>0.80087633350041376</v>
          </cell>
          <cell r="P75">
            <v>-52905656</v>
          </cell>
          <cell r="R75">
            <v>218650300</v>
          </cell>
          <cell r="S75">
            <v>-2.6816793756971768E-2</v>
          </cell>
          <cell r="T75">
            <v>-5863500</v>
          </cell>
        </row>
        <row r="76">
          <cell r="B76" t="str">
            <v>% del total de agencias actuales</v>
          </cell>
          <cell r="C76">
            <v>6.5907730980752977E-2</v>
          </cell>
          <cell r="D76">
            <v>8.6677934272300472E-2</v>
          </cell>
          <cell r="H76">
            <v>7.1456075272301675E-2</v>
          </cell>
          <cell r="M76">
            <v>4.2074184455789226E-2</v>
          </cell>
          <cell r="N76">
            <v>4.6162641029596621E-2</v>
          </cell>
          <cell r="R76">
            <v>4.6207597914304531E-2</v>
          </cell>
        </row>
        <row r="78">
          <cell r="B78" t="str">
            <v>TOTAL AGENCIAS ACTUALES</v>
          </cell>
          <cell r="C78">
            <v>332571</v>
          </cell>
          <cell r="D78">
            <v>266250</v>
          </cell>
          <cell r="E78">
            <v>0.8005809285836708</v>
          </cell>
          <cell r="F78">
            <v>-66321</v>
          </cell>
          <cell r="H78">
            <v>262301</v>
          </cell>
          <cell r="I78">
            <v>1.5055222816535263E-2</v>
          </cell>
          <cell r="J78">
            <v>3949</v>
          </cell>
          <cell r="M78">
            <v>6314856947</v>
          </cell>
          <cell r="N78">
            <v>4609502300</v>
          </cell>
          <cell r="O78">
            <v>0.72994564068309364</v>
          </cell>
          <cell r="P78">
            <v>-1705354647</v>
          </cell>
          <cell r="R78">
            <v>4731912280</v>
          </cell>
          <cell r="S78">
            <v>-2.5869029846005476E-2</v>
          </cell>
          <cell r="T78">
            <v>-122409980</v>
          </cell>
        </row>
        <row r="81">
          <cell r="B81" t="str">
            <v>EXPRESOS</v>
          </cell>
          <cell r="T81">
            <v>0</v>
          </cell>
        </row>
        <row r="82">
          <cell r="B82" t="str">
            <v>MOVIL</v>
          </cell>
          <cell r="C82">
            <v>0</v>
          </cell>
          <cell r="D82">
            <v>0</v>
          </cell>
          <cell r="H82">
            <v>111</v>
          </cell>
          <cell r="J82">
            <v>-111</v>
          </cell>
          <cell r="M82">
            <v>0</v>
          </cell>
          <cell r="N82">
            <v>0</v>
          </cell>
          <cell r="R82">
            <v>451100</v>
          </cell>
          <cell r="T82">
            <v>-451100</v>
          </cell>
        </row>
        <row r="85">
          <cell r="B85" t="str">
            <v>PETAQUEROS</v>
          </cell>
          <cell r="C85">
            <v>192</v>
          </cell>
          <cell r="D85">
            <v>239</v>
          </cell>
          <cell r="E85">
            <v>1.2447916666666667</v>
          </cell>
          <cell r="F85">
            <v>47</v>
          </cell>
          <cell r="H85">
            <v>164</v>
          </cell>
          <cell r="I85">
            <v>0.45731707317073167</v>
          </cell>
          <cell r="J85">
            <v>75</v>
          </cell>
          <cell r="M85">
            <v>2522690</v>
          </cell>
          <cell r="N85">
            <v>2950900</v>
          </cell>
          <cell r="O85">
            <v>1.1697434088215357</v>
          </cell>
          <cell r="P85">
            <v>428210</v>
          </cell>
          <cell r="R85">
            <v>2082400</v>
          </cell>
          <cell r="S85">
            <v>0.41706684594698418</v>
          </cell>
          <cell r="T85">
            <v>868500</v>
          </cell>
        </row>
        <row r="86">
          <cell r="B86" t="str">
            <v>GUAMAL</v>
          </cell>
          <cell r="C86">
            <v>361</v>
          </cell>
          <cell r="D86">
            <v>0</v>
          </cell>
          <cell r="E86">
            <v>0</v>
          </cell>
          <cell r="F86">
            <v>-361</v>
          </cell>
          <cell r="H86">
            <v>279</v>
          </cell>
          <cell r="I86">
            <v>-1</v>
          </cell>
          <cell r="J86">
            <v>-279</v>
          </cell>
          <cell r="M86">
            <v>1548108</v>
          </cell>
          <cell r="N86">
            <v>0</v>
          </cell>
          <cell r="O86">
            <v>0</v>
          </cell>
          <cell r="P86">
            <v>-1548108</v>
          </cell>
          <cell r="R86">
            <v>1415000</v>
          </cell>
          <cell r="S86">
            <v>-1</v>
          </cell>
          <cell r="T86">
            <v>-1415000</v>
          </cell>
        </row>
        <row r="87">
          <cell r="B87" t="str">
            <v>Pto ARAUJO</v>
          </cell>
          <cell r="J87">
            <v>0</v>
          </cell>
          <cell r="T87">
            <v>0</v>
          </cell>
        </row>
        <row r="88">
          <cell r="B88" t="str">
            <v>CAQUEZA</v>
          </cell>
          <cell r="J88">
            <v>0</v>
          </cell>
          <cell r="T88">
            <v>0</v>
          </cell>
        </row>
        <row r="89">
          <cell r="B89" t="str">
            <v>CENTENARIO</v>
          </cell>
          <cell r="H89">
            <v>763</v>
          </cell>
          <cell r="I89">
            <v>-1</v>
          </cell>
          <cell r="J89">
            <v>-763</v>
          </cell>
          <cell r="R89">
            <v>6403600</v>
          </cell>
          <cell r="S89">
            <v>-1</v>
          </cell>
          <cell r="T89">
            <v>-6403600</v>
          </cell>
        </row>
        <row r="90">
          <cell r="B90" t="str">
            <v>DELGADITAS</v>
          </cell>
          <cell r="H90">
            <v>99</v>
          </cell>
          <cell r="I90">
            <v>-1</v>
          </cell>
          <cell r="J90">
            <v>-99</v>
          </cell>
          <cell r="R90">
            <v>982500</v>
          </cell>
          <cell r="S90">
            <v>-1</v>
          </cell>
          <cell r="T90">
            <v>-982500</v>
          </cell>
        </row>
        <row r="91">
          <cell r="B91" t="str">
            <v>GUTIERREZ</v>
          </cell>
          <cell r="H91">
            <v>387</v>
          </cell>
          <cell r="I91">
            <v>-1</v>
          </cell>
          <cell r="J91">
            <v>-387</v>
          </cell>
          <cell r="R91">
            <v>1953900</v>
          </cell>
          <cell r="S91">
            <v>-1</v>
          </cell>
          <cell r="T91">
            <v>-1953900</v>
          </cell>
        </row>
        <row r="92">
          <cell r="B92" t="str">
            <v>DORADA-Y</v>
          </cell>
          <cell r="J92">
            <v>0</v>
          </cell>
          <cell r="T92">
            <v>0</v>
          </cell>
        </row>
        <row r="94">
          <cell r="B94" t="str">
            <v>GRAN TOTAL</v>
          </cell>
          <cell r="C94">
            <v>333124</v>
          </cell>
          <cell r="D94">
            <v>266489</v>
          </cell>
          <cell r="E94">
            <v>0.79996938077112423</v>
          </cell>
          <cell r="F94">
            <v>-66635</v>
          </cell>
          <cell r="H94">
            <v>264104</v>
          </cell>
          <cell r="I94">
            <v>9.0305334262259507E-3</v>
          </cell>
          <cell r="J94">
            <v>2385</v>
          </cell>
          <cell r="M94">
            <v>6318927745</v>
          </cell>
          <cell r="N94">
            <v>4612453200</v>
          </cell>
          <cell r="O94">
            <v>0.72994238676802592</v>
          </cell>
          <cell r="P94">
            <v>-1706474545</v>
          </cell>
          <cell r="R94">
            <v>4745200780</v>
          </cell>
          <cell r="S94">
            <v>-2.7975123952500014E-2</v>
          </cell>
          <cell r="T94">
            <v>-132747580</v>
          </cell>
        </row>
      </sheetData>
      <sheetData sheetId="24" refreshError="1">
        <row r="10">
          <cell r="B10" t="str">
            <v>BOGOTA</v>
          </cell>
          <cell r="C10">
            <v>55506</v>
          </cell>
          <cell r="D10">
            <v>49673</v>
          </cell>
          <cell r="E10">
            <v>0.89491226173746985</v>
          </cell>
          <cell r="F10">
            <v>-5833</v>
          </cell>
          <cell r="H10">
            <v>50385</v>
          </cell>
          <cell r="I10">
            <v>-1.4131189838245461E-2</v>
          </cell>
          <cell r="J10">
            <v>-712</v>
          </cell>
          <cell r="M10">
            <v>1175156027</v>
          </cell>
          <cell r="N10">
            <v>1047168500</v>
          </cell>
          <cell r="O10">
            <v>0.8910889072945205</v>
          </cell>
          <cell r="P10">
            <v>-127987527</v>
          </cell>
          <cell r="R10">
            <v>1055488800</v>
          </cell>
          <cell r="S10">
            <v>-7.8828880041171834E-3</v>
          </cell>
          <cell r="T10">
            <v>-8320300</v>
          </cell>
        </row>
        <row r="11">
          <cell r="B11" t="str">
            <v>CALI</v>
          </cell>
          <cell r="C11">
            <v>19000</v>
          </cell>
          <cell r="D11">
            <v>15621</v>
          </cell>
          <cell r="E11">
            <v>0.82215789473684209</v>
          </cell>
          <cell r="F11">
            <v>-3379</v>
          </cell>
          <cell r="H11">
            <v>17179</v>
          </cell>
          <cell r="I11">
            <v>-9.0692124105011929E-2</v>
          </cell>
          <cell r="J11">
            <v>-1558</v>
          </cell>
          <cell r="M11">
            <v>600344523</v>
          </cell>
          <cell r="N11">
            <v>501210900</v>
          </cell>
          <cell r="O11">
            <v>0.83487211225878044</v>
          </cell>
          <cell r="P11">
            <v>-99133623</v>
          </cell>
          <cell r="R11">
            <v>507349800</v>
          </cell>
          <cell r="S11">
            <v>-1.20999357839503E-2</v>
          </cell>
          <cell r="T11">
            <v>-6138900</v>
          </cell>
        </row>
        <row r="12">
          <cell r="B12" t="str">
            <v>MEDELLIN</v>
          </cell>
          <cell r="C12">
            <v>7338</v>
          </cell>
          <cell r="D12">
            <v>5285</v>
          </cell>
          <cell r="E12">
            <v>0.72022349414009268</v>
          </cell>
          <cell r="F12">
            <v>-2053</v>
          </cell>
          <cell r="H12">
            <v>6163</v>
          </cell>
          <cell r="I12">
            <v>-0.142463086159338</v>
          </cell>
          <cell r="J12">
            <v>-878</v>
          </cell>
          <cell r="M12">
            <v>260262438</v>
          </cell>
          <cell r="N12">
            <v>152894700</v>
          </cell>
          <cell r="O12">
            <v>0.5874635662945723</v>
          </cell>
          <cell r="P12">
            <v>-107367738</v>
          </cell>
          <cell r="R12">
            <v>202222000</v>
          </cell>
          <cell r="S12">
            <v>-0.24392647684228219</v>
          </cell>
          <cell r="T12">
            <v>-49327300</v>
          </cell>
        </row>
        <row r="13">
          <cell r="B13" t="str">
            <v>MEDELLIN SUR</v>
          </cell>
          <cell r="C13">
            <v>3629</v>
          </cell>
          <cell r="D13">
            <v>2969</v>
          </cell>
          <cell r="E13">
            <v>0.81813171672637086</v>
          </cell>
          <cell r="F13">
            <v>-660</v>
          </cell>
          <cell r="H13">
            <v>3407</v>
          </cell>
          <cell r="I13">
            <v>-0.12855884942764895</v>
          </cell>
          <cell r="J13">
            <v>-438</v>
          </cell>
          <cell r="M13">
            <v>136097243</v>
          </cell>
          <cell r="N13">
            <v>98878400</v>
          </cell>
          <cell r="O13">
            <v>0.72652757558064562</v>
          </cell>
          <cell r="P13">
            <v>-37218843</v>
          </cell>
          <cell r="R13">
            <v>118752000</v>
          </cell>
          <cell r="S13">
            <v>-0.16735381298841279</v>
          </cell>
          <cell r="T13">
            <v>-19873600</v>
          </cell>
        </row>
        <row r="14">
          <cell r="B14" t="str">
            <v>IBAGUE</v>
          </cell>
          <cell r="C14">
            <v>24329</v>
          </cell>
          <cell r="D14">
            <v>20379</v>
          </cell>
          <cell r="E14">
            <v>0.83764231986518145</v>
          </cell>
          <cell r="F14">
            <v>-3950</v>
          </cell>
          <cell r="H14">
            <v>21441</v>
          </cell>
          <cell r="I14">
            <v>-4.953127186231987E-2</v>
          </cell>
          <cell r="J14">
            <v>-1062</v>
          </cell>
          <cell r="M14">
            <v>272575156</v>
          </cell>
          <cell r="N14">
            <v>241748600</v>
          </cell>
          <cell r="O14">
            <v>0.88690621532653546</v>
          </cell>
          <cell r="P14">
            <v>-30826556</v>
          </cell>
          <cell r="R14">
            <v>228900100</v>
          </cell>
          <cell r="S14">
            <v>5.61314739486789E-2</v>
          </cell>
          <cell r="T14">
            <v>12848500</v>
          </cell>
        </row>
        <row r="15">
          <cell r="B15" t="str">
            <v>PEREIRA</v>
          </cell>
          <cell r="C15">
            <v>10585</v>
          </cell>
          <cell r="D15">
            <v>9233</v>
          </cell>
          <cell r="E15">
            <v>0.87227208313651394</v>
          </cell>
          <cell r="F15">
            <v>-1352</v>
          </cell>
          <cell r="H15">
            <v>8960</v>
          </cell>
          <cell r="I15">
            <v>3.0468750000000044E-2</v>
          </cell>
          <cell r="J15">
            <v>273</v>
          </cell>
          <cell r="M15">
            <v>231088535</v>
          </cell>
          <cell r="N15">
            <v>200490300</v>
          </cell>
          <cell r="O15">
            <v>0.86759085646546674</v>
          </cell>
          <cell r="P15">
            <v>-30598235</v>
          </cell>
          <cell r="R15">
            <v>183461100</v>
          </cell>
          <cell r="S15">
            <v>9.2821857058526414E-2</v>
          </cell>
          <cell r="T15">
            <v>17029200</v>
          </cell>
        </row>
        <row r="16">
          <cell r="B16" t="str">
            <v>LA SEVILLANA</v>
          </cell>
          <cell r="C16">
            <v>13439</v>
          </cell>
          <cell r="D16">
            <v>13247</v>
          </cell>
          <cell r="E16">
            <v>0.98571322271002304</v>
          </cell>
          <cell r="F16">
            <v>-192</v>
          </cell>
          <cell r="H16">
            <v>12368</v>
          </cell>
          <cell r="I16">
            <v>7.1070504527813716E-2</v>
          </cell>
          <cell r="J16">
            <v>879</v>
          </cell>
          <cell r="M16">
            <v>185619846</v>
          </cell>
          <cell r="N16">
            <v>153396400</v>
          </cell>
          <cell r="O16">
            <v>0.82640085802032182</v>
          </cell>
          <cell r="P16">
            <v>-32223446</v>
          </cell>
          <cell r="R16">
            <v>152503800</v>
          </cell>
          <cell r="S16">
            <v>5.8529689096271653E-3</v>
          </cell>
          <cell r="T16">
            <v>892600</v>
          </cell>
        </row>
        <row r="17">
          <cell r="B17" t="str">
            <v>MANIZALES</v>
          </cell>
          <cell r="C17">
            <v>7334</v>
          </cell>
          <cell r="D17">
            <v>5999</v>
          </cell>
          <cell r="E17">
            <v>0.81797109353695119</v>
          </cell>
          <cell r="F17">
            <v>-1335</v>
          </cell>
          <cell r="H17">
            <v>6158</v>
          </cell>
          <cell r="I17">
            <v>-2.582007145177001E-2</v>
          </cell>
          <cell r="J17">
            <v>-159</v>
          </cell>
          <cell r="M17">
            <v>159953990</v>
          </cell>
          <cell r="N17">
            <v>125243900</v>
          </cell>
          <cell r="O17">
            <v>0.78299953630415842</v>
          </cell>
          <cell r="P17">
            <v>-34710090</v>
          </cell>
          <cell r="R17">
            <v>126851700</v>
          </cell>
          <cell r="S17">
            <v>-1.2674642909791478E-2</v>
          </cell>
          <cell r="T17">
            <v>-1607800</v>
          </cell>
        </row>
        <row r="18">
          <cell r="B18" t="str">
            <v>ARMENIA</v>
          </cell>
          <cell r="C18">
            <v>10199</v>
          </cell>
          <cell r="D18">
            <v>5151</v>
          </cell>
          <cell r="E18">
            <v>0.50504951465829984</v>
          </cell>
          <cell r="F18">
            <v>-5048</v>
          </cell>
          <cell r="H18">
            <v>9254</v>
          </cell>
          <cell r="I18">
            <v>-0.44337583747568621</v>
          </cell>
          <cell r="J18">
            <v>-4103</v>
          </cell>
          <cell r="M18">
            <v>162524029</v>
          </cell>
          <cell r="N18">
            <v>87546000</v>
          </cell>
          <cell r="O18">
            <v>0.53866496258224073</v>
          </cell>
          <cell r="P18">
            <v>-74978029</v>
          </cell>
          <cell r="R18">
            <v>137649200</v>
          </cell>
          <cell r="S18">
            <v>-0.36399194474068863</v>
          </cell>
          <cell r="T18">
            <v>-50103200</v>
          </cell>
        </row>
        <row r="19">
          <cell r="B19" t="str">
            <v>CALARCA</v>
          </cell>
          <cell r="C19">
            <v>0</v>
          </cell>
          <cell r="D19">
            <v>1407</v>
          </cell>
          <cell r="F19">
            <v>1407</v>
          </cell>
          <cell r="H19">
            <v>0</v>
          </cell>
          <cell r="J19">
            <v>1407</v>
          </cell>
          <cell r="M19">
            <v>0</v>
          </cell>
          <cell r="N19">
            <v>20713900</v>
          </cell>
          <cell r="P19">
            <v>20713900</v>
          </cell>
          <cell r="R19">
            <v>0</v>
          </cell>
          <cell r="T19">
            <v>20713900</v>
          </cell>
        </row>
        <row r="20">
          <cell r="B20" t="str">
            <v>PASTO</v>
          </cell>
          <cell r="C20">
            <v>4769</v>
          </cell>
          <cell r="D20">
            <v>2703</v>
          </cell>
          <cell r="E20">
            <v>0.56678548962046549</v>
          </cell>
          <cell r="F20">
            <v>-2066</v>
          </cell>
          <cell r="H20">
            <v>4127</v>
          </cell>
          <cell r="I20">
            <v>-0.34504482675066639</v>
          </cell>
          <cell r="J20">
            <v>-1424</v>
          </cell>
          <cell r="M20">
            <v>158240887</v>
          </cell>
          <cell r="N20">
            <v>81551000</v>
          </cell>
          <cell r="O20">
            <v>0.51535985133854822</v>
          </cell>
          <cell r="P20">
            <v>-76689887</v>
          </cell>
          <cell r="R20">
            <v>118778100</v>
          </cell>
          <cell r="S20">
            <v>-0.31341720401319773</v>
          </cell>
          <cell r="T20">
            <v>-37227100</v>
          </cell>
        </row>
        <row r="21">
          <cell r="B21" t="str">
            <v>IPIALES</v>
          </cell>
          <cell r="C21">
            <v>3097</v>
          </cell>
          <cell r="D21">
            <v>2023</v>
          </cell>
          <cell r="E21">
            <v>0.65321278656764614</v>
          </cell>
          <cell r="F21">
            <v>-1074</v>
          </cell>
          <cell r="H21">
            <v>2732</v>
          </cell>
          <cell r="I21">
            <v>-0.2595168374816984</v>
          </cell>
          <cell r="J21">
            <v>-709</v>
          </cell>
          <cell r="M21">
            <v>128123204</v>
          </cell>
          <cell r="N21">
            <v>78324700</v>
          </cell>
          <cell r="O21">
            <v>0.61132330096896426</v>
          </cell>
          <cell r="P21">
            <v>-49798504</v>
          </cell>
          <cell r="R21">
            <v>98508600</v>
          </cell>
          <cell r="S21">
            <v>-0.20489480106305435</v>
          </cell>
          <cell r="T21">
            <v>-20183900</v>
          </cell>
        </row>
        <row r="22">
          <cell r="B22" t="str">
            <v>NEIVA</v>
          </cell>
          <cell r="C22">
            <v>4792</v>
          </cell>
          <cell r="D22">
            <v>4966</v>
          </cell>
          <cell r="E22">
            <v>1.0363105175292153</v>
          </cell>
          <cell r="F22">
            <v>174</v>
          </cell>
          <cell r="H22">
            <v>4113</v>
          </cell>
          <cell r="I22">
            <v>0.20739119863846334</v>
          </cell>
          <cell r="J22">
            <v>853</v>
          </cell>
          <cell r="M22">
            <v>85820210</v>
          </cell>
          <cell r="N22">
            <v>80330800</v>
          </cell>
          <cell r="O22">
            <v>0.93603592906612554</v>
          </cell>
          <cell r="P22">
            <v>-5489410</v>
          </cell>
          <cell r="R22">
            <v>70895300</v>
          </cell>
          <cell r="S22">
            <v>0.13309062801060145</v>
          </cell>
          <cell r="T22">
            <v>9435500</v>
          </cell>
        </row>
        <row r="23">
          <cell r="B23" t="str">
            <v>BUCARAMANGA</v>
          </cell>
          <cell r="C23">
            <v>1800</v>
          </cell>
          <cell r="D23">
            <v>2474</v>
          </cell>
          <cell r="E23">
            <v>1.3744444444444444</v>
          </cell>
          <cell r="F23">
            <v>674</v>
          </cell>
          <cell r="H23">
            <v>1329</v>
          </cell>
          <cell r="I23">
            <v>0.86155003762227245</v>
          </cell>
          <cell r="J23">
            <v>1145</v>
          </cell>
          <cell r="M23">
            <v>71880435</v>
          </cell>
          <cell r="N23">
            <v>87033400</v>
          </cell>
          <cell r="O23">
            <v>1.2108079201245792</v>
          </cell>
          <cell r="P23">
            <v>15152965</v>
          </cell>
          <cell r="R23">
            <v>54664500</v>
          </cell>
          <cell r="S23">
            <v>0.59213749325430576</v>
          </cell>
          <cell r="T23">
            <v>32368900</v>
          </cell>
        </row>
        <row r="24">
          <cell r="B24" t="str">
            <v>CUCUTA</v>
          </cell>
          <cell r="C24">
            <v>2000</v>
          </cell>
          <cell r="D24">
            <v>1427</v>
          </cell>
          <cell r="E24">
            <v>0.71350000000000002</v>
          </cell>
          <cell r="F24">
            <v>-573</v>
          </cell>
          <cell r="H24">
            <v>806</v>
          </cell>
          <cell r="J24">
            <v>621</v>
          </cell>
          <cell r="M24">
            <v>119840000</v>
          </cell>
          <cell r="N24">
            <v>66632000</v>
          </cell>
          <cell r="O24">
            <v>0.55600801068090788</v>
          </cell>
          <cell r="P24">
            <v>-53208000</v>
          </cell>
          <cell r="R24">
            <v>45483500</v>
          </cell>
          <cell r="T24">
            <v>21148500</v>
          </cell>
        </row>
        <row r="25">
          <cell r="B25" t="str">
            <v>VILLAVO</v>
          </cell>
          <cell r="C25">
            <v>3111</v>
          </cell>
          <cell r="D25">
            <v>4334</v>
          </cell>
          <cell r="E25">
            <v>1.3931211828993892</v>
          </cell>
          <cell r="F25">
            <v>1223</v>
          </cell>
          <cell r="H25">
            <v>3012</v>
          </cell>
          <cell r="I25">
            <v>0.43891102257636128</v>
          </cell>
          <cell r="J25">
            <v>1322</v>
          </cell>
          <cell r="M25">
            <v>24931085</v>
          </cell>
          <cell r="N25">
            <v>34578700</v>
          </cell>
          <cell r="O25">
            <v>1.3869713251549221</v>
          </cell>
          <cell r="P25">
            <v>9647615</v>
          </cell>
          <cell r="R25">
            <v>22885800</v>
          </cell>
          <cell r="S25">
            <v>0.51092380428038342</v>
          </cell>
          <cell r="T25">
            <v>11692900</v>
          </cell>
        </row>
        <row r="26">
          <cell r="B26" t="str">
            <v>VILLAVO GALAN</v>
          </cell>
          <cell r="C26">
            <v>1050</v>
          </cell>
          <cell r="D26">
            <v>1072</v>
          </cell>
          <cell r="E26">
            <v>1.0209523809523811</v>
          </cell>
          <cell r="F26">
            <v>22</v>
          </cell>
          <cell r="H26">
            <v>1013</v>
          </cell>
          <cell r="I26">
            <v>5.824284304047378E-2</v>
          </cell>
          <cell r="J26">
            <v>59</v>
          </cell>
          <cell r="M26">
            <v>8052497</v>
          </cell>
          <cell r="N26">
            <v>7774900</v>
          </cell>
          <cell r="O26">
            <v>0.96552659380065586</v>
          </cell>
          <cell r="P26">
            <v>-277597</v>
          </cell>
          <cell r="R26">
            <v>7351500</v>
          </cell>
          <cell r="S26">
            <v>5.7593688362919115E-2</v>
          </cell>
          <cell r="T26">
            <v>423400</v>
          </cell>
        </row>
        <row r="27">
          <cell r="B27" t="str">
            <v>LA DORADA</v>
          </cell>
          <cell r="C27">
            <v>2800</v>
          </cell>
          <cell r="D27">
            <v>1961</v>
          </cell>
          <cell r="E27">
            <v>0.7003571428571429</v>
          </cell>
          <cell r="F27">
            <v>-839</v>
          </cell>
          <cell r="H27">
            <v>2422</v>
          </cell>
          <cell r="I27">
            <v>-0.19033856317093312</v>
          </cell>
          <cell r="J27">
            <v>-461</v>
          </cell>
          <cell r="M27">
            <v>23905097</v>
          </cell>
          <cell r="N27">
            <v>15112800</v>
          </cell>
          <cell r="O27">
            <v>0.63219990280733851</v>
          </cell>
          <cell r="P27">
            <v>-8792297</v>
          </cell>
          <cell r="R27">
            <v>19219200</v>
          </cell>
          <cell r="S27">
            <v>-0.21366133866133863</v>
          </cell>
          <cell r="T27">
            <v>-4106400</v>
          </cell>
        </row>
        <row r="29">
          <cell r="B29" t="str">
            <v>TOTAL GRUPO A</v>
          </cell>
          <cell r="C29">
            <v>174778</v>
          </cell>
          <cell r="D29">
            <v>149924</v>
          </cell>
          <cell r="E29">
            <v>0.85779674787444649</v>
          </cell>
          <cell r="F29">
            <v>-24854</v>
          </cell>
          <cell r="H29">
            <v>154869</v>
          </cell>
          <cell r="I29">
            <v>-3.1930211985613632E-2</v>
          </cell>
          <cell r="J29">
            <v>-4945</v>
          </cell>
          <cell r="M29">
            <v>3804415202</v>
          </cell>
          <cell r="N29">
            <v>3080629900</v>
          </cell>
          <cell r="O29">
            <v>0.80975123282561212</v>
          </cell>
          <cell r="P29">
            <v>-723785302</v>
          </cell>
          <cell r="R29">
            <v>3150965000</v>
          </cell>
          <cell r="S29">
            <v>-2.2321764919635778E-2</v>
          </cell>
          <cell r="T29">
            <v>-70335100</v>
          </cell>
        </row>
        <row r="30">
          <cell r="B30" t="str">
            <v>% del total de agencias actuales</v>
          </cell>
          <cell r="C30">
            <v>0.74554133199107631</v>
          </cell>
          <cell r="D30">
            <v>0.726928913951019</v>
          </cell>
          <cell r="H30">
            <v>0.73870259957071305</v>
          </cell>
          <cell r="M30">
            <v>0.86489340479294885</v>
          </cell>
          <cell r="N30">
            <v>0.85549319970595938</v>
          </cell>
          <cell r="R30">
            <v>0.86047325480938031</v>
          </cell>
        </row>
        <row r="33">
          <cell r="B33" t="str">
            <v>POPAYAN</v>
          </cell>
          <cell r="C33">
            <v>3087</v>
          </cell>
          <cell r="D33">
            <v>2130</v>
          </cell>
          <cell r="E33">
            <v>0.68999028182701649</v>
          </cell>
          <cell r="F33">
            <v>-957</v>
          </cell>
          <cell r="H33">
            <v>2552</v>
          </cell>
          <cell r="I33">
            <v>-0.16536050156739812</v>
          </cell>
          <cell r="J33">
            <v>-422</v>
          </cell>
          <cell r="M33">
            <v>104714579</v>
          </cell>
          <cell r="N33">
            <v>70117100</v>
          </cell>
          <cell r="O33">
            <v>0.66960208090986073</v>
          </cell>
          <cell r="P33">
            <v>-34597479</v>
          </cell>
          <cell r="R33">
            <v>86987500</v>
          </cell>
          <cell r="S33">
            <v>-0.19394050869377788</v>
          </cell>
          <cell r="T33">
            <v>-16870400</v>
          </cell>
        </row>
        <row r="34">
          <cell r="B34" t="str">
            <v>SOACHA</v>
          </cell>
          <cell r="C34">
            <v>6800</v>
          </cell>
          <cell r="D34">
            <v>5796</v>
          </cell>
          <cell r="E34">
            <v>0.85235294117647054</v>
          </cell>
          <cell r="F34">
            <v>-1004</v>
          </cell>
          <cell r="H34">
            <v>6761</v>
          </cell>
          <cell r="I34">
            <v>-0.14273036533057237</v>
          </cell>
          <cell r="J34">
            <v>-965</v>
          </cell>
          <cell r="M34">
            <v>73279850</v>
          </cell>
          <cell r="N34">
            <v>61993600</v>
          </cell>
          <cell r="O34">
            <v>0.84598426443285568</v>
          </cell>
          <cell r="P34">
            <v>-11286250</v>
          </cell>
          <cell r="R34">
            <v>59009400</v>
          </cell>
          <cell r="S34">
            <v>5.057160384616699E-2</v>
          </cell>
          <cell r="T34">
            <v>2984200</v>
          </cell>
        </row>
        <row r="35">
          <cell r="B35" t="str">
            <v>MELGAR</v>
          </cell>
          <cell r="C35">
            <v>7971</v>
          </cell>
          <cell r="D35">
            <v>7292</v>
          </cell>
          <cell r="E35">
            <v>0.91481620875674319</v>
          </cell>
          <cell r="F35">
            <v>-679</v>
          </cell>
          <cell r="H35">
            <v>6784</v>
          </cell>
          <cell r="I35">
            <v>7.4882075471698117E-2</v>
          </cell>
          <cell r="J35">
            <v>508</v>
          </cell>
          <cell r="M35">
            <v>40200532</v>
          </cell>
          <cell r="N35">
            <v>44135300</v>
          </cell>
          <cell r="O35">
            <v>1.0978785056874372</v>
          </cell>
          <cell r="P35">
            <v>3934768</v>
          </cell>
          <cell r="R35">
            <v>36742100</v>
          </cell>
          <cell r="S35">
            <v>0.2012187653944657</v>
          </cell>
          <cell r="T35">
            <v>7393200</v>
          </cell>
        </row>
        <row r="36">
          <cell r="B36" t="str">
            <v>GIRARDOT</v>
          </cell>
          <cell r="C36">
            <v>11015</v>
          </cell>
          <cell r="D36">
            <v>7275</v>
          </cell>
          <cell r="E36">
            <v>0.66046300499319111</v>
          </cell>
          <cell r="F36">
            <v>-3740</v>
          </cell>
          <cell r="H36">
            <v>9899</v>
          </cell>
          <cell r="I36">
            <v>-0.26507728053338719</v>
          </cell>
          <cell r="J36">
            <v>-2624</v>
          </cell>
          <cell r="M36">
            <v>61207938</v>
          </cell>
          <cell r="N36">
            <v>37261000</v>
          </cell>
          <cell r="O36">
            <v>0.60876090941014871</v>
          </cell>
          <cell r="P36">
            <v>-23946938</v>
          </cell>
          <cell r="R36">
            <v>53375500</v>
          </cell>
          <cell r="S36">
            <v>-0.30190817884609977</v>
          </cell>
          <cell r="T36">
            <v>-16114500</v>
          </cell>
        </row>
        <row r="37">
          <cell r="B37" t="str">
            <v>TULUA PANA</v>
          </cell>
          <cell r="C37">
            <v>740</v>
          </cell>
          <cell r="D37">
            <v>784</v>
          </cell>
          <cell r="E37">
            <v>1.0594594594594595</v>
          </cell>
          <cell r="F37">
            <v>44</v>
          </cell>
          <cell r="H37">
            <v>656</v>
          </cell>
          <cell r="I37">
            <v>0.19512195121951215</v>
          </cell>
          <cell r="J37">
            <v>128</v>
          </cell>
          <cell r="M37">
            <v>17544121</v>
          </cell>
          <cell r="N37">
            <v>19655400</v>
          </cell>
          <cell r="O37">
            <v>1.1203411102784802</v>
          </cell>
          <cell r="P37">
            <v>2111279</v>
          </cell>
          <cell r="R37">
            <v>15364500</v>
          </cell>
          <cell r="S37">
            <v>0.27927365029776441</v>
          </cell>
          <cell r="T37">
            <v>4290900</v>
          </cell>
        </row>
        <row r="38">
          <cell r="B38" t="str">
            <v>TULUA</v>
          </cell>
          <cell r="C38">
            <v>531</v>
          </cell>
          <cell r="D38">
            <v>407</v>
          </cell>
          <cell r="E38">
            <v>0.7664783427495292</v>
          </cell>
          <cell r="F38">
            <v>-124</v>
          </cell>
          <cell r="H38">
            <v>468</v>
          </cell>
          <cell r="I38">
            <v>-0.13034188034188032</v>
          </cell>
          <cell r="J38">
            <v>-61</v>
          </cell>
          <cell r="M38">
            <v>13901997</v>
          </cell>
          <cell r="N38">
            <v>10696000</v>
          </cell>
          <cell r="O38">
            <v>0.76938586592990921</v>
          </cell>
          <cell r="P38">
            <v>-3205997</v>
          </cell>
          <cell r="R38">
            <v>11394500</v>
          </cell>
          <cell r="S38">
            <v>-6.1301505112115517E-2</v>
          </cell>
          <cell r="T38">
            <v>-698500</v>
          </cell>
        </row>
        <row r="39">
          <cell r="B39" t="str">
            <v>HONDA</v>
          </cell>
          <cell r="C39">
            <v>3200</v>
          </cell>
          <cell r="D39">
            <v>3011</v>
          </cell>
          <cell r="E39">
            <v>0.94093749999999998</v>
          </cell>
          <cell r="F39">
            <v>-189</v>
          </cell>
          <cell r="H39">
            <v>3027</v>
          </cell>
          <cell r="I39">
            <v>-5.2857614800132513E-3</v>
          </cell>
          <cell r="J39">
            <v>-16</v>
          </cell>
          <cell r="M39">
            <v>28726579</v>
          </cell>
          <cell r="N39">
            <v>27633600</v>
          </cell>
          <cell r="O39">
            <v>0.96195234385549355</v>
          </cell>
          <cell r="P39">
            <v>-1092979</v>
          </cell>
          <cell r="R39">
            <v>26232600</v>
          </cell>
          <cell r="S39">
            <v>5.3406829669952582E-2</v>
          </cell>
          <cell r="T39">
            <v>1401000</v>
          </cell>
        </row>
        <row r="40">
          <cell r="B40" t="str">
            <v>ESPINAL</v>
          </cell>
          <cell r="C40">
            <v>3873</v>
          </cell>
          <cell r="D40">
            <v>5059</v>
          </cell>
          <cell r="E40">
            <v>1.3062225664859282</v>
          </cell>
          <cell r="F40">
            <v>1186</v>
          </cell>
          <cell r="H40">
            <v>3426</v>
          </cell>
          <cell r="I40">
            <v>0.47664915353181558</v>
          </cell>
          <cell r="J40">
            <v>1633</v>
          </cell>
          <cell r="M40">
            <v>22327060</v>
          </cell>
          <cell r="N40">
            <v>25287500</v>
          </cell>
          <cell r="O40">
            <v>1.1325942600593182</v>
          </cell>
          <cell r="P40">
            <v>2960440</v>
          </cell>
          <cell r="R40">
            <v>22454400</v>
          </cell>
          <cell r="S40">
            <v>0.12617126264785528</v>
          </cell>
          <cell r="T40">
            <v>2833100</v>
          </cell>
        </row>
        <row r="41">
          <cell r="B41" t="str">
            <v>MARIQUITA</v>
          </cell>
          <cell r="C41">
            <v>1359</v>
          </cell>
          <cell r="D41">
            <v>1755</v>
          </cell>
          <cell r="E41">
            <v>1.2913907284768211</v>
          </cell>
          <cell r="F41">
            <v>396</v>
          </cell>
          <cell r="H41">
            <v>1393</v>
          </cell>
          <cell r="I41">
            <v>0.25987078248384776</v>
          </cell>
          <cell r="J41">
            <v>362</v>
          </cell>
          <cell r="M41">
            <v>15494978</v>
          </cell>
          <cell r="N41">
            <v>19064700</v>
          </cell>
          <cell r="O41">
            <v>1.2303792880506188</v>
          </cell>
          <cell r="P41">
            <v>3569722</v>
          </cell>
          <cell r="R41">
            <v>16595800</v>
          </cell>
          <cell r="S41">
            <v>0.14876655539353334</v>
          </cell>
          <cell r="T41">
            <v>2468900</v>
          </cell>
        </row>
        <row r="42">
          <cell r="B42" t="str">
            <v>FACATATIVA</v>
          </cell>
          <cell r="C42">
            <v>2374</v>
          </cell>
          <cell r="D42">
            <v>2335</v>
          </cell>
          <cell r="E42">
            <v>0.98357203032855944</v>
          </cell>
          <cell r="F42">
            <v>-39</v>
          </cell>
          <cell r="H42">
            <v>2147</v>
          </cell>
          <cell r="I42">
            <v>8.7564042850489132E-2</v>
          </cell>
          <cell r="J42">
            <v>188</v>
          </cell>
          <cell r="M42">
            <v>15898677</v>
          </cell>
          <cell r="N42">
            <v>13287200</v>
          </cell>
          <cell r="O42">
            <v>0.83574249605800532</v>
          </cell>
          <cell r="P42">
            <v>-2611477</v>
          </cell>
          <cell r="R42">
            <v>11574400</v>
          </cell>
          <cell r="S42">
            <v>0.1479817528338403</v>
          </cell>
          <cell r="T42">
            <v>1712800</v>
          </cell>
        </row>
        <row r="43">
          <cell r="B43" t="str">
            <v>GRANADA</v>
          </cell>
          <cell r="C43">
            <v>307</v>
          </cell>
          <cell r="D43">
            <v>396</v>
          </cell>
          <cell r="E43">
            <v>1.2899022801302931</v>
          </cell>
          <cell r="F43">
            <v>89</v>
          </cell>
          <cell r="H43">
            <v>308</v>
          </cell>
          <cell r="I43">
            <v>0.28571428571428581</v>
          </cell>
          <cell r="J43">
            <v>88</v>
          </cell>
          <cell r="M43">
            <v>2488771</v>
          </cell>
          <cell r="N43">
            <v>3219700</v>
          </cell>
          <cell r="O43">
            <v>1.2936907413337748</v>
          </cell>
          <cell r="P43">
            <v>730929</v>
          </cell>
          <cell r="R43">
            <v>2284700</v>
          </cell>
          <cell r="S43">
            <v>0.40924410207029371</v>
          </cell>
          <cell r="T43">
            <v>935000</v>
          </cell>
        </row>
        <row r="45">
          <cell r="B45" t="str">
            <v>TOTAL GRUPO B</v>
          </cell>
          <cell r="C45">
            <v>41257</v>
          </cell>
          <cell r="D45">
            <v>36240</v>
          </cell>
          <cell r="E45">
            <v>0.87839639333931208</v>
          </cell>
          <cell r="F45">
            <v>-5017</v>
          </cell>
          <cell r="H45">
            <v>37421</v>
          </cell>
          <cell r="I45">
            <v>-3.1559819352769858E-2</v>
          </cell>
          <cell r="J45">
            <v>-1181</v>
          </cell>
          <cell r="M45">
            <v>395785082</v>
          </cell>
          <cell r="N45">
            <v>332351100</v>
          </cell>
          <cell r="O45">
            <v>0.83972619261076642</v>
          </cell>
          <cell r="P45">
            <v>-63433982</v>
          </cell>
          <cell r="R45">
            <v>342015400</v>
          </cell>
          <cell r="S45">
            <v>-2.8256914747113782E-2</v>
          </cell>
          <cell r="T45">
            <v>-9664300</v>
          </cell>
        </row>
        <row r="46">
          <cell r="B46" t="str">
            <v>% del total de agencias actuales</v>
          </cell>
          <cell r="C46">
            <v>0.17598781731085053</v>
          </cell>
          <cell r="D46">
            <v>0.1757150545715491</v>
          </cell>
          <cell r="H46">
            <v>0.17849272597185786</v>
          </cell>
          <cell r="M46">
            <v>8.9977536352310178E-2</v>
          </cell>
          <cell r="N46">
            <v>9.2294146065645621E-2</v>
          </cell>
          <cell r="R46">
            <v>9.3398404753125511E-2</v>
          </cell>
        </row>
        <row r="49">
          <cell r="B49" t="str">
            <v>AV 1 DE MAYO</v>
          </cell>
          <cell r="C49">
            <v>1882</v>
          </cell>
          <cell r="D49">
            <v>1600</v>
          </cell>
          <cell r="E49">
            <v>0.85015940488841657</v>
          </cell>
          <cell r="F49">
            <v>-282</v>
          </cell>
          <cell r="H49">
            <v>1764</v>
          </cell>
          <cell r="I49">
            <v>-9.2970521541950069E-2</v>
          </cell>
          <cell r="J49">
            <v>-164</v>
          </cell>
          <cell r="M49">
            <v>32783686</v>
          </cell>
          <cell r="N49">
            <v>25625100</v>
          </cell>
          <cell r="O49">
            <v>0.78164182026389584</v>
          </cell>
          <cell r="P49">
            <v>-7158586</v>
          </cell>
          <cell r="R49">
            <v>28252800</v>
          </cell>
          <cell r="S49">
            <v>-9.3006710839279694E-2</v>
          </cell>
          <cell r="T49">
            <v>-2627700</v>
          </cell>
        </row>
        <row r="50">
          <cell r="B50" t="str">
            <v>SOSIEGO</v>
          </cell>
          <cell r="C50">
            <v>2157</v>
          </cell>
          <cell r="D50">
            <v>2953</v>
          </cell>
          <cell r="E50">
            <v>1.3690310616597126</v>
          </cell>
          <cell r="F50">
            <v>796</v>
          </cell>
          <cell r="H50">
            <v>2195</v>
          </cell>
          <cell r="I50">
            <v>0.34533029612756261</v>
          </cell>
          <cell r="J50">
            <v>758</v>
          </cell>
          <cell r="M50">
            <v>16906300</v>
          </cell>
          <cell r="N50">
            <v>20701000</v>
          </cell>
          <cell r="O50">
            <v>1.2244547890431379</v>
          </cell>
          <cell r="P50">
            <v>3794700</v>
          </cell>
          <cell r="R50">
            <v>16517800</v>
          </cell>
          <cell r="S50">
            <v>0.25325406531136108</v>
          </cell>
          <cell r="T50">
            <v>4183200</v>
          </cell>
        </row>
        <row r="51">
          <cell r="B51" t="str">
            <v>FUSAGASUGA</v>
          </cell>
          <cell r="C51">
            <v>4864</v>
          </cell>
          <cell r="D51">
            <v>4414</v>
          </cell>
          <cell r="E51">
            <v>0.90748355263157898</v>
          </cell>
          <cell r="F51">
            <v>-450</v>
          </cell>
          <cell r="H51">
            <v>4268</v>
          </cell>
          <cell r="I51">
            <v>3.4208059981255756E-2</v>
          </cell>
          <cell r="J51">
            <v>146</v>
          </cell>
          <cell r="M51">
            <v>38132744</v>
          </cell>
          <cell r="N51">
            <v>24032900</v>
          </cell>
          <cell r="O51">
            <v>0.63024313172951829</v>
          </cell>
          <cell r="P51">
            <v>-14099844</v>
          </cell>
          <cell r="R51">
            <v>20202800</v>
          </cell>
          <cell r="S51">
            <v>0.18958263211040061</v>
          </cell>
          <cell r="T51">
            <v>3830100</v>
          </cell>
        </row>
        <row r="52">
          <cell r="B52" t="str">
            <v>FONTIBON</v>
          </cell>
          <cell r="C52">
            <v>1489</v>
          </cell>
          <cell r="D52">
            <v>2280</v>
          </cell>
          <cell r="E52">
            <v>1.5312290127602417</v>
          </cell>
          <cell r="F52">
            <v>791</v>
          </cell>
          <cell r="H52">
            <v>1571</v>
          </cell>
          <cell r="I52">
            <v>0.45130490133672829</v>
          </cell>
          <cell r="J52">
            <v>709</v>
          </cell>
          <cell r="M52">
            <v>12387644</v>
          </cell>
          <cell r="N52">
            <v>15327100</v>
          </cell>
          <cell r="O52">
            <v>1.2372893505819185</v>
          </cell>
          <cell r="P52">
            <v>2939456</v>
          </cell>
          <cell r="R52">
            <v>11186500</v>
          </cell>
          <cell r="S52">
            <v>0.37014258257721355</v>
          </cell>
          <cell r="T52">
            <v>4140600</v>
          </cell>
        </row>
        <row r="53">
          <cell r="B53" t="str">
            <v>BUGA</v>
          </cell>
          <cell r="C53">
            <v>658</v>
          </cell>
          <cell r="D53">
            <v>477</v>
          </cell>
          <cell r="E53">
            <v>0.72492401215805469</v>
          </cell>
          <cell r="F53">
            <v>-181</v>
          </cell>
          <cell r="H53">
            <v>667</v>
          </cell>
          <cell r="I53">
            <v>-0.28485757121439281</v>
          </cell>
          <cell r="J53">
            <v>-190</v>
          </cell>
          <cell r="M53">
            <v>16816687</v>
          </cell>
          <cell r="N53">
            <v>13083300</v>
          </cell>
          <cell r="O53">
            <v>0.77799509499106456</v>
          </cell>
          <cell r="P53">
            <v>-3733387</v>
          </cell>
          <cell r="R53">
            <v>15733500</v>
          </cell>
          <cell r="S53">
            <v>-0.16844313089903706</v>
          </cell>
          <cell r="T53">
            <v>-2650200</v>
          </cell>
        </row>
        <row r="54">
          <cell r="B54" t="str">
            <v>FLORENCIA</v>
          </cell>
          <cell r="C54">
            <v>250</v>
          </cell>
          <cell r="D54">
            <v>359</v>
          </cell>
          <cell r="E54">
            <v>1.4359999999999999</v>
          </cell>
          <cell r="F54">
            <v>109</v>
          </cell>
          <cell r="H54">
            <v>230</v>
          </cell>
          <cell r="I54">
            <v>0.5608695652173914</v>
          </cell>
          <cell r="J54">
            <v>129</v>
          </cell>
          <cell r="M54">
            <v>9394820</v>
          </cell>
          <cell r="N54">
            <v>10272000</v>
          </cell>
          <cell r="O54">
            <v>1.0933684732650546</v>
          </cell>
          <cell r="P54">
            <v>877180</v>
          </cell>
          <cell r="R54">
            <v>9794000</v>
          </cell>
          <cell r="S54">
            <v>4.8805391055748437E-2</v>
          </cell>
          <cell r="T54">
            <v>478000</v>
          </cell>
        </row>
        <row r="55">
          <cell r="B55" t="str">
            <v>PALMIRA</v>
          </cell>
          <cell r="C55">
            <v>226</v>
          </cell>
          <cell r="D55">
            <v>317</v>
          </cell>
          <cell r="E55">
            <v>1.4026548672566372</v>
          </cell>
          <cell r="F55">
            <v>91</v>
          </cell>
          <cell r="H55">
            <v>218</v>
          </cell>
          <cell r="I55">
            <v>0.45412844036697253</v>
          </cell>
          <cell r="J55">
            <v>99</v>
          </cell>
          <cell r="M55">
            <v>7120238</v>
          </cell>
          <cell r="N55">
            <v>11705000</v>
          </cell>
          <cell r="O55">
            <v>1.6439057233761005</v>
          </cell>
          <cell r="P55">
            <v>4584762</v>
          </cell>
          <cell r="R55">
            <v>6824500</v>
          </cell>
          <cell r="S55">
            <v>0.71514396659095913</v>
          </cell>
          <cell r="T55">
            <v>4880500</v>
          </cell>
        </row>
        <row r="56">
          <cell r="B56" t="str">
            <v>VILLETA</v>
          </cell>
          <cell r="C56">
            <v>1949</v>
          </cell>
          <cell r="D56">
            <v>2407</v>
          </cell>
          <cell r="E56">
            <v>1.2349923037455106</v>
          </cell>
          <cell r="F56">
            <v>458</v>
          </cell>
          <cell r="H56">
            <v>1779</v>
          </cell>
          <cell r="I56">
            <v>0.3530073074761102</v>
          </cell>
          <cell r="J56">
            <v>628</v>
          </cell>
          <cell r="M56">
            <v>9326004</v>
          </cell>
          <cell r="N56">
            <v>9388500</v>
          </cell>
          <cell r="O56">
            <v>1.0067012624056348</v>
          </cell>
          <cell r="P56">
            <v>62496</v>
          </cell>
          <cell r="R56">
            <v>7913200</v>
          </cell>
          <cell r="S56">
            <v>0.18643532325734213</v>
          </cell>
          <cell r="T56">
            <v>1475300</v>
          </cell>
        </row>
        <row r="57">
          <cell r="B57" t="str">
            <v>Pto BOYACA</v>
          </cell>
          <cell r="C57">
            <v>571</v>
          </cell>
          <cell r="D57">
            <v>539</v>
          </cell>
          <cell r="E57">
            <v>0.94395796847635727</v>
          </cell>
          <cell r="F57">
            <v>-32</v>
          </cell>
          <cell r="H57">
            <v>540</v>
          </cell>
          <cell r="I57">
            <v>-1.8518518518518823E-3</v>
          </cell>
          <cell r="J57">
            <v>-1</v>
          </cell>
          <cell r="M57">
            <v>9251355</v>
          </cell>
          <cell r="N57">
            <v>8638100</v>
          </cell>
          <cell r="O57">
            <v>0.93371187247705878</v>
          </cell>
          <cell r="P57">
            <v>-613255</v>
          </cell>
          <cell r="R57">
            <v>8363500</v>
          </cell>
          <cell r="S57">
            <v>3.2833144018652449E-2</v>
          </cell>
          <cell r="T57">
            <v>274600</v>
          </cell>
        </row>
        <row r="58">
          <cell r="B58" t="str">
            <v>FRESNO</v>
          </cell>
          <cell r="C58">
            <v>553</v>
          </cell>
          <cell r="D58">
            <v>687</v>
          </cell>
          <cell r="E58">
            <v>1.2423146473779385</v>
          </cell>
          <cell r="F58">
            <v>134</v>
          </cell>
          <cell r="H58">
            <v>547</v>
          </cell>
          <cell r="I58">
            <v>0.25594149908592323</v>
          </cell>
          <cell r="J58">
            <v>140</v>
          </cell>
          <cell r="M58">
            <v>7043104</v>
          </cell>
          <cell r="N58">
            <v>7768500</v>
          </cell>
          <cell r="O58">
            <v>1.102993793645529</v>
          </cell>
          <cell r="P58">
            <v>725396</v>
          </cell>
          <cell r="R58">
            <v>6554900</v>
          </cell>
          <cell r="S58">
            <v>0.18514393812262586</v>
          </cell>
          <cell r="T58">
            <v>1213600</v>
          </cell>
        </row>
        <row r="59">
          <cell r="B59" t="str">
            <v>EL BORDO</v>
          </cell>
          <cell r="C59">
            <v>430</v>
          </cell>
          <cell r="D59">
            <v>426</v>
          </cell>
          <cell r="E59">
            <v>0.99069767441860468</v>
          </cell>
          <cell r="F59">
            <v>-4</v>
          </cell>
          <cell r="H59">
            <v>409</v>
          </cell>
          <cell r="I59">
            <v>4.1564792176039145E-2</v>
          </cell>
          <cell r="J59">
            <v>17</v>
          </cell>
          <cell r="M59">
            <v>7738988</v>
          </cell>
          <cell r="N59">
            <v>5974500</v>
          </cell>
          <cell r="O59">
            <v>0.77200016332884869</v>
          </cell>
          <cell r="P59">
            <v>-1764488</v>
          </cell>
          <cell r="R59">
            <v>7094500</v>
          </cell>
          <cell r="S59">
            <v>-0.15786877158362111</v>
          </cell>
          <cell r="T59">
            <v>-1120000</v>
          </cell>
        </row>
        <row r="60">
          <cell r="B60" t="str">
            <v>ACACIAS</v>
          </cell>
          <cell r="C60">
            <v>461</v>
          </cell>
          <cell r="D60">
            <v>539</v>
          </cell>
          <cell r="E60">
            <v>1.1691973969631237</v>
          </cell>
          <cell r="F60">
            <v>78</v>
          </cell>
          <cell r="H60">
            <v>449</v>
          </cell>
          <cell r="I60">
            <v>0.20044543429844097</v>
          </cell>
          <cell r="J60">
            <v>90</v>
          </cell>
          <cell r="M60">
            <v>3189035</v>
          </cell>
          <cell r="N60">
            <v>6266300</v>
          </cell>
          <cell r="O60">
            <v>1.964951780083944</v>
          </cell>
          <cell r="P60">
            <v>3077265</v>
          </cell>
          <cell r="R60">
            <v>4478000</v>
          </cell>
          <cell r="S60">
            <v>0.39935238945958007</v>
          </cell>
          <cell r="T60">
            <v>1788300</v>
          </cell>
        </row>
        <row r="61">
          <cell r="B61" t="str">
            <v>GUADUAS</v>
          </cell>
          <cell r="C61">
            <v>998</v>
          </cell>
          <cell r="D61">
            <v>1134</v>
          </cell>
          <cell r="E61">
            <v>1.1362725450901803</v>
          </cell>
          <cell r="F61">
            <v>136</v>
          </cell>
          <cell r="H61">
            <v>884</v>
          </cell>
          <cell r="I61">
            <v>0.2828054298642535</v>
          </cell>
          <cell r="J61">
            <v>250</v>
          </cell>
          <cell r="M61">
            <v>4661420</v>
          </cell>
          <cell r="N61">
            <v>4782300</v>
          </cell>
          <cell r="O61">
            <v>1.0259320121336417</v>
          </cell>
          <cell r="P61">
            <v>120880</v>
          </cell>
          <cell r="R61">
            <v>4140322</v>
          </cell>
          <cell r="S61">
            <v>0.15505508991812711</v>
          </cell>
          <cell r="T61">
            <v>641978</v>
          </cell>
        </row>
        <row r="62">
          <cell r="B62" t="str">
            <v>GUAMO</v>
          </cell>
          <cell r="C62">
            <v>422</v>
          </cell>
          <cell r="D62">
            <v>387</v>
          </cell>
          <cell r="E62">
            <v>0.91706161137440756</v>
          </cell>
          <cell r="F62">
            <v>-35</v>
          </cell>
          <cell r="H62">
            <v>393</v>
          </cell>
          <cell r="I62">
            <v>-1.5267175572519109E-2</v>
          </cell>
          <cell r="J62">
            <v>-6</v>
          </cell>
          <cell r="M62">
            <v>4249149</v>
          </cell>
          <cell r="N62">
            <v>3166900</v>
          </cell>
          <cell r="O62">
            <v>0.74530217697708412</v>
          </cell>
          <cell r="P62">
            <v>-1082249</v>
          </cell>
          <cell r="R62">
            <v>4319540</v>
          </cell>
          <cell r="S62">
            <v>-0.26684322867712762</v>
          </cell>
          <cell r="T62">
            <v>-1152640</v>
          </cell>
        </row>
        <row r="63">
          <cell r="B63" t="str">
            <v>NATAGAIMA</v>
          </cell>
          <cell r="C63">
            <v>263</v>
          </cell>
          <cell r="D63">
            <v>320</v>
          </cell>
          <cell r="E63">
            <v>1.2167300380228137</v>
          </cell>
          <cell r="F63">
            <v>57</v>
          </cell>
          <cell r="H63">
            <v>248</v>
          </cell>
          <cell r="I63">
            <v>0.29032258064516125</v>
          </cell>
          <cell r="J63">
            <v>72</v>
          </cell>
          <cell r="M63">
            <v>2717723</v>
          </cell>
          <cell r="N63">
            <v>3232500</v>
          </cell>
          <cell r="O63">
            <v>1.1894148152699888</v>
          </cell>
          <cell r="P63">
            <v>514777</v>
          </cell>
          <cell r="R63">
            <v>2541600</v>
          </cell>
          <cell r="S63">
            <v>0.27183663833805483</v>
          </cell>
          <cell r="T63">
            <v>690900</v>
          </cell>
        </row>
        <row r="64">
          <cell r="B64" t="str">
            <v>CAICEDONIA</v>
          </cell>
          <cell r="C64">
            <v>190</v>
          </cell>
          <cell r="D64">
            <v>217</v>
          </cell>
          <cell r="E64">
            <v>1.1421052631578947</v>
          </cell>
          <cell r="F64">
            <v>27</v>
          </cell>
          <cell r="H64">
            <v>197</v>
          </cell>
          <cell r="I64">
            <v>0.10152284263959399</v>
          </cell>
          <cell r="J64">
            <v>20</v>
          </cell>
          <cell r="M64">
            <v>3457910</v>
          </cell>
          <cell r="N64">
            <v>3856500</v>
          </cell>
          <cell r="O64">
            <v>1.1152690498017588</v>
          </cell>
          <cell r="P64">
            <v>398590</v>
          </cell>
          <cell r="R64">
            <v>3099200</v>
          </cell>
          <cell r="S64">
            <v>0.24435338151781094</v>
          </cell>
          <cell r="T64">
            <v>757300</v>
          </cell>
        </row>
        <row r="65">
          <cell r="B65" t="str">
            <v>SEVILLA</v>
          </cell>
          <cell r="C65">
            <v>122</v>
          </cell>
          <cell r="D65">
            <v>127</v>
          </cell>
          <cell r="E65">
            <v>1.040983606557377</v>
          </cell>
          <cell r="F65">
            <v>5</v>
          </cell>
          <cell r="H65">
            <v>134</v>
          </cell>
          <cell r="I65">
            <v>-5.2238805970149294E-2</v>
          </cell>
          <cell r="J65">
            <v>-7</v>
          </cell>
          <cell r="M65">
            <v>1888831</v>
          </cell>
          <cell r="N65">
            <v>1781900</v>
          </cell>
          <cell r="O65">
            <v>0.94338773558883771</v>
          </cell>
          <cell r="P65">
            <v>-106931</v>
          </cell>
          <cell r="R65">
            <v>1688600</v>
          </cell>
          <cell r="S65">
            <v>5.5252872201823955E-2</v>
          </cell>
          <cell r="T65">
            <v>93300</v>
          </cell>
        </row>
        <row r="66">
          <cell r="B66" t="str">
            <v>GARZON</v>
          </cell>
          <cell r="C66">
            <v>67</v>
          </cell>
          <cell r="D66">
            <v>77</v>
          </cell>
          <cell r="E66">
            <v>1.1492537313432836</v>
          </cell>
          <cell r="F66">
            <v>10</v>
          </cell>
          <cell r="H66">
            <v>65</v>
          </cell>
          <cell r="I66">
            <v>0.18461538461538463</v>
          </cell>
          <cell r="J66">
            <v>12</v>
          </cell>
          <cell r="M66">
            <v>1937094</v>
          </cell>
          <cell r="N66">
            <v>1530700</v>
          </cell>
          <cell r="O66">
            <v>0.79020429571306294</v>
          </cell>
          <cell r="P66">
            <v>-406394</v>
          </cell>
          <cell r="R66">
            <v>1532000</v>
          </cell>
          <cell r="S66">
            <v>-8.4856396866839212E-4</v>
          </cell>
          <cell r="T66">
            <v>-1300</v>
          </cell>
        </row>
        <row r="67">
          <cell r="B67" t="str">
            <v>Pto LOPEZ</v>
          </cell>
          <cell r="C67">
            <v>295</v>
          </cell>
          <cell r="D67">
            <v>143</v>
          </cell>
          <cell r="E67">
            <v>0.48474576271186443</v>
          </cell>
          <cell r="F67">
            <v>-152</v>
          </cell>
          <cell r="H67">
            <v>273</v>
          </cell>
          <cell r="I67">
            <v>-0.47619047619047616</v>
          </cell>
          <cell r="J67">
            <v>-130</v>
          </cell>
          <cell r="M67">
            <v>2084319</v>
          </cell>
          <cell r="N67">
            <v>1104600</v>
          </cell>
          <cell r="O67">
            <v>0.52995726661801767</v>
          </cell>
          <cell r="P67">
            <v>-979719</v>
          </cell>
          <cell r="R67">
            <v>1917500</v>
          </cell>
          <cell r="S67">
            <v>-0.42393741851368971</v>
          </cell>
          <cell r="T67">
            <v>-812900</v>
          </cell>
        </row>
        <row r="68">
          <cell r="B68" t="str">
            <v>PITALITO</v>
          </cell>
          <cell r="C68">
            <v>75</v>
          </cell>
          <cell r="D68">
            <v>132</v>
          </cell>
          <cell r="E68">
            <v>1.76</v>
          </cell>
          <cell r="F68">
            <v>57</v>
          </cell>
          <cell r="H68">
            <v>76</v>
          </cell>
          <cell r="I68">
            <v>0.73684210526315796</v>
          </cell>
          <cell r="J68">
            <v>56</v>
          </cell>
          <cell r="M68">
            <v>2009724</v>
          </cell>
          <cell r="N68">
            <v>2069800</v>
          </cell>
          <cell r="O68">
            <v>1.0298926618779494</v>
          </cell>
          <cell r="P68">
            <v>60076</v>
          </cell>
          <cell r="R68">
            <v>1892800</v>
          </cell>
          <cell r="S68">
            <v>9.3512256973795393E-2</v>
          </cell>
          <cell r="T68">
            <v>177000</v>
          </cell>
        </row>
        <row r="69">
          <cell r="B69" t="str">
            <v>MOCOA</v>
          </cell>
          <cell r="C69">
            <v>60</v>
          </cell>
          <cell r="D69">
            <v>92</v>
          </cell>
          <cell r="E69">
            <v>1.5333333333333334</v>
          </cell>
          <cell r="F69">
            <v>32</v>
          </cell>
          <cell r="H69">
            <v>61</v>
          </cell>
          <cell r="I69">
            <v>0.50819672131147531</v>
          </cell>
          <cell r="J69">
            <v>31</v>
          </cell>
          <cell r="M69">
            <v>2056038</v>
          </cell>
          <cell r="N69">
            <v>2625500</v>
          </cell>
          <cell r="O69">
            <v>1.2769705618281375</v>
          </cell>
          <cell r="P69">
            <v>569462</v>
          </cell>
          <cell r="R69">
            <v>2013000</v>
          </cell>
          <cell r="S69">
            <v>0.30427223050173868</v>
          </cell>
          <cell r="T69">
            <v>612500</v>
          </cell>
        </row>
        <row r="70">
          <cell r="B70" t="str">
            <v>SALDAÑA</v>
          </cell>
          <cell r="C70">
            <v>138</v>
          </cell>
          <cell r="D70">
            <v>160</v>
          </cell>
          <cell r="E70">
            <v>1.1594202898550725</v>
          </cell>
          <cell r="F70">
            <v>22</v>
          </cell>
          <cell r="H70">
            <v>120</v>
          </cell>
          <cell r="I70">
            <v>0.33333333333333326</v>
          </cell>
          <cell r="J70">
            <v>40</v>
          </cell>
          <cell r="M70">
            <v>1409903</v>
          </cell>
          <cell r="N70">
            <v>1407400</v>
          </cell>
          <cell r="O70">
            <v>0.99822470056450696</v>
          </cell>
          <cell r="P70">
            <v>-2503</v>
          </cell>
          <cell r="R70">
            <v>1125200</v>
          </cell>
          <cell r="S70">
            <v>0.25079985780305725</v>
          </cell>
          <cell r="T70">
            <v>282200</v>
          </cell>
        </row>
        <row r="71">
          <cell r="B71" t="str">
            <v>SAN MARTIN</v>
          </cell>
          <cell r="C71">
            <v>134</v>
          </cell>
          <cell r="D71">
            <v>170</v>
          </cell>
          <cell r="E71">
            <v>1.2686567164179106</v>
          </cell>
          <cell r="F71">
            <v>36</v>
          </cell>
          <cell r="H71">
            <v>140</v>
          </cell>
          <cell r="I71">
            <v>0.21428571428571419</v>
          </cell>
          <cell r="J71">
            <v>30</v>
          </cell>
          <cell r="M71">
            <v>605693</v>
          </cell>
          <cell r="N71">
            <v>2191900</v>
          </cell>
          <cell r="O71">
            <v>3.6188300013373111</v>
          </cell>
          <cell r="P71">
            <v>1586207</v>
          </cell>
          <cell r="R71">
            <v>492000</v>
          </cell>
          <cell r="S71">
            <v>3.4550813008130081</v>
          </cell>
          <cell r="T71">
            <v>1699900</v>
          </cell>
        </row>
        <row r="72">
          <cell r="B72" t="str">
            <v>DORADAL</v>
          </cell>
          <cell r="C72">
            <v>36</v>
          </cell>
          <cell r="D72">
            <v>73</v>
          </cell>
          <cell r="E72">
            <v>2.0277777777777777</v>
          </cell>
          <cell r="F72">
            <v>37</v>
          </cell>
          <cell r="H72">
            <v>36</v>
          </cell>
          <cell r="I72">
            <v>1.0277777777777777</v>
          </cell>
          <cell r="J72">
            <v>37</v>
          </cell>
          <cell r="M72">
            <v>539124</v>
          </cell>
          <cell r="N72">
            <v>1115800</v>
          </cell>
          <cell r="O72">
            <v>2.069653734576832</v>
          </cell>
          <cell r="P72">
            <v>576676</v>
          </cell>
          <cell r="R72">
            <v>525000</v>
          </cell>
          <cell r="S72">
            <v>1.1253333333333333</v>
          </cell>
          <cell r="T72">
            <v>590800</v>
          </cell>
        </row>
        <row r="73">
          <cell r="B73" t="str">
            <v>Pto SALGAR</v>
          </cell>
          <cell r="C73">
            <v>106</v>
          </cell>
          <cell r="D73">
            <v>49</v>
          </cell>
          <cell r="E73">
            <v>0.46226415094339623</v>
          </cell>
          <cell r="F73">
            <v>-57</v>
          </cell>
          <cell r="H73">
            <v>96</v>
          </cell>
          <cell r="I73">
            <v>-0.48958333333333337</v>
          </cell>
          <cell r="J73">
            <v>-47</v>
          </cell>
          <cell r="M73">
            <v>802106</v>
          </cell>
          <cell r="N73">
            <v>369600</v>
          </cell>
          <cell r="O73">
            <v>0.46078697827967874</v>
          </cell>
          <cell r="P73">
            <v>-432506</v>
          </cell>
          <cell r="R73">
            <v>714500</v>
          </cell>
          <cell r="S73">
            <v>-0.48271518544436665</v>
          </cell>
          <cell r="T73">
            <v>-344900</v>
          </cell>
        </row>
        <row r="75">
          <cell r="B75" t="str">
            <v>TOTAL GRUPO C</v>
          </cell>
          <cell r="C75">
            <v>18396</v>
          </cell>
          <cell r="D75">
            <v>20079</v>
          </cell>
          <cell r="E75">
            <v>1.0914872798434443</v>
          </cell>
          <cell r="F75">
            <v>1683</v>
          </cell>
          <cell r="H75">
            <v>17360</v>
          </cell>
          <cell r="I75">
            <v>0.15662442396313359</v>
          </cell>
          <cell r="J75">
            <v>2719</v>
          </cell>
          <cell r="M75">
            <v>198509639</v>
          </cell>
          <cell r="N75">
            <v>188017700</v>
          </cell>
          <cell r="O75">
            <v>0.94714645065673608</v>
          </cell>
          <cell r="P75">
            <v>-10491939</v>
          </cell>
          <cell r="R75">
            <v>168917262</v>
          </cell>
          <cell r="S75">
            <v>0.11307570211503903</v>
          </cell>
          <cell r="T75">
            <v>19100438</v>
          </cell>
        </row>
        <row r="76">
          <cell r="B76" t="str">
            <v>% del total de agencias actuales</v>
          </cell>
          <cell r="C76">
            <v>7.8470850698073205E-2</v>
          </cell>
          <cell r="D76">
            <v>9.7356031477431965E-2</v>
          </cell>
          <cell r="H76">
            <v>8.2804674457429048E-2</v>
          </cell>
          <cell r="M76">
            <v>4.5129058854740944E-2</v>
          </cell>
          <cell r="N76">
            <v>5.2212654228395029E-2</v>
          </cell>
          <cell r="R76">
            <v>4.6128340437494184E-2</v>
          </cell>
        </row>
        <row r="78">
          <cell r="B78" t="str">
            <v>TOTAL AGENCIAS ACTUALES</v>
          </cell>
          <cell r="C78">
            <v>234431</v>
          </cell>
          <cell r="D78">
            <v>206243</v>
          </cell>
          <cell r="E78">
            <v>0.87975992936087799</v>
          </cell>
          <cell r="F78">
            <v>-28188</v>
          </cell>
          <cell r="H78">
            <v>209650</v>
          </cell>
          <cell r="I78">
            <v>-1.6250894347722422E-2</v>
          </cell>
          <cell r="J78">
            <v>-3407</v>
          </cell>
          <cell r="M78">
            <v>4398709923</v>
          </cell>
          <cell r="N78">
            <v>3600998700</v>
          </cell>
          <cell r="O78">
            <v>0.81864882273120054</v>
          </cell>
          <cell r="P78">
            <v>-797711223</v>
          </cell>
          <cell r="R78">
            <v>3661897662</v>
          </cell>
          <cell r="S78">
            <v>-1.663043799174313E-2</v>
          </cell>
          <cell r="T78">
            <v>-60898962</v>
          </cell>
        </row>
        <row r="81">
          <cell r="B81" t="str">
            <v>EXPRESOS</v>
          </cell>
          <cell r="T81">
            <v>0</v>
          </cell>
        </row>
        <row r="82">
          <cell r="B82" t="str">
            <v>MOVIL</v>
          </cell>
          <cell r="C82">
            <v>0</v>
          </cell>
          <cell r="D82">
            <v>11</v>
          </cell>
          <cell r="H82">
            <v>141</v>
          </cell>
          <cell r="J82">
            <v>-130</v>
          </cell>
          <cell r="M82">
            <v>0</v>
          </cell>
          <cell r="N82">
            <v>89300</v>
          </cell>
          <cell r="R82">
            <v>797200</v>
          </cell>
          <cell r="T82">
            <v>-707900</v>
          </cell>
        </row>
        <row r="85">
          <cell r="B85" t="str">
            <v>PETAQUEROS</v>
          </cell>
          <cell r="C85">
            <v>108</v>
          </cell>
          <cell r="D85">
            <v>0</v>
          </cell>
          <cell r="E85">
            <v>0</v>
          </cell>
          <cell r="F85">
            <v>-108</v>
          </cell>
          <cell r="H85">
            <v>85</v>
          </cell>
          <cell r="I85">
            <v>-1</v>
          </cell>
          <cell r="J85">
            <v>-85</v>
          </cell>
          <cell r="M85">
            <v>1419013</v>
          </cell>
          <cell r="N85">
            <v>0</v>
          </cell>
          <cell r="O85">
            <v>0</v>
          </cell>
          <cell r="P85">
            <v>-1419013</v>
          </cell>
          <cell r="R85">
            <v>1056100</v>
          </cell>
          <cell r="S85">
            <v>-1</v>
          </cell>
          <cell r="T85">
            <v>-1056100</v>
          </cell>
        </row>
        <row r="86">
          <cell r="B86" t="str">
            <v>GUAMAL</v>
          </cell>
          <cell r="C86">
            <v>237</v>
          </cell>
          <cell r="D86">
            <v>0</v>
          </cell>
          <cell r="E86">
            <v>0</v>
          </cell>
          <cell r="F86">
            <v>-237</v>
          </cell>
          <cell r="H86">
            <v>224</v>
          </cell>
          <cell r="I86">
            <v>-1</v>
          </cell>
          <cell r="J86">
            <v>-224</v>
          </cell>
          <cell r="M86">
            <v>1018799</v>
          </cell>
          <cell r="N86">
            <v>0</v>
          </cell>
          <cell r="O86">
            <v>0</v>
          </cell>
          <cell r="P86">
            <v>-1018799</v>
          </cell>
          <cell r="R86">
            <v>845600</v>
          </cell>
          <cell r="S86">
            <v>-1</v>
          </cell>
          <cell r="T86">
            <v>-845600</v>
          </cell>
        </row>
        <row r="87">
          <cell r="B87" t="str">
            <v>Pto ARAUJO</v>
          </cell>
          <cell r="C87">
            <v>0</v>
          </cell>
          <cell r="D87">
            <v>95</v>
          </cell>
          <cell r="F87">
            <v>95</v>
          </cell>
          <cell r="H87">
            <v>9</v>
          </cell>
          <cell r="J87">
            <v>86</v>
          </cell>
          <cell r="M87">
            <v>0</v>
          </cell>
          <cell r="N87">
            <v>1656900</v>
          </cell>
          <cell r="P87">
            <v>1656900</v>
          </cell>
          <cell r="R87">
            <v>110300</v>
          </cell>
          <cell r="T87">
            <v>1546600</v>
          </cell>
        </row>
        <row r="88">
          <cell r="B88" t="str">
            <v>CAQUEZA</v>
          </cell>
          <cell r="J88">
            <v>0</v>
          </cell>
          <cell r="T88">
            <v>0</v>
          </cell>
        </row>
        <row r="89">
          <cell r="B89" t="str">
            <v>CENTENARIO</v>
          </cell>
          <cell r="H89">
            <v>500</v>
          </cell>
          <cell r="I89">
            <v>-1</v>
          </cell>
          <cell r="J89">
            <v>-500</v>
          </cell>
          <cell r="R89">
            <v>3931800</v>
          </cell>
          <cell r="S89">
            <v>-1</v>
          </cell>
          <cell r="T89">
            <v>-3931800</v>
          </cell>
        </row>
        <row r="90">
          <cell r="B90" t="str">
            <v>DELGADITAS</v>
          </cell>
          <cell r="H90">
            <v>65</v>
          </cell>
          <cell r="I90">
            <v>-1</v>
          </cell>
          <cell r="J90">
            <v>-65</v>
          </cell>
          <cell r="R90">
            <v>680500</v>
          </cell>
          <cell r="S90">
            <v>-1</v>
          </cell>
          <cell r="T90">
            <v>-680500</v>
          </cell>
        </row>
        <row r="91">
          <cell r="B91" t="str">
            <v>GUTIERREZ</v>
          </cell>
          <cell r="H91">
            <v>278</v>
          </cell>
          <cell r="I91">
            <v>-1</v>
          </cell>
          <cell r="J91">
            <v>-278</v>
          </cell>
          <cell r="R91">
            <v>1278100</v>
          </cell>
          <cell r="S91">
            <v>-1</v>
          </cell>
          <cell r="T91">
            <v>-1278100</v>
          </cell>
        </row>
        <row r="92">
          <cell r="B92" t="str">
            <v>DORADA-Y</v>
          </cell>
          <cell r="H92">
            <v>188</v>
          </cell>
          <cell r="J92">
            <v>-188</v>
          </cell>
          <cell r="R92">
            <v>780900</v>
          </cell>
          <cell r="T92">
            <v>-780900</v>
          </cell>
        </row>
        <row r="94">
          <cell r="B94" t="str">
            <v>GRAN TOTAL</v>
          </cell>
          <cell r="C94">
            <v>234776</v>
          </cell>
          <cell r="D94">
            <v>206349</v>
          </cell>
          <cell r="E94">
            <v>0.87891862882066307</v>
          </cell>
          <cell r="F94">
            <v>-28427</v>
          </cell>
          <cell r="H94">
            <v>211140</v>
          </cell>
          <cell r="I94">
            <v>-2.2691105427678271E-2</v>
          </cell>
          <cell r="J94">
            <v>-4791</v>
          </cell>
          <cell r="M94">
            <v>4401147735</v>
          </cell>
          <cell r="N94">
            <v>3602744900</v>
          </cell>
          <cell r="O94">
            <v>0.81859213026394806</v>
          </cell>
          <cell r="P94">
            <v>-798402835</v>
          </cell>
          <cell r="R94">
            <v>3671378162</v>
          </cell>
          <cell r="S94">
            <v>-1.8694141265636288E-2</v>
          </cell>
          <cell r="T94">
            <v>-68633262</v>
          </cell>
        </row>
      </sheetData>
      <sheetData sheetId="25" refreshError="1"/>
      <sheetData sheetId="26" refreshError="1">
        <row r="10">
          <cell r="B10" t="str">
            <v>BOGOTA</v>
          </cell>
          <cell r="C10">
            <v>41979</v>
          </cell>
          <cell r="D10">
            <v>50303</v>
          </cell>
          <cell r="E10">
            <v>1.1982896210009766</v>
          </cell>
          <cell r="F10">
            <v>8324</v>
          </cell>
          <cell r="H10">
            <v>49016</v>
          </cell>
          <cell r="I10">
            <v>2.6256732495511637E-2</v>
          </cell>
          <cell r="J10">
            <v>1287</v>
          </cell>
          <cell r="M10">
            <v>888772183</v>
          </cell>
          <cell r="N10">
            <v>1036287824</v>
          </cell>
          <cell r="O10">
            <v>1.165976887915269</v>
          </cell>
          <cell r="P10">
            <v>147515641</v>
          </cell>
          <cell r="R10">
            <v>399779134</v>
          </cell>
          <cell r="S10">
            <v>1.5921508549768384</v>
          </cell>
          <cell r="T10">
            <v>636508690</v>
          </cell>
        </row>
        <row r="11">
          <cell r="B11" t="str">
            <v>CALI</v>
          </cell>
          <cell r="C11">
            <v>13000</v>
          </cell>
          <cell r="D11">
            <v>12459</v>
          </cell>
          <cell r="E11">
            <v>0.95838461538461539</v>
          </cell>
          <cell r="F11">
            <v>-541</v>
          </cell>
          <cell r="H11">
            <v>13004</v>
          </cell>
          <cell r="I11">
            <v>-4.1910181482620712E-2</v>
          </cell>
          <cell r="J11">
            <v>-545</v>
          </cell>
          <cell r="M11">
            <v>410762042</v>
          </cell>
          <cell r="N11">
            <v>387914500</v>
          </cell>
          <cell r="O11">
            <v>0.94437766963871506</v>
          </cell>
          <cell r="P11">
            <v>-22847542</v>
          </cell>
          <cell r="R11">
            <v>386802400</v>
          </cell>
          <cell r="S11">
            <v>2.8751114264027322E-3</v>
          </cell>
          <cell r="T11">
            <v>1112100</v>
          </cell>
        </row>
        <row r="12">
          <cell r="B12" t="str">
            <v>MEDELLIN</v>
          </cell>
          <cell r="C12">
            <v>5096</v>
          </cell>
          <cell r="D12">
            <v>5587</v>
          </cell>
          <cell r="E12">
            <v>1.0963500784929356</v>
          </cell>
          <cell r="F12">
            <v>491</v>
          </cell>
          <cell r="H12">
            <v>5085</v>
          </cell>
          <cell r="I12">
            <v>9.8721730580137557E-2</v>
          </cell>
          <cell r="J12">
            <v>502</v>
          </cell>
          <cell r="M12">
            <v>180742726</v>
          </cell>
          <cell r="N12">
            <v>156874300</v>
          </cell>
          <cell r="O12">
            <v>0.86794253617708517</v>
          </cell>
          <cell r="P12">
            <v>-23868426</v>
          </cell>
          <cell r="R12">
            <v>166703100</v>
          </cell>
          <cell r="S12">
            <v>-5.8959911363375972E-2</v>
          </cell>
          <cell r="T12">
            <v>-9828800</v>
          </cell>
        </row>
        <row r="13">
          <cell r="B13" t="str">
            <v>MEDELLIN SUR</v>
          </cell>
          <cell r="C13">
            <v>2216</v>
          </cell>
          <cell r="D13">
            <v>2365</v>
          </cell>
          <cell r="E13">
            <v>1.0672382671480145</v>
          </cell>
          <cell r="F13">
            <v>149</v>
          </cell>
          <cell r="H13">
            <v>2389</v>
          </cell>
          <cell r="I13">
            <v>-1.0046044370029317E-2</v>
          </cell>
          <cell r="J13">
            <v>-24</v>
          </cell>
          <cell r="M13">
            <v>83111090</v>
          </cell>
          <cell r="N13">
            <v>75496300</v>
          </cell>
          <cell r="O13">
            <v>0.90837817191424153</v>
          </cell>
          <cell r="P13">
            <v>-7614790</v>
          </cell>
          <cell r="R13">
            <v>82286400</v>
          </cell>
          <cell r="S13">
            <v>-8.2517888739816025E-2</v>
          </cell>
          <cell r="T13">
            <v>-6790100</v>
          </cell>
        </row>
        <row r="14">
          <cell r="B14" t="str">
            <v>IBAGUE</v>
          </cell>
          <cell r="C14">
            <v>15906</v>
          </cell>
          <cell r="D14">
            <v>16944</v>
          </cell>
          <cell r="E14">
            <v>1.065258393059223</v>
          </cell>
          <cell r="F14">
            <v>1038</v>
          </cell>
          <cell r="H14">
            <v>18234</v>
          </cell>
          <cell r="I14">
            <v>-7.0746956235603786E-2</v>
          </cell>
          <cell r="J14">
            <v>-1290</v>
          </cell>
          <cell r="M14">
            <v>178205196</v>
          </cell>
          <cell r="N14">
            <v>194382000</v>
          </cell>
          <cell r="O14">
            <v>1.0907762756816586</v>
          </cell>
          <cell r="P14">
            <v>16176804</v>
          </cell>
          <cell r="R14">
            <v>191420200</v>
          </cell>
          <cell r="S14">
            <v>1.5472766197088816E-2</v>
          </cell>
          <cell r="T14">
            <v>2961800</v>
          </cell>
        </row>
        <row r="15">
          <cell r="B15" t="str">
            <v>PEREIRA</v>
          </cell>
          <cell r="C15">
            <v>7467</v>
          </cell>
          <cell r="D15">
            <v>7511</v>
          </cell>
          <cell r="E15">
            <v>1.0058925940806214</v>
          </cell>
          <cell r="F15">
            <v>44</v>
          </cell>
          <cell r="H15">
            <v>8608</v>
          </cell>
          <cell r="I15">
            <v>-0.12743959107806691</v>
          </cell>
          <cell r="J15">
            <v>-1097</v>
          </cell>
          <cell r="M15">
            <v>163019578</v>
          </cell>
          <cell r="N15">
            <v>170588400</v>
          </cell>
          <cell r="O15">
            <v>1.0464289142007226</v>
          </cell>
          <cell r="P15">
            <v>7568822</v>
          </cell>
          <cell r="R15">
            <v>175290400</v>
          </cell>
          <cell r="S15">
            <v>-2.6824058818965546E-2</v>
          </cell>
          <cell r="T15">
            <v>-4702000</v>
          </cell>
        </row>
        <row r="16">
          <cell r="B16" t="str">
            <v>LA SEVILLANA</v>
          </cell>
          <cell r="C16">
            <v>9486</v>
          </cell>
          <cell r="D16">
            <v>12887</v>
          </cell>
          <cell r="E16">
            <v>1.358528357579591</v>
          </cell>
          <cell r="F16">
            <v>3401</v>
          </cell>
          <cell r="H16">
            <v>11450</v>
          </cell>
          <cell r="I16">
            <v>0.12550218340611363</v>
          </cell>
          <cell r="J16">
            <v>1437</v>
          </cell>
          <cell r="M16">
            <v>131018076</v>
          </cell>
          <cell r="N16">
            <v>134181300</v>
          </cell>
          <cell r="O16">
            <v>1.0241434166687045</v>
          </cell>
          <cell r="P16">
            <v>3163224</v>
          </cell>
          <cell r="R16">
            <v>132988800</v>
          </cell>
          <cell r="S16">
            <v>8.9669205226303728E-3</v>
          </cell>
          <cell r="T16">
            <v>1192500</v>
          </cell>
        </row>
        <row r="17">
          <cell r="B17" t="str">
            <v>MANIZALES</v>
          </cell>
          <cell r="C17">
            <v>5592</v>
          </cell>
          <cell r="D17">
            <v>6051</v>
          </cell>
          <cell r="E17">
            <v>1.0820815450643777</v>
          </cell>
          <cell r="F17">
            <v>459</v>
          </cell>
          <cell r="H17">
            <v>5751</v>
          </cell>
          <cell r="I17">
            <v>5.2164840897235276E-2</v>
          </cell>
          <cell r="J17">
            <v>300</v>
          </cell>
          <cell r="M17">
            <v>121978282</v>
          </cell>
          <cell r="N17">
            <v>129090930</v>
          </cell>
          <cell r="O17">
            <v>1.0583107737162587</v>
          </cell>
          <cell r="P17">
            <v>7112648</v>
          </cell>
          <cell r="R17">
            <v>132422440</v>
          </cell>
          <cell r="S17">
            <v>-2.5158198263073861E-2</v>
          </cell>
          <cell r="T17">
            <v>-3331510</v>
          </cell>
        </row>
        <row r="18">
          <cell r="B18" t="str">
            <v>ARMENIA</v>
          </cell>
          <cell r="C18">
            <v>6562</v>
          </cell>
          <cell r="D18">
            <v>4708</v>
          </cell>
          <cell r="E18">
            <v>0.71746418774763787</v>
          </cell>
          <cell r="F18">
            <v>-1854</v>
          </cell>
          <cell r="H18">
            <v>8477</v>
          </cell>
          <cell r="I18">
            <v>-0.44461484015571551</v>
          </cell>
          <cell r="J18">
            <v>-3769</v>
          </cell>
          <cell r="M18">
            <v>104563144</v>
          </cell>
          <cell r="N18">
            <v>69027500</v>
          </cell>
          <cell r="O18">
            <v>0.66015134357474947</v>
          </cell>
          <cell r="P18">
            <v>-35535644</v>
          </cell>
          <cell r="R18">
            <v>125139000</v>
          </cell>
          <cell r="S18">
            <v>-0.44839338655415173</v>
          </cell>
          <cell r="T18">
            <v>-56111500</v>
          </cell>
        </row>
        <row r="19">
          <cell r="B19" t="str">
            <v>CALARCA</v>
          </cell>
          <cell r="C19">
            <v>0</v>
          </cell>
          <cell r="D19">
            <v>784</v>
          </cell>
          <cell r="F19">
            <v>784</v>
          </cell>
          <cell r="H19">
            <v>0</v>
          </cell>
          <cell r="J19">
            <v>784</v>
          </cell>
          <cell r="M19">
            <v>0</v>
          </cell>
          <cell r="N19">
            <v>10601600</v>
          </cell>
          <cell r="P19">
            <v>10601600</v>
          </cell>
          <cell r="R19">
            <v>0</v>
          </cell>
          <cell r="T19">
            <v>10601600</v>
          </cell>
        </row>
        <row r="20">
          <cell r="B20" t="str">
            <v>PASTO</v>
          </cell>
          <cell r="C20">
            <v>2433</v>
          </cell>
          <cell r="D20">
            <v>2532</v>
          </cell>
          <cell r="E20">
            <v>1.0406905055487052</v>
          </cell>
          <cell r="F20">
            <v>99</v>
          </cell>
          <cell r="H20">
            <v>2393</v>
          </cell>
          <cell r="I20">
            <v>5.8086084412870775E-2</v>
          </cell>
          <cell r="J20">
            <v>139</v>
          </cell>
          <cell r="M20">
            <v>80724554</v>
          </cell>
          <cell r="N20">
            <v>44979900</v>
          </cell>
          <cell r="O20">
            <v>0.55720221136186143</v>
          </cell>
          <cell r="P20">
            <v>-35744654</v>
          </cell>
          <cell r="R20">
            <v>66428400</v>
          </cell>
          <cell r="S20">
            <v>-0.3228814784038152</v>
          </cell>
          <cell r="T20">
            <v>-21448500</v>
          </cell>
        </row>
        <row r="21">
          <cell r="B21" t="str">
            <v>IPIALES</v>
          </cell>
          <cell r="C21">
            <v>1710</v>
          </cell>
          <cell r="D21">
            <v>2868</v>
          </cell>
          <cell r="E21">
            <v>1.6771929824561405</v>
          </cell>
          <cell r="F21">
            <v>1158</v>
          </cell>
          <cell r="H21">
            <v>1895</v>
          </cell>
          <cell r="I21">
            <v>0.5134564643799473</v>
          </cell>
          <cell r="J21">
            <v>973</v>
          </cell>
          <cell r="M21">
            <v>70739401</v>
          </cell>
          <cell r="N21">
            <v>50648500</v>
          </cell>
          <cell r="O21">
            <v>0.71598712010580923</v>
          </cell>
          <cell r="P21">
            <v>-20090901</v>
          </cell>
          <cell r="R21">
            <v>72774300</v>
          </cell>
          <cell r="S21">
            <v>-0.30403315456143176</v>
          </cell>
          <cell r="T21">
            <v>-22125800</v>
          </cell>
        </row>
        <row r="22">
          <cell r="B22" t="str">
            <v>NEIVA</v>
          </cell>
          <cell r="C22">
            <v>3419</v>
          </cell>
          <cell r="D22">
            <v>4740</v>
          </cell>
          <cell r="E22">
            <v>1.3863702837086866</v>
          </cell>
          <cell r="F22">
            <v>1321</v>
          </cell>
          <cell r="H22">
            <v>3954</v>
          </cell>
          <cell r="I22">
            <v>0.19878603945371776</v>
          </cell>
          <cell r="J22">
            <v>786</v>
          </cell>
          <cell r="M22">
            <v>61237446</v>
          </cell>
          <cell r="N22">
            <v>68579300</v>
          </cell>
          <cell r="O22">
            <v>1.1198915774508296</v>
          </cell>
          <cell r="P22">
            <v>7341854</v>
          </cell>
          <cell r="R22">
            <v>63105100</v>
          </cell>
          <cell r="S22">
            <v>8.6747346886384857E-2</v>
          </cell>
          <cell r="T22">
            <v>5474200</v>
          </cell>
        </row>
        <row r="23">
          <cell r="B23" t="str">
            <v>BUCARAMANGA</v>
          </cell>
          <cell r="C23">
            <v>1200</v>
          </cell>
          <cell r="D23">
            <v>2093</v>
          </cell>
          <cell r="E23">
            <v>1.7441666666666666</v>
          </cell>
          <cell r="F23">
            <v>893</v>
          </cell>
          <cell r="H23">
            <v>1167</v>
          </cell>
          <cell r="I23">
            <v>0.79348757497857747</v>
          </cell>
          <cell r="J23">
            <v>926</v>
          </cell>
          <cell r="M23">
            <v>47920290</v>
          </cell>
          <cell r="N23">
            <v>69853500</v>
          </cell>
          <cell r="O23">
            <v>1.4577019462945655</v>
          </cell>
          <cell r="P23">
            <v>21933210</v>
          </cell>
          <cell r="R23">
            <v>44405500</v>
          </cell>
          <cell r="S23">
            <v>0.57308216324554384</v>
          </cell>
          <cell r="T23">
            <v>25448000</v>
          </cell>
        </row>
        <row r="24">
          <cell r="B24" t="str">
            <v>CUCUTA</v>
          </cell>
          <cell r="C24">
            <v>1000</v>
          </cell>
          <cell r="D24">
            <v>1101</v>
          </cell>
          <cell r="E24">
            <v>1.101</v>
          </cell>
          <cell r="F24">
            <v>101</v>
          </cell>
          <cell r="H24">
            <v>529</v>
          </cell>
          <cell r="J24">
            <v>572</v>
          </cell>
          <cell r="M24">
            <v>59920000</v>
          </cell>
          <cell r="N24">
            <v>50137400</v>
          </cell>
          <cell r="O24">
            <v>0.83673898531375168</v>
          </cell>
          <cell r="P24">
            <v>-9782600</v>
          </cell>
          <cell r="R24">
            <v>26283000</v>
          </cell>
          <cell r="T24">
            <v>23854400</v>
          </cell>
        </row>
        <row r="25">
          <cell r="B25" t="str">
            <v>VILLAVO</v>
          </cell>
          <cell r="C25">
            <v>3939</v>
          </cell>
          <cell r="D25">
            <v>4688</v>
          </cell>
          <cell r="E25">
            <v>1.1901497842091902</v>
          </cell>
          <cell r="F25">
            <v>749</v>
          </cell>
          <cell r="H25">
            <v>3016</v>
          </cell>
          <cell r="I25">
            <v>0.55437665782493362</v>
          </cell>
          <cell r="J25">
            <v>1672</v>
          </cell>
          <cell r="M25">
            <v>31561048</v>
          </cell>
          <cell r="N25">
            <v>37682100</v>
          </cell>
          <cell r="O25">
            <v>1.1939432429493468</v>
          </cell>
          <cell r="P25">
            <v>6121052</v>
          </cell>
          <cell r="R25">
            <v>23857700</v>
          </cell>
          <cell r="S25">
            <v>0.57945233614304814</v>
          </cell>
          <cell r="T25">
            <v>13824400</v>
          </cell>
        </row>
        <row r="26">
          <cell r="B26" t="str">
            <v>VILLAVO GALAN</v>
          </cell>
          <cell r="C26">
            <v>1026</v>
          </cell>
          <cell r="D26">
            <v>1011</v>
          </cell>
          <cell r="E26">
            <v>0.98538011695906436</v>
          </cell>
          <cell r="F26">
            <v>-15</v>
          </cell>
          <cell r="H26">
            <v>731</v>
          </cell>
          <cell r="I26">
            <v>0.38303693570451447</v>
          </cell>
          <cell r="J26">
            <v>280</v>
          </cell>
          <cell r="M26">
            <v>7863599</v>
          </cell>
          <cell r="N26">
            <v>7967400</v>
          </cell>
          <cell r="O26">
            <v>1.0132001898876075</v>
          </cell>
          <cell r="P26">
            <v>103801</v>
          </cell>
          <cell r="R26">
            <v>4733200</v>
          </cell>
          <cell r="S26">
            <v>0.68330093805459313</v>
          </cell>
          <cell r="T26">
            <v>3234200</v>
          </cell>
        </row>
        <row r="27">
          <cell r="B27" t="str">
            <v>LA DORADA</v>
          </cell>
          <cell r="C27">
            <v>2300</v>
          </cell>
          <cell r="D27">
            <v>1907</v>
          </cell>
          <cell r="E27">
            <v>0.82913043478260873</v>
          </cell>
          <cell r="F27">
            <v>-393</v>
          </cell>
          <cell r="H27">
            <v>2065</v>
          </cell>
          <cell r="I27">
            <v>-7.6513317191283292E-2</v>
          </cell>
          <cell r="J27">
            <v>-158</v>
          </cell>
          <cell r="M27">
            <v>19636329</v>
          </cell>
          <cell r="N27">
            <v>14403000</v>
          </cell>
          <cell r="O27">
            <v>0.73348740490139475</v>
          </cell>
          <cell r="P27">
            <v>-5233329</v>
          </cell>
          <cell r="R27">
            <v>15853300</v>
          </cell>
          <cell r="S27">
            <v>-9.1482530451073241E-2</v>
          </cell>
          <cell r="T27">
            <v>-1450300</v>
          </cell>
        </row>
        <row r="29">
          <cell r="B29" t="str">
            <v>TOTAL GRUPO A</v>
          </cell>
          <cell r="C29">
            <v>124331</v>
          </cell>
          <cell r="D29">
            <v>140539</v>
          </cell>
          <cell r="E29">
            <v>1.1303616957958997</v>
          </cell>
          <cell r="F29">
            <v>16208</v>
          </cell>
          <cell r="H29">
            <v>137764</v>
          </cell>
          <cell r="I29">
            <v>2.0143143346592618E-2</v>
          </cell>
          <cell r="J29">
            <v>2775</v>
          </cell>
          <cell r="M29">
            <v>2641774984</v>
          </cell>
          <cell r="N29">
            <v>2708695754</v>
          </cell>
          <cell r="O29">
            <v>1.0253317449083694</v>
          </cell>
          <cell r="P29">
            <v>66920770</v>
          </cell>
          <cell r="R29">
            <v>2110272374</v>
          </cell>
          <cell r="S29">
            <v>0.28357637022262416</v>
          </cell>
          <cell r="T29">
            <v>598423380</v>
          </cell>
        </row>
        <row r="30">
          <cell r="B30" t="str">
            <v>% del total de agencias actuales</v>
          </cell>
          <cell r="C30">
            <v>0.75519178789443309</v>
          </cell>
          <cell r="D30">
            <v>0.74559267452902755</v>
          </cell>
          <cell r="H30">
            <v>0.74692720165256099</v>
          </cell>
          <cell r="M30">
            <v>0.86900294167485181</v>
          </cell>
          <cell r="N30">
            <v>0.87045236986651275</v>
          </cell>
          <cell r="R30">
            <v>0.83756366627906442</v>
          </cell>
        </row>
        <row r="33">
          <cell r="B33" t="str">
            <v>POPAYAN</v>
          </cell>
          <cell r="C33">
            <v>1719</v>
          </cell>
          <cell r="D33">
            <v>1237</v>
          </cell>
          <cell r="E33">
            <v>0.71960442117510182</v>
          </cell>
          <cell r="F33">
            <v>-482</v>
          </cell>
          <cell r="H33">
            <v>1878</v>
          </cell>
          <cell r="I33">
            <v>-0.34132055378061765</v>
          </cell>
          <cell r="J33">
            <v>-641</v>
          </cell>
          <cell r="M33">
            <v>58320708</v>
          </cell>
          <cell r="N33">
            <v>38037900</v>
          </cell>
          <cell r="O33">
            <v>0.65221944836472145</v>
          </cell>
          <cell r="P33">
            <v>-20282808</v>
          </cell>
          <cell r="R33">
            <v>58168000</v>
          </cell>
          <cell r="S33">
            <v>-0.34606828496767983</v>
          </cell>
          <cell r="T33">
            <v>-20130100</v>
          </cell>
        </row>
        <row r="34">
          <cell r="B34" t="str">
            <v>SOACHA</v>
          </cell>
          <cell r="C34">
            <v>4200</v>
          </cell>
          <cell r="D34">
            <v>5230</v>
          </cell>
          <cell r="E34">
            <v>1.2452380952380953</v>
          </cell>
          <cell r="F34">
            <v>1030</v>
          </cell>
          <cell r="H34">
            <v>5274</v>
          </cell>
          <cell r="I34">
            <v>-8.3428138035646082E-3</v>
          </cell>
          <cell r="J34">
            <v>-44</v>
          </cell>
          <cell r="M34">
            <v>45261084</v>
          </cell>
          <cell r="N34">
            <v>47830900</v>
          </cell>
          <cell r="O34">
            <v>1.0567776061218508</v>
          </cell>
          <cell r="P34">
            <v>2569816</v>
          </cell>
          <cell r="R34">
            <v>47391700</v>
          </cell>
          <cell r="S34">
            <v>9.2674455653627419E-3</v>
          </cell>
          <cell r="T34">
            <v>439200</v>
          </cell>
        </row>
        <row r="35">
          <cell r="B35" t="str">
            <v>MELGAR</v>
          </cell>
          <cell r="C35">
            <v>6254</v>
          </cell>
          <cell r="D35">
            <v>6549</v>
          </cell>
          <cell r="E35">
            <v>1.0471698113207548</v>
          </cell>
          <cell r="F35">
            <v>295</v>
          </cell>
          <cell r="H35">
            <v>5674</v>
          </cell>
          <cell r="I35">
            <v>0.15421219598167069</v>
          </cell>
          <cell r="J35">
            <v>875</v>
          </cell>
          <cell r="M35">
            <v>31539965</v>
          </cell>
          <cell r="N35">
            <v>35628200</v>
          </cell>
          <cell r="O35">
            <v>1.1296207842970023</v>
          </cell>
          <cell r="P35">
            <v>4088235</v>
          </cell>
          <cell r="R35">
            <v>28138600</v>
          </cell>
          <cell r="S35">
            <v>0.26616818178587431</v>
          </cell>
          <cell r="T35">
            <v>7489600</v>
          </cell>
        </row>
        <row r="36">
          <cell r="B36" t="str">
            <v>GIRARDOT</v>
          </cell>
          <cell r="C36">
            <v>6987</v>
          </cell>
          <cell r="D36">
            <v>5951</v>
          </cell>
          <cell r="E36">
            <v>0.85172463145842281</v>
          </cell>
          <cell r="F36">
            <v>-1036</v>
          </cell>
          <cell r="H36">
            <v>7460</v>
          </cell>
          <cell r="I36">
            <v>-0.20227882037533507</v>
          </cell>
          <cell r="J36">
            <v>-1509</v>
          </cell>
          <cell r="M36">
            <v>38825226</v>
          </cell>
          <cell r="N36">
            <v>31646000</v>
          </cell>
          <cell r="O36">
            <v>0.81508862305141505</v>
          </cell>
          <cell r="P36">
            <v>-7179226</v>
          </cell>
          <cell r="R36">
            <v>40614300</v>
          </cell>
          <cell r="S36">
            <v>-0.22081631346594677</v>
          </cell>
          <cell r="T36">
            <v>-8968300</v>
          </cell>
        </row>
        <row r="37">
          <cell r="B37" t="str">
            <v>TULUA PANA</v>
          </cell>
          <cell r="C37">
            <v>475</v>
          </cell>
          <cell r="D37">
            <v>528</v>
          </cell>
          <cell r="E37">
            <v>1.111578947368421</v>
          </cell>
          <cell r="F37">
            <v>53</v>
          </cell>
          <cell r="H37">
            <v>584</v>
          </cell>
          <cell r="I37">
            <v>-9.589041095890416E-2</v>
          </cell>
          <cell r="J37">
            <v>-56</v>
          </cell>
          <cell r="M37">
            <v>11262689</v>
          </cell>
          <cell r="N37">
            <v>13516200</v>
          </cell>
          <cell r="O37">
            <v>1.2000864092047645</v>
          </cell>
          <cell r="P37">
            <v>2253511</v>
          </cell>
          <cell r="R37">
            <v>13924000</v>
          </cell>
          <cell r="S37">
            <v>-2.9287561045676536E-2</v>
          </cell>
          <cell r="T37">
            <v>-407800</v>
          </cell>
        </row>
        <row r="38">
          <cell r="B38" t="str">
            <v>TULUA</v>
          </cell>
          <cell r="C38">
            <v>434</v>
          </cell>
          <cell r="D38">
            <v>271</v>
          </cell>
          <cell r="E38">
            <v>0.62442396313364057</v>
          </cell>
          <cell r="F38">
            <v>-163</v>
          </cell>
          <cell r="H38">
            <v>324</v>
          </cell>
          <cell r="I38">
            <v>-0.1635802469135802</v>
          </cell>
          <cell r="J38">
            <v>-53</v>
          </cell>
          <cell r="M38">
            <v>11343619</v>
          </cell>
          <cell r="N38">
            <v>8249800</v>
          </cell>
          <cell r="O38">
            <v>0.72726349500983767</v>
          </cell>
          <cell r="P38">
            <v>-3093819</v>
          </cell>
          <cell r="R38">
            <v>7789500</v>
          </cell>
          <cell r="S38">
            <v>5.9092367931189438E-2</v>
          </cell>
          <cell r="T38">
            <v>460300</v>
          </cell>
        </row>
        <row r="39">
          <cell r="B39" t="str">
            <v>HONDA</v>
          </cell>
          <cell r="C39">
            <v>2500</v>
          </cell>
          <cell r="D39">
            <v>2557</v>
          </cell>
          <cell r="E39">
            <v>1.0227999999999999</v>
          </cell>
          <cell r="F39">
            <v>57</v>
          </cell>
          <cell r="H39">
            <v>2364</v>
          </cell>
          <cell r="I39">
            <v>8.1641285956006726E-2</v>
          </cell>
          <cell r="J39">
            <v>193</v>
          </cell>
          <cell r="M39">
            <v>22442640</v>
          </cell>
          <cell r="N39">
            <v>26789600</v>
          </cell>
          <cell r="O39">
            <v>1.1936920077138875</v>
          </cell>
          <cell r="P39">
            <v>4346960</v>
          </cell>
          <cell r="R39">
            <v>20658500</v>
          </cell>
          <cell r="S39">
            <v>0.29678340634605616</v>
          </cell>
          <cell r="T39">
            <v>6131100</v>
          </cell>
        </row>
        <row r="40">
          <cell r="B40" t="str">
            <v>ESPINAL</v>
          </cell>
          <cell r="C40">
            <v>2186</v>
          </cell>
          <cell r="D40">
            <v>4639</v>
          </cell>
          <cell r="E40">
            <v>2.1221408966148214</v>
          </cell>
          <cell r="F40">
            <v>2453</v>
          </cell>
          <cell r="H40">
            <v>2808</v>
          </cell>
          <cell r="I40">
            <v>0.65206552706552712</v>
          </cell>
          <cell r="J40">
            <v>1831</v>
          </cell>
          <cell r="M40">
            <v>12601281</v>
          </cell>
          <cell r="N40">
            <v>23096800</v>
          </cell>
          <cell r="O40">
            <v>1.8328930209555678</v>
          </cell>
          <cell r="P40">
            <v>10495519</v>
          </cell>
          <cell r="R40">
            <v>17997600</v>
          </cell>
          <cell r="S40">
            <v>0.28332666577765919</v>
          </cell>
          <cell r="T40">
            <v>5099200</v>
          </cell>
        </row>
        <row r="41">
          <cell r="B41" t="str">
            <v>MARIQUITA</v>
          </cell>
          <cell r="C41">
            <v>988</v>
          </cell>
          <cell r="D41">
            <v>1628</v>
          </cell>
          <cell r="E41">
            <v>1.6477732793522266</v>
          </cell>
          <cell r="F41">
            <v>640</v>
          </cell>
          <cell r="H41">
            <v>1033</v>
          </cell>
          <cell r="I41">
            <v>0.57599225556631173</v>
          </cell>
          <cell r="J41">
            <v>595</v>
          </cell>
          <cell r="M41">
            <v>11267773</v>
          </cell>
          <cell r="N41">
            <v>19035500</v>
          </cell>
          <cell r="O41">
            <v>1.6893755314382</v>
          </cell>
          <cell r="P41">
            <v>7767727</v>
          </cell>
          <cell r="R41">
            <v>12518600</v>
          </cell>
          <cell r="S41">
            <v>0.52057738085728444</v>
          </cell>
          <cell r="T41">
            <v>6516900</v>
          </cell>
        </row>
        <row r="42">
          <cell r="B42" t="str">
            <v>FACATATIVA</v>
          </cell>
          <cell r="C42">
            <v>1387</v>
          </cell>
          <cell r="D42">
            <v>2083</v>
          </cell>
          <cell r="E42">
            <v>1.501802451333814</v>
          </cell>
          <cell r="F42">
            <v>696</v>
          </cell>
          <cell r="H42">
            <v>2210</v>
          </cell>
          <cell r="I42">
            <v>-5.7466063348416307E-2</v>
          </cell>
          <cell r="J42">
            <v>-127</v>
          </cell>
          <cell r="M42">
            <v>9288320</v>
          </cell>
          <cell r="N42">
            <v>12470600</v>
          </cell>
          <cell r="O42">
            <v>1.3426109350237718</v>
          </cell>
          <cell r="P42">
            <v>3182280</v>
          </cell>
          <cell r="R42">
            <v>11089200</v>
          </cell>
          <cell r="S42">
            <v>0.12457165530425995</v>
          </cell>
          <cell r="T42">
            <v>1381400</v>
          </cell>
        </row>
        <row r="43">
          <cell r="B43" t="str">
            <v>GRANADA</v>
          </cell>
          <cell r="C43">
            <v>606</v>
          </cell>
          <cell r="D43">
            <v>249</v>
          </cell>
          <cell r="E43">
            <v>0.41089108910891087</v>
          </cell>
          <cell r="F43">
            <v>-357</v>
          </cell>
          <cell r="H43">
            <v>339</v>
          </cell>
          <cell r="I43">
            <v>-0.26548672566371678</v>
          </cell>
          <cell r="J43">
            <v>-90</v>
          </cell>
          <cell r="M43">
            <v>4903465</v>
          </cell>
          <cell r="N43">
            <v>2560100</v>
          </cell>
          <cell r="O43">
            <v>0.52210018833620719</v>
          </cell>
          <cell r="P43">
            <v>-2343365</v>
          </cell>
          <cell r="R43">
            <v>2674600</v>
          </cell>
          <cell r="S43">
            <v>-4.2810139833993843E-2</v>
          </cell>
          <cell r="T43">
            <v>-114500</v>
          </cell>
        </row>
        <row r="45">
          <cell r="B45" t="str">
            <v>TOTAL GRUPO B</v>
          </cell>
          <cell r="C45">
            <v>27736</v>
          </cell>
          <cell r="D45">
            <v>30922</v>
          </cell>
          <cell r="E45">
            <v>1.114868762618979</v>
          </cell>
          <cell r="F45">
            <v>3186</v>
          </cell>
          <cell r="H45">
            <v>29948</v>
          </cell>
          <cell r="I45">
            <v>3.2523039935888898E-2</v>
          </cell>
          <cell r="J45">
            <v>974</v>
          </cell>
          <cell r="M45">
            <v>257056770</v>
          </cell>
          <cell r="N45">
            <v>258861600</v>
          </cell>
          <cell r="O45">
            <v>1.0070211338919415</v>
          </cell>
          <cell r="P45">
            <v>1804830</v>
          </cell>
          <cell r="R45">
            <v>260964600</v>
          </cell>
          <cell r="S45">
            <v>-8.0585642650382594E-3</v>
          </cell>
          <cell r="T45">
            <v>-2103000</v>
          </cell>
        </row>
        <row r="46">
          <cell r="B46" t="str">
            <v>% del total de agencias actuales</v>
          </cell>
          <cell r="C46">
            <v>0.16846964497221126</v>
          </cell>
          <cell r="D46">
            <v>0.16404853230623948</v>
          </cell>
          <cell r="H46">
            <v>0.16237170694151518</v>
          </cell>
          <cell r="M46">
            <v>8.4557954655624754E-2</v>
          </cell>
          <cell r="N46">
            <v>8.3186416508643182E-2</v>
          </cell>
          <cell r="R46">
            <v>0.10357642446446089</v>
          </cell>
        </row>
        <row r="49">
          <cell r="B49" t="str">
            <v>AV 1 DE MAYO</v>
          </cell>
          <cell r="C49">
            <v>1502</v>
          </cell>
          <cell r="D49">
            <v>1677</v>
          </cell>
          <cell r="E49">
            <v>1.1165113182423436</v>
          </cell>
          <cell r="F49">
            <v>175</v>
          </cell>
          <cell r="H49">
            <v>1644</v>
          </cell>
          <cell r="I49">
            <v>2.007299270072993E-2</v>
          </cell>
          <cell r="J49">
            <v>33</v>
          </cell>
          <cell r="M49">
            <v>26163111</v>
          </cell>
          <cell r="N49">
            <v>22837800</v>
          </cell>
          <cell r="O49">
            <v>0.87290078003338367</v>
          </cell>
          <cell r="P49">
            <v>-3325311</v>
          </cell>
          <cell r="R49">
            <v>24711600</v>
          </cell>
          <cell r="S49">
            <v>-7.5826737240810016E-2</v>
          </cell>
          <cell r="T49">
            <v>-1873800</v>
          </cell>
        </row>
        <row r="50">
          <cell r="B50" t="str">
            <v>SOSIEGO</v>
          </cell>
          <cell r="C50">
            <v>2377</v>
          </cell>
          <cell r="D50">
            <v>1475</v>
          </cell>
          <cell r="E50">
            <v>0.62053007993268827</v>
          </cell>
          <cell r="F50">
            <v>-902</v>
          </cell>
          <cell r="H50">
            <v>2453</v>
          </cell>
          <cell r="I50">
            <v>-0.39869547492865876</v>
          </cell>
          <cell r="J50">
            <v>-978</v>
          </cell>
          <cell r="M50">
            <v>18630551</v>
          </cell>
          <cell r="N50">
            <v>10427000</v>
          </cell>
          <cell r="O50">
            <v>0.55967212134520339</v>
          </cell>
          <cell r="P50">
            <v>-8203551</v>
          </cell>
          <cell r="R50">
            <v>17575500</v>
          </cell>
          <cell r="S50">
            <v>-0.40673096071235526</v>
          </cell>
          <cell r="T50">
            <v>-7148500</v>
          </cell>
        </row>
        <row r="51">
          <cell r="B51" t="str">
            <v>FUSAGASUGA</v>
          </cell>
          <cell r="C51">
            <v>1409</v>
          </cell>
          <cell r="D51">
            <v>5013</v>
          </cell>
          <cell r="E51">
            <v>3.5578424414478351</v>
          </cell>
          <cell r="F51">
            <v>3604</v>
          </cell>
          <cell r="H51">
            <v>3483</v>
          </cell>
          <cell r="I51">
            <v>0.43927648578811374</v>
          </cell>
          <cell r="J51">
            <v>1530</v>
          </cell>
          <cell r="M51">
            <v>11043317</v>
          </cell>
          <cell r="N51">
            <v>20788200</v>
          </cell>
          <cell r="O51">
            <v>1.8824235508226379</v>
          </cell>
          <cell r="P51">
            <v>9744883</v>
          </cell>
          <cell r="R51">
            <v>16321200</v>
          </cell>
          <cell r="S51">
            <v>0.27369311080067638</v>
          </cell>
          <cell r="T51">
            <v>4467000</v>
          </cell>
        </row>
        <row r="52">
          <cell r="B52" t="str">
            <v>FONTIBON</v>
          </cell>
          <cell r="C52">
            <v>1199</v>
          </cell>
          <cell r="D52">
            <v>2163</v>
          </cell>
          <cell r="E52">
            <v>1.8040033361134278</v>
          </cell>
          <cell r="F52">
            <v>964</v>
          </cell>
          <cell r="H52">
            <v>2323</v>
          </cell>
          <cell r="I52">
            <v>-6.8876452862677517E-2</v>
          </cell>
          <cell r="J52">
            <v>-160</v>
          </cell>
          <cell r="M52">
            <v>9970131</v>
          </cell>
          <cell r="N52">
            <v>14558500</v>
          </cell>
          <cell r="O52">
            <v>1.4602115057465144</v>
          </cell>
          <cell r="P52">
            <v>4588369</v>
          </cell>
          <cell r="R52">
            <v>13838000</v>
          </cell>
          <cell r="S52">
            <v>5.206677265500792E-2</v>
          </cell>
          <cell r="T52">
            <v>720500</v>
          </cell>
        </row>
        <row r="53">
          <cell r="B53" t="str">
            <v>BUGA</v>
          </cell>
          <cell r="C53">
            <v>429</v>
          </cell>
          <cell r="D53">
            <v>419</v>
          </cell>
          <cell r="E53">
            <v>0.9766899766899767</v>
          </cell>
          <cell r="F53">
            <v>-10</v>
          </cell>
          <cell r="H53">
            <v>433</v>
          </cell>
          <cell r="I53">
            <v>-3.2332563510392598E-2</v>
          </cell>
          <cell r="J53">
            <v>-14</v>
          </cell>
          <cell r="M53">
            <v>10969295</v>
          </cell>
          <cell r="N53">
            <v>11252500</v>
          </cell>
          <cell r="O53">
            <v>1.0258179764515405</v>
          </cell>
          <cell r="P53">
            <v>283205</v>
          </cell>
          <cell r="R53">
            <v>10199500</v>
          </cell>
          <cell r="S53">
            <v>0.10324035491935879</v>
          </cell>
          <cell r="T53">
            <v>1053000</v>
          </cell>
        </row>
        <row r="54">
          <cell r="B54" t="str">
            <v>FLORENCIA</v>
          </cell>
          <cell r="C54">
            <v>194</v>
          </cell>
          <cell r="D54">
            <v>326</v>
          </cell>
          <cell r="E54">
            <v>1.6804123711340206</v>
          </cell>
          <cell r="F54">
            <v>132</v>
          </cell>
          <cell r="H54">
            <v>306</v>
          </cell>
          <cell r="I54">
            <v>6.5359477124182996E-2</v>
          </cell>
          <cell r="J54">
            <v>20</v>
          </cell>
          <cell r="M54">
            <v>7292149</v>
          </cell>
          <cell r="N54">
            <v>8297800</v>
          </cell>
          <cell r="O54">
            <v>1.1379087289631631</v>
          </cell>
          <cell r="P54">
            <v>1005651</v>
          </cell>
          <cell r="R54">
            <v>8245500</v>
          </cell>
          <cell r="S54">
            <v>6.3428536777636602E-3</v>
          </cell>
          <cell r="T54">
            <v>52300</v>
          </cell>
        </row>
        <row r="55">
          <cell r="B55" t="str">
            <v>PALMIRA</v>
          </cell>
          <cell r="C55">
            <v>180</v>
          </cell>
          <cell r="D55">
            <v>175</v>
          </cell>
          <cell r="E55">
            <v>0.97222222222222221</v>
          </cell>
          <cell r="F55">
            <v>-5</v>
          </cell>
          <cell r="H55">
            <v>143</v>
          </cell>
          <cell r="I55">
            <v>0.22377622377622375</v>
          </cell>
          <cell r="J55">
            <v>32</v>
          </cell>
          <cell r="M55">
            <v>5680647</v>
          </cell>
          <cell r="N55">
            <v>6477900</v>
          </cell>
          <cell r="O55">
            <v>1.1403454571283869</v>
          </cell>
          <cell r="P55">
            <v>797253</v>
          </cell>
          <cell r="R55">
            <v>4972000</v>
          </cell>
          <cell r="S55">
            <v>0.3028761061946903</v>
          </cell>
          <cell r="T55">
            <v>1505900</v>
          </cell>
        </row>
        <row r="56">
          <cell r="B56" t="str">
            <v>VILLETA</v>
          </cell>
          <cell r="C56">
            <v>1115</v>
          </cell>
          <cell r="D56">
            <v>1739</v>
          </cell>
          <cell r="E56">
            <v>1.5596412556053811</v>
          </cell>
          <cell r="F56">
            <v>624</v>
          </cell>
          <cell r="H56">
            <v>1616</v>
          </cell>
          <cell r="I56">
            <v>7.6113861386138515E-2</v>
          </cell>
          <cell r="J56">
            <v>123</v>
          </cell>
          <cell r="M56">
            <v>5335834</v>
          </cell>
          <cell r="N56">
            <v>6718400</v>
          </cell>
          <cell r="O56">
            <v>1.2591096349699036</v>
          </cell>
          <cell r="P56">
            <v>1382566</v>
          </cell>
          <cell r="R56">
            <v>6145900</v>
          </cell>
          <cell r="S56">
            <v>9.3151531915586006E-2</v>
          </cell>
          <cell r="T56">
            <v>572500</v>
          </cell>
        </row>
        <row r="57">
          <cell r="B57" t="str">
            <v>Pto BOYACA</v>
          </cell>
          <cell r="C57">
            <v>307</v>
          </cell>
          <cell r="D57">
            <v>385</v>
          </cell>
          <cell r="E57">
            <v>1.2540716612377849</v>
          </cell>
          <cell r="F57">
            <v>78</v>
          </cell>
          <cell r="H57">
            <v>473</v>
          </cell>
          <cell r="I57">
            <v>-0.18604651162790697</v>
          </cell>
          <cell r="J57">
            <v>-88</v>
          </cell>
          <cell r="M57">
            <v>4978061</v>
          </cell>
          <cell r="N57">
            <v>6040000</v>
          </cell>
          <cell r="O57">
            <v>1.2133238222673446</v>
          </cell>
          <cell r="P57">
            <v>1061939</v>
          </cell>
          <cell r="R57">
            <v>7387500</v>
          </cell>
          <cell r="S57">
            <v>-0.18240270727580377</v>
          </cell>
          <cell r="T57">
            <v>-1347500</v>
          </cell>
        </row>
        <row r="58">
          <cell r="B58" t="str">
            <v>FRESNO</v>
          </cell>
          <cell r="C58">
            <v>445</v>
          </cell>
          <cell r="D58">
            <v>523</v>
          </cell>
          <cell r="E58">
            <v>1.1752808988764045</v>
          </cell>
          <cell r="F58">
            <v>78</v>
          </cell>
          <cell r="H58">
            <v>407</v>
          </cell>
          <cell r="I58">
            <v>0.28501228501228493</v>
          </cell>
          <cell r="J58">
            <v>116</v>
          </cell>
          <cell r="M58">
            <v>5666761</v>
          </cell>
          <cell r="N58">
            <v>6197300</v>
          </cell>
          <cell r="O58">
            <v>1.0936229708646614</v>
          </cell>
          <cell r="P58">
            <v>530539</v>
          </cell>
          <cell r="R58">
            <v>4937000</v>
          </cell>
          <cell r="S58">
            <v>0.25527648369455136</v>
          </cell>
          <cell r="T58">
            <v>1260300</v>
          </cell>
        </row>
        <row r="59">
          <cell r="B59" t="str">
            <v>EL BORDO</v>
          </cell>
          <cell r="C59">
            <v>248</v>
          </cell>
          <cell r="D59">
            <v>382</v>
          </cell>
          <cell r="E59">
            <v>1.5403225806451613</v>
          </cell>
          <cell r="F59">
            <v>134</v>
          </cell>
          <cell r="H59">
            <v>333</v>
          </cell>
          <cell r="I59">
            <v>0.14714714714714705</v>
          </cell>
          <cell r="J59">
            <v>49</v>
          </cell>
          <cell r="M59">
            <v>4465667</v>
          </cell>
          <cell r="N59">
            <v>3783500</v>
          </cell>
          <cell r="O59">
            <v>0.84724185659163564</v>
          </cell>
          <cell r="P59">
            <v>-682167</v>
          </cell>
          <cell r="R59">
            <v>4926500</v>
          </cell>
          <cell r="S59">
            <v>-0.23201055516086466</v>
          </cell>
          <cell r="T59">
            <v>-1143000</v>
          </cell>
        </row>
        <row r="60">
          <cell r="B60" t="str">
            <v>ACACIAS</v>
          </cell>
          <cell r="C60">
            <v>572</v>
          </cell>
          <cell r="D60">
            <v>520</v>
          </cell>
          <cell r="E60">
            <v>0.90909090909090906</v>
          </cell>
          <cell r="F60">
            <v>-52</v>
          </cell>
          <cell r="H60">
            <v>286</v>
          </cell>
          <cell r="I60">
            <v>0.81818181818181812</v>
          </cell>
          <cell r="J60">
            <v>234</v>
          </cell>
          <cell r="M60">
            <v>3953539</v>
          </cell>
          <cell r="N60">
            <v>7235700</v>
          </cell>
          <cell r="O60">
            <v>1.8301830334796243</v>
          </cell>
          <cell r="P60">
            <v>3282161</v>
          </cell>
          <cell r="R60">
            <v>2171400</v>
          </cell>
          <cell r="S60">
            <v>2.3322741088698535</v>
          </cell>
          <cell r="T60">
            <v>5064300</v>
          </cell>
        </row>
        <row r="61">
          <cell r="B61" t="str">
            <v>GUADUAS</v>
          </cell>
          <cell r="C61">
            <v>521</v>
          </cell>
          <cell r="D61">
            <v>942</v>
          </cell>
          <cell r="E61">
            <v>1.8080614203454894</v>
          </cell>
          <cell r="F61">
            <v>421</v>
          </cell>
          <cell r="H61">
            <v>975</v>
          </cell>
          <cell r="I61">
            <v>-3.3846153846153859E-2</v>
          </cell>
          <cell r="J61">
            <v>-33</v>
          </cell>
          <cell r="M61">
            <v>2431360</v>
          </cell>
          <cell r="N61">
            <v>3670000</v>
          </cell>
          <cell r="O61">
            <v>1.5094432745459332</v>
          </cell>
          <cell r="P61">
            <v>1238640</v>
          </cell>
          <cell r="R61">
            <v>5760200</v>
          </cell>
          <cell r="S61">
            <v>-0.36286934481441613</v>
          </cell>
          <cell r="T61">
            <v>-2090200</v>
          </cell>
        </row>
        <row r="62">
          <cell r="B62" t="str">
            <v>GUAMO</v>
          </cell>
          <cell r="C62">
            <v>486</v>
          </cell>
          <cell r="D62">
            <v>339</v>
          </cell>
          <cell r="E62">
            <v>0.69753086419753085</v>
          </cell>
          <cell r="F62">
            <v>-147</v>
          </cell>
          <cell r="H62">
            <v>483</v>
          </cell>
          <cell r="I62">
            <v>-0.29813664596273293</v>
          </cell>
          <cell r="J62">
            <v>-144</v>
          </cell>
          <cell r="M62">
            <v>4893355</v>
          </cell>
          <cell r="N62">
            <v>2999800</v>
          </cell>
          <cell r="O62">
            <v>0.61303543274501848</v>
          </cell>
          <cell r="P62">
            <v>-1893555</v>
          </cell>
          <cell r="R62">
            <v>4383900</v>
          </cell>
          <cell r="S62">
            <v>-0.31572344259677454</v>
          </cell>
          <cell r="T62">
            <v>-1384100</v>
          </cell>
        </row>
        <row r="63">
          <cell r="B63" t="str">
            <v>NATAGAIMA</v>
          </cell>
          <cell r="C63">
            <v>272</v>
          </cell>
          <cell r="D63">
            <v>268</v>
          </cell>
          <cell r="E63">
            <v>0.98529411764705888</v>
          </cell>
          <cell r="F63">
            <v>-4</v>
          </cell>
          <cell r="H63">
            <v>243</v>
          </cell>
          <cell r="I63">
            <v>0.10288065843621408</v>
          </cell>
          <cell r="J63">
            <v>25</v>
          </cell>
          <cell r="M63">
            <v>2809578</v>
          </cell>
          <cell r="N63">
            <v>2510800</v>
          </cell>
          <cell r="O63">
            <v>0.89365733928725244</v>
          </cell>
          <cell r="P63">
            <v>-298778</v>
          </cell>
          <cell r="R63">
            <v>2257400</v>
          </cell>
          <cell r="S63">
            <v>0.11225303446442814</v>
          </cell>
          <cell r="T63">
            <v>253400</v>
          </cell>
        </row>
        <row r="64">
          <cell r="B64" t="str">
            <v>CAICEDONIA</v>
          </cell>
          <cell r="C64">
            <v>119</v>
          </cell>
          <cell r="D64">
            <v>30</v>
          </cell>
          <cell r="E64">
            <v>0.25210084033613445</v>
          </cell>
          <cell r="F64">
            <v>-89</v>
          </cell>
          <cell r="H64">
            <v>93</v>
          </cell>
          <cell r="I64">
            <v>-0.67741935483870974</v>
          </cell>
          <cell r="J64">
            <v>-63</v>
          </cell>
          <cell r="M64">
            <v>2174352</v>
          </cell>
          <cell r="N64">
            <v>524500</v>
          </cell>
          <cell r="O64">
            <v>0.24122129259659889</v>
          </cell>
          <cell r="P64">
            <v>-1649852</v>
          </cell>
          <cell r="R64">
            <v>1438300</v>
          </cell>
          <cell r="S64">
            <v>-0.63533337968434955</v>
          </cell>
          <cell r="T64">
            <v>-913800</v>
          </cell>
        </row>
        <row r="65">
          <cell r="B65" t="str">
            <v>SEVILLA</v>
          </cell>
          <cell r="C65">
            <v>118</v>
          </cell>
          <cell r="D65">
            <v>35</v>
          </cell>
          <cell r="E65">
            <v>0.29661016949152541</v>
          </cell>
          <cell r="F65">
            <v>-83</v>
          </cell>
          <cell r="H65">
            <v>131</v>
          </cell>
          <cell r="I65">
            <v>-0.73282442748091603</v>
          </cell>
          <cell r="J65">
            <v>-96</v>
          </cell>
          <cell r="M65">
            <v>1830317</v>
          </cell>
          <cell r="N65">
            <v>480000</v>
          </cell>
          <cell r="O65">
            <v>0.26224965402168038</v>
          </cell>
          <cell r="P65">
            <v>-1350317</v>
          </cell>
          <cell r="R65">
            <v>1453700</v>
          </cell>
          <cell r="S65">
            <v>-0.66980807594414249</v>
          </cell>
          <cell r="T65">
            <v>-973700</v>
          </cell>
        </row>
        <row r="66">
          <cell r="B66" t="str">
            <v>GARZON</v>
          </cell>
          <cell r="C66">
            <v>74</v>
          </cell>
          <cell r="D66">
            <v>59</v>
          </cell>
          <cell r="E66">
            <v>0.79729729729729726</v>
          </cell>
          <cell r="F66">
            <v>-15</v>
          </cell>
          <cell r="H66">
            <v>76</v>
          </cell>
          <cell r="I66">
            <v>-0.22368421052631582</v>
          </cell>
          <cell r="J66">
            <v>-17</v>
          </cell>
          <cell r="M66">
            <v>2148958</v>
          </cell>
          <cell r="N66">
            <v>1272200</v>
          </cell>
          <cell r="O66">
            <v>0.59200784752424196</v>
          </cell>
          <cell r="P66">
            <v>-876758</v>
          </cell>
          <cell r="R66">
            <v>1904500</v>
          </cell>
          <cell r="S66">
            <v>-0.33200315043318451</v>
          </cell>
          <cell r="T66">
            <v>-632300</v>
          </cell>
        </row>
        <row r="67">
          <cell r="B67" t="str">
            <v>Pto LOPEZ</v>
          </cell>
          <cell r="C67">
            <v>337</v>
          </cell>
          <cell r="D67">
            <v>95</v>
          </cell>
          <cell r="E67">
            <v>0.28189910979228489</v>
          </cell>
          <cell r="F67">
            <v>-242</v>
          </cell>
          <cell r="H67">
            <v>287</v>
          </cell>
          <cell r="I67">
            <v>-0.66898954703832758</v>
          </cell>
          <cell r="J67">
            <v>-192</v>
          </cell>
          <cell r="M67">
            <v>2386081</v>
          </cell>
          <cell r="N67">
            <v>650700</v>
          </cell>
          <cell r="O67">
            <v>0.27270658456272023</v>
          </cell>
          <cell r="P67">
            <v>-1735381</v>
          </cell>
          <cell r="R67">
            <v>1838600</v>
          </cell>
          <cell r="S67">
            <v>-0.64608941585989332</v>
          </cell>
          <cell r="T67">
            <v>-1187900</v>
          </cell>
        </row>
        <row r="68">
          <cell r="B68" t="str">
            <v>PITALITO</v>
          </cell>
          <cell r="C68">
            <v>99</v>
          </cell>
          <cell r="D68">
            <v>161</v>
          </cell>
          <cell r="E68">
            <v>1.6262626262626263</v>
          </cell>
          <cell r="F68">
            <v>62</v>
          </cell>
          <cell r="H68">
            <v>102</v>
          </cell>
          <cell r="I68">
            <v>0.57843137254901955</v>
          </cell>
          <cell r="J68">
            <v>59</v>
          </cell>
          <cell r="M68">
            <v>2650844</v>
          </cell>
          <cell r="N68">
            <v>2228700</v>
          </cell>
          <cell r="O68">
            <v>0.8407510966318652</v>
          </cell>
          <cell r="P68">
            <v>-422144</v>
          </cell>
          <cell r="R68">
            <v>2068000</v>
          </cell>
          <cell r="S68">
            <v>7.7707930367504785E-2</v>
          </cell>
          <cell r="T68">
            <v>160700</v>
          </cell>
        </row>
        <row r="69">
          <cell r="B69" t="str">
            <v>MOCOA</v>
          </cell>
          <cell r="C69">
            <v>53</v>
          </cell>
          <cell r="D69">
            <v>49</v>
          </cell>
          <cell r="E69">
            <v>0.92452830188679247</v>
          </cell>
          <cell r="F69">
            <v>-4</v>
          </cell>
          <cell r="H69">
            <v>66</v>
          </cell>
          <cell r="I69">
            <v>-0.25757575757575757</v>
          </cell>
          <cell r="J69">
            <v>-17</v>
          </cell>
          <cell r="M69">
            <v>1817359</v>
          </cell>
          <cell r="N69">
            <v>1342500</v>
          </cell>
          <cell r="O69">
            <v>0.73870930289502512</v>
          </cell>
          <cell r="P69">
            <v>-474859</v>
          </cell>
          <cell r="R69">
            <v>1827000</v>
          </cell>
          <cell r="S69">
            <v>-0.26518883415435135</v>
          </cell>
          <cell r="T69">
            <v>-484500</v>
          </cell>
        </row>
        <row r="70">
          <cell r="B70" t="str">
            <v>SALDAÑA</v>
          </cell>
          <cell r="C70">
            <v>126</v>
          </cell>
          <cell r="D70">
            <v>91</v>
          </cell>
          <cell r="E70">
            <v>0.72222222222222221</v>
          </cell>
          <cell r="F70">
            <v>-35</v>
          </cell>
          <cell r="H70">
            <v>165</v>
          </cell>
          <cell r="I70">
            <v>-0.44848484848484849</v>
          </cell>
          <cell r="J70">
            <v>-74</v>
          </cell>
          <cell r="M70">
            <v>1289854</v>
          </cell>
          <cell r="N70">
            <v>779400</v>
          </cell>
          <cell r="O70">
            <v>0.60425443499806952</v>
          </cell>
          <cell r="P70">
            <v>-510454</v>
          </cell>
          <cell r="R70">
            <v>1464800</v>
          </cell>
          <cell r="S70">
            <v>-0.46791370835608959</v>
          </cell>
          <cell r="T70">
            <v>-685400</v>
          </cell>
        </row>
        <row r="71">
          <cell r="B71" t="str">
            <v>SAN MARTIN</v>
          </cell>
          <cell r="C71">
            <v>249</v>
          </cell>
          <cell r="D71">
            <v>63</v>
          </cell>
          <cell r="E71">
            <v>0.25301204819277107</v>
          </cell>
          <cell r="F71">
            <v>-186</v>
          </cell>
          <cell r="H71">
            <v>124</v>
          </cell>
          <cell r="I71">
            <v>-0.49193548387096775</v>
          </cell>
          <cell r="J71">
            <v>-61</v>
          </cell>
          <cell r="M71">
            <v>1131260</v>
          </cell>
          <cell r="N71">
            <v>1098600</v>
          </cell>
          <cell r="O71">
            <v>0.97112953697646875</v>
          </cell>
          <cell r="P71">
            <v>-32660</v>
          </cell>
          <cell r="R71">
            <v>1608800</v>
          </cell>
          <cell r="S71">
            <v>-0.31713078070611633</v>
          </cell>
          <cell r="T71">
            <v>-510200</v>
          </cell>
        </row>
        <row r="72">
          <cell r="B72" t="str">
            <v>DORADAL</v>
          </cell>
          <cell r="C72">
            <v>57</v>
          </cell>
          <cell r="D72">
            <v>61</v>
          </cell>
          <cell r="E72">
            <v>1.0701754385964912</v>
          </cell>
          <cell r="F72">
            <v>4</v>
          </cell>
          <cell r="H72">
            <v>43</v>
          </cell>
          <cell r="I72">
            <v>0.41860465116279078</v>
          </cell>
          <cell r="J72">
            <v>18</v>
          </cell>
          <cell r="M72">
            <v>855949</v>
          </cell>
          <cell r="N72">
            <v>872600</v>
          </cell>
          <cell r="O72">
            <v>1.0194532618181691</v>
          </cell>
          <cell r="P72">
            <v>16651</v>
          </cell>
          <cell r="R72">
            <v>569500</v>
          </cell>
          <cell r="S72">
            <v>0.53222124670763837</v>
          </cell>
          <cell r="T72">
            <v>303100</v>
          </cell>
        </row>
        <row r="73">
          <cell r="B73" t="str">
            <v>Pto SALGAR</v>
          </cell>
          <cell r="C73">
            <v>80</v>
          </cell>
          <cell r="D73">
            <v>42</v>
          </cell>
          <cell r="E73">
            <v>0.52500000000000002</v>
          </cell>
          <cell r="F73">
            <v>-38</v>
          </cell>
          <cell r="H73">
            <v>41</v>
          </cell>
          <cell r="I73">
            <v>2.4390243902439046E-2</v>
          </cell>
          <cell r="J73">
            <v>1</v>
          </cell>
          <cell r="M73">
            <v>606868</v>
          </cell>
          <cell r="N73">
            <v>1223600</v>
          </cell>
          <cell r="O73">
            <v>2.0162539464924829</v>
          </cell>
          <cell r="P73">
            <v>616732</v>
          </cell>
          <cell r="R73">
            <v>293400</v>
          </cell>
          <cell r="S73">
            <v>3.170415814587594</v>
          </cell>
          <cell r="T73">
            <v>930200</v>
          </cell>
        </row>
        <row r="76">
          <cell r="B76" t="str">
            <v>TOTAL GRUPO C</v>
          </cell>
          <cell r="C76">
            <v>12568</v>
          </cell>
          <cell r="D76">
            <v>17032</v>
          </cell>
          <cell r="E76">
            <v>1.3551877784850415</v>
          </cell>
          <cell r="F76">
            <v>4464</v>
          </cell>
          <cell r="H76">
            <v>16729</v>
          </cell>
          <cell r="I76">
            <v>1.811226014705003E-2</v>
          </cell>
          <cell r="J76">
            <v>303</v>
          </cell>
          <cell r="M76">
            <v>141175198</v>
          </cell>
          <cell r="N76">
            <v>144268000</v>
          </cell>
          <cell r="O76">
            <v>1.0219075449782618</v>
          </cell>
          <cell r="P76">
            <v>3092802</v>
          </cell>
          <cell r="R76">
            <v>148299700</v>
          </cell>
          <cell r="S76">
            <v>-2.7186164233643062E-2</v>
          </cell>
          <cell r="T76">
            <v>-4031700</v>
          </cell>
        </row>
        <row r="77">
          <cell r="B77" t="str">
            <v>% del total de agencias actuales</v>
          </cell>
          <cell r="C77">
            <v>7.63385671333556E-2</v>
          </cell>
          <cell r="D77">
            <v>9.0358793164732915E-2</v>
          </cell>
          <cell r="H77">
            <v>9.0701091405923848E-2</v>
          </cell>
          <cell r="M77">
            <v>4.6439103669523453E-2</v>
          </cell>
          <cell r="N77">
            <v>4.6361213624844064E-2</v>
          </cell>
          <cell r="R77">
            <v>5.885990925647467E-2</v>
          </cell>
        </row>
        <row r="79">
          <cell r="B79" t="str">
            <v>TOTAL AGENCIAS ACTUALES</v>
          </cell>
          <cell r="C79">
            <v>164635</v>
          </cell>
          <cell r="D79">
            <v>188493</v>
          </cell>
          <cell r="E79">
            <v>1.1449145078506999</v>
          </cell>
          <cell r="F79">
            <v>23858</v>
          </cell>
          <cell r="H79">
            <v>184441</v>
          </cell>
          <cell r="I79">
            <v>2.1969084964839736E-2</v>
          </cell>
          <cell r="J79">
            <v>4052</v>
          </cell>
          <cell r="M79">
            <v>3040006952</v>
          </cell>
          <cell r="N79">
            <v>3111825354</v>
          </cell>
          <cell r="O79">
            <v>1.0236244203167861</v>
          </cell>
          <cell r="P79">
            <v>71818402</v>
          </cell>
          <cell r="R79">
            <v>2519536674</v>
          </cell>
          <cell r="S79">
            <v>0.23507841188105694</v>
          </cell>
          <cell r="T79">
            <v>592288680</v>
          </cell>
        </row>
        <row r="82">
          <cell r="B82" t="str">
            <v>EXPRESOS</v>
          </cell>
          <cell r="T82">
            <v>0</v>
          </cell>
        </row>
        <row r="83">
          <cell r="B83" t="str">
            <v>MOVIL</v>
          </cell>
          <cell r="C83">
            <v>0</v>
          </cell>
          <cell r="D83">
            <v>233</v>
          </cell>
          <cell r="H83">
            <v>147</v>
          </cell>
          <cell r="J83">
            <v>86</v>
          </cell>
          <cell r="M83">
            <v>0</v>
          </cell>
          <cell r="N83">
            <v>1288400</v>
          </cell>
          <cell r="R83">
            <v>685700</v>
          </cell>
          <cell r="T83">
            <v>602700</v>
          </cell>
        </row>
        <row r="86">
          <cell r="B86" t="str">
            <v>PETAQUEROS</v>
          </cell>
          <cell r="C86">
            <v>72</v>
          </cell>
          <cell r="D86">
            <v>0</v>
          </cell>
          <cell r="E86">
            <v>0</v>
          </cell>
          <cell r="F86">
            <v>-72</v>
          </cell>
          <cell r="H86">
            <v>82</v>
          </cell>
          <cell r="I86">
            <v>-1</v>
          </cell>
          <cell r="J86">
            <v>-82</v>
          </cell>
          <cell r="M86">
            <v>942049</v>
          </cell>
          <cell r="N86">
            <v>0</v>
          </cell>
          <cell r="O86">
            <v>0</v>
          </cell>
          <cell r="P86">
            <v>-942049</v>
          </cell>
          <cell r="R86">
            <v>982700</v>
          </cell>
          <cell r="S86">
            <v>-1</v>
          </cell>
          <cell r="T86">
            <v>-982700</v>
          </cell>
        </row>
        <row r="87">
          <cell r="B87" t="str">
            <v>GUAMAL</v>
          </cell>
          <cell r="C87">
            <v>374</v>
          </cell>
          <cell r="D87">
            <v>0</v>
          </cell>
          <cell r="E87">
            <v>0</v>
          </cell>
          <cell r="F87">
            <v>-374</v>
          </cell>
          <cell r="H87">
            <v>270</v>
          </cell>
          <cell r="I87">
            <v>-1</v>
          </cell>
          <cell r="J87">
            <v>-270</v>
          </cell>
          <cell r="M87">
            <v>1606084</v>
          </cell>
          <cell r="N87">
            <v>0</v>
          </cell>
          <cell r="O87">
            <v>0</v>
          </cell>
          <cell r="P87">
            <v>-1606084</v>
          </cell>
          <cell r="R87">
            <v>998800</v>
          </cell>
          <cell r="S87">
            <v>-1</v>
          </cell>
          <cell r="T87">
            <v>-998800</v>
          </cell>
        </row>
        <row r="88">
          <cell r="B88" t="str">
            <v>Pto ARAUJO</v>
          </cell>
          <cell r="C88">
            <v>0</v>
          </cell>
          <cell r="D88">
            <v>46</v>
          </cell>
          <cell r="F88">
            <v>46</v>
          </cell>
          <cell r="J88">
            <v>46</v>
          </cell>
          <cell r="M88">
            <v>0</v>
          </cell>
          <cell r="N88">
            <v>810900</v>
          </cell>
          <cell r="P88">
            <v>810900</v>
          </cell>
          <cell r="T88">
            <v>810900</v>
          </cell>
        </row>
        <row r="89">
          <cell r="B89" t="str">
            <v>CAQUEZA</v>
          </cell>
          <cell r="T89">
            <v>0</v>
          </cell>
        </row>
        <row r="90">
          <cell r="B90" t="str">
            <v>CENTENARIO</v>
          </cell>
          <cell r="S90" t="e">
            <v>#DIV/0!</v>
          </cell>
          <cell r="T90">
            <v>0</v>
          </cell>
        </row>
        <row r="91">
          <cell r="B91" t="str">
            <v>DELGADITAS</v>
          </cell>
          <cell r="I91" t="e">
            <v>#DIV/0!</v>
          </cell>
          <cell r="J91">
            <v>0</v>
          </cell>
          <cell r="S91" t="e">
            <v>#DIV/0!</v>
          </cell>
          <cell r="T91">
            <v>0</v>
          </cell>
        </row>
        <row r="92">
          <cell r="B92" t="str">
            <v>GUTIERREZ</v>
          </cell>
          <cell r="I92" t="e">
            <v>#DIV/0!</v>
          </cell>
          <cell r="J92">
            <v>0</v>
          </cell>
          <cell r="S92" t="e">
            <v>#DIV/0!</v>
          </cell>
          <cell r="T92">
            <v>0</v>
          </cell>
        </row>
        <row r="93">
          <cell r="B93" t="str">
            <v>DORADA-Y</v>
          </cell>
          <cell r="J93">
            <v>0</v>
          </cell>
          <cell r="T93">
            <v>0</v>
          </cell>
        </row>
        <row r="95">
          <cell r="B95" t="str">
            <v>GRAN TOTAL</v>
          </cell>
          <cell r="C95">
            <v>165081</v>
          </cell>
          <cell r="D95">
            <v>188772</v>
          </cell>
          <cell r="E95">
            <v>1.1435113671470369</v>
          </cell>
          <cell r="F95">
            <v>23691</v>
          </cell>
          <cell r="H95">
            <v>184940</v>
          </cell>
          <cell r="I95">
            <v>2.0720233589272219E-2</v>
          </cell>
          <cell r="J95">
            <v>3832</v>
          </cell>
          <cell r="M95">
            <v>3042555085</v>
          </cell>
          <cell r="N95">
            <v>3113924654</v>
          </cell>
          <cell r="O95">
            <v>1.0234571164715658</v>
          </cell>
          <cell r="P95">
            <v>71369569</v>
          </cell>
          <cell r="R95">
            <v>2522203874</v>
          </cell>
          <cell r="S95">
            <v>0.23460465908395478</v>
          </cell>
          <cell r="T95">
            <v>591720780</v>
          </cell>
        </row>
      </sheetData>
      <sheetData sheetId="27" refreshError="1"/>
      <sheetData sheetId="28" refreshError="1"/>
      <sheetData sheetId="29" refreshError="1"/>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FORMULARIO"/>
      <sheetName val="Balance"/>
      <sheetName val="HOJA DE TRABAJO"/>
      <sheetName val="NOMINA ANX1"/>
      <sheetName val="DEUDORES ANX2"/>
      <sheetName val="IMPUESTOS ANX3"/>
      <sheetName val="AXINFL ANX4"/>
      <sheetName val="CONC.PATRIMONIO ANX5"/>
      <sheetName val="CON.RTA LIQ ANX6"/>
      <sheetName val="RENTA.PRESUN ANX7"/>
      <sheetName val="BEN.AUDITORIA ANX8"/>
      <sheetName val="ANTICIPOS ANX9"/>
      <sheetName val="ANTICIPO RTFE ANX10"/>
      <sheetName val="CONC IMPUESTOS ANX11"/>
      <sheetName val="DED. INV ACTIVOS FIJOS ANX12"/>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VER (2)"/>
      <sheetName val="BALANCE"/>
      <sheetName val="P Y G"/>
      <sheetName val="BSDATAST"/>
      <sheetName val="ISDATAST"/>
      <sheetName val="FIDATA"/>
      <sheetName val="COMPAR RES"/>
      <sheetName val="GRAFIK"/>
      <sheetName val="BC"/>
      <sheetName val="PG"/>
      <sheetName val="CENTRAL"/>
      <sheetName val="Text"/>
      <sheetName val="Source1"/>
      <sheetName val="COVER _2_"/>
      <sheetName val="bce x 3"/>
    </sheetNames>
    <sheetDataSet>
      <sheetData sheetId="0" refreshError="1">
        <row r="3">
          <cell r="C3" t="str">
            <v>SOCIEDAD DE IMPORTACIONES PRODECOR SA</v>
          </cell>
        </row>
        <row r="4">
          <cell r="C4" t="str">
            <v>Compra y venta de pisos y alfombras</v>
          </cell>
        </row>
        <row r="6">
          <cell r="B6" t="str">
            <v>CONSTRUCCION</v>
          </cell>
          <cell r="C6">
            <v>1977</v>
          </cell>
          <cell r="D6" t="str">
            <v>COLOMBIA</v>
          </cell>
          <cell r="E6" t="str">
            <v>$COP</v>
          </cell>
        </row>
        <row r="11">
          <cell r="B11" t="str">
            <v>Millions</v>
          </cell>
        </row>
      </sheetData>
      <sheetData sheetId="1" refreshError="1"/>
      <sheetData sheetId="2" refreshError="1"/>
      <sheetData sheetId="3" refreshError="1">
        <row r="4">
          <cell r="K4">
            <v>3301.84</v>
          </cell>
        </row>
        <row r="8">
          <cell r="K8">
            <v>-198.38200000000001</v>
          </cell>
        </row>
        <row r="14">
          <cell r="K14">
            <v>2039.393</v>
          </cell>
        </row>
        <row r="23">
          <cell r="K23">
            <v>419.28200000000004</v>
          </cell>
        </row>
        <row r="24">
          <cell r="K24">
            <v>460.33800000000002</v>
          </cell>
        </row>
        <row r="28">
          <cell r="K28">
            <v>63.121000000000002</v>
          </cell>
        </row>
        <row r="29">
          <cell r="K29">
            <v>156.50899999999999</v>
          </cell>
        </row>
        <row r="34">
          <cell r="K34">
            <v>13.163</v>
          </cell>
        </row>
        <row r="35">
          <cell r="K35">
            <v>8.4680000000000017</v>
          </cell>
        </row>
        <row r="37">
          <cell r="K37">
            <v>47.798999999999999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FIN"/>
      <sheetName val="MONITOREO"/>
      <sheetName val="ANEXO 1"/>
      <sheetName val="ANEXO 2"/>
      <sheetName val="ANEXO 3"/>
      <sheetName val="ANEXO 4"/>
      <sheetName val="ANEXO 5"/>
      <sheetName val="ANEXO 4-A"/>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FINAL"/>
      <sheetName val="ARANGOCM"/>
      <sheetName val="EMPLEADOS"/>
      <sheetName val="MEDELLIN"/>
      <sheetName val="ANTICIPO"/>
      <sheetName val="ANTICIPO-A"/>
      <sheetName val="CARTERA-A"/>
      <sheetName val="CXP"/>
      <sheetName val="INGRESOS"/>
      <sheetName val="ANEXO 1"/>
      <sheetName val="ANEXO 2"/>
      <sheetName val="ENERO"/>
      <sheetName val="FEBRERO"/>
      <sheetName val="MARZO"/>
      <sheetName val="ABRIL"/>
      <sheetName val="MAYO"/>
      <sheetName val="TODO"/>
      <sheetName val="POSFECHADOS"/>
      <sheetName val="AVANCES"/>
      <sheetName val="DEUDORES"/>
      <sheetName val="EMPLEADOS-A"/>
      <sheetName val="AJUSTE POR INFLACION"/>
      <sheetName val="INV-DIC"/>
      <sheetName val="INV-ABR"/>
      <sheetName val="INV"/>
      <sheetName val="MOV_INV"/>
      <sheetName val="EDADES"/>
      <sheetName val="EDADES-A"/>
      <sheetName val="FACTUR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DE RESUL"/>
      <sheetName val="PLANILLA AJUSTES"/>
      <sheetName val="PLANILLA EXCEPCIONES"/>
      <sheetName val="ASPECTOS PR"/>
      <sheetName val="DISPONIBLE A"/>
      <sheetName val="INVERSIONES B"/>
      <sheetName val="DEUDORES C"/>
      <sheetName val="INVENTARIOS D"/>
      <sheetName val="ACTIVOS FIJOS E"/>
      <sheetName val="INTANGIBLES F"/>
      <sheetName val="DIFERIDOS G"/>
      <sheetName val="VALORIZACIONES I"/>
      <sheetName val="OBLIGACIONES FIN AA"/>
      <sheetName val="PROVEEDORES BB"/>
      <sheetName val="CUENTAS POR PAGAR CC"/>
      <sheetName val="IMPUESTOS POR PAGAR DD"/>
      <sheetName val="OBLIGACIONAES LAB EE"/>
      <sheetName val="PASIVOS ESTIMADOS FF"/>
      <sheetName val="BONOS Y PAPELES HH"/>
      <sheetName val="OTROS PASIVOS"/>
      <sheetName val="CAPITAL SOCIAL II"/>
      <sheetName val="SUPERAVIT VLR II"/>
      <sheetName val="RESERVAS II"/>
      <sheetName val="REVALORIZACION PTR II"/>
      <sheetName val="RESULTADOS EJERCICIOS ANT II"/>
      <sheetName val="SUPERAVIT POR VALOR II"/>
      <sheetName val="CUENTAS DE ORDEN O"/>
      <sheetName val="PG COMPAR"/>
      <sheetName val="CheckFinal"/>
      <sheetName val="bce x 3"/>
      <sheetName val="Prog. Largo"/>
      <sheetName val="ESTADO_DE_RESUL"/>
      <sheetName val="PLANILLA_AJUSTES"/>
      <sheetName val="PLANILLA_EXCEPCIONES"/>
      <sheetName val="ASPECTOS_PR"/>
      <sheetName val="DISPONIBLE_A"/>
      <sheetName val="INVERSIONES_B"/>
      <sheetName val="DEUDORES_C"/>
      <sheetName val="INVENTARIOS_D"/>
      <sheetName val="ACTIVOS_FIJOS_E"/>
      <sheetName val="INTANGIBLES_F"/>
      <sheetName val="DIFERIDOS_G"/>
      <sheetName val="VALORIZACIONES_I"/>
      <sheetName val="OBLIGACIONES_FIN_AA"/>
      <sheetName val="PROVEEDORES_BB"/>
      <sheetName val="CUENTAS_POR_PAGAR_CC"/>
      <sheetName val="IMPUESTOS_POR_PAGAR_DD"/>
      <sheetName val="OBLIGACIONAES_LAB_EE"/>
      <sheetName val="PASIVOS_ESTIMADOS_FF"/>
      <sheetName val="BONOS_Y_PAPELES_HH"/>
      <sheetName val="OTROS_PASIVOS"/>
      <sheetName val="CAPITAL_SOCIAL_II"/>
      <sheetName val="SUPERAVIT_VLR_II"/>
      <sheetName val="RESERVAS_II"/>
      <sheetName val="REVALORIZACION_PTR_II"/>
      <sheetName val="RESULTADOS_EJERCICIOS_ANT_II"/>
      <sheetName val="SUPERAVIT_POR_VALOR_II"/>
      <sheetName val="CUENTAS_DE_ORDEN_O"/>
      <sheetName val="PG_COMPAR"/>
      <sheetName val="bce_x_3"/>
      <sheetName val="Prog__Largo"/>
      <sheetName val="ESTADO_DE_RESUL1"/>
      <sheetName val="PLANILLA_AJUSTES1"/>
      <sheetName val="PLANILLA_EXCEPCIONES1"/>
      <sheetName val="ASPECTOS_PR1"/>
      <sheetName val="DISPONIBLE_A1"/>
      <sheetName val="INVERSIONES_B1"/>
      <sheetName val="DEUDORES_C1"/>
      <sheetName val="INVENTARIOS_D1"/>
      <sheetName val="ACTIVOS_FIJOS_E1"/>
      <sheetName val="INTANGIBLES_F1"/>
      <sheetName val="DIFERIDOS_G1"/>
      <sheetName val="VALORIZACIONES_I1"/>
      <sheetName val="OBLIGACIONES_FIN_AA1"/>
      <sheetName val="PROVEEDORES_BB1"/>
      <sheetName val="CUENTAS_POR_PAGAR_CC1"/>
      <sheetName val="IMPUESTOS_POR_PAGAR_DD1"/>
      <sheetName val="OBLIGACIONAES_LAB_EE1"/>
      <sheetName val="PASIVOS_ESTIMADOS_FF1"/>
      <sheetName val="BONOS_Y_PAPELES_HH1"/>
      <sheetName val="OTROS_PASIVOS1"/>
      <sheetName val="CAPITAL_SOCIAL_II1"/>
      <sheetName val="SUPERAVIT_VLR_II1"/>
      <sheetName val="RESERVAS_II1"/>
      <sheetName val="REVALORIZACION_PTR_II1"/>
      <sheetName val="RESULTADOS_EJERCICIOS_ANT_II1"/>
      <sheetName val="SUPERAVIT_POR_VALOR_II1"/>
      <sheetName val="CUENTAS_DE_ORDEN_O1"/>
      <sheetName val="PG_COMPAR1"/>
      <sheetName val="bce_x_31"/>
      <sheetName val="Prog__Largo1"/>
      <sheetName val="ESTADO_DE_RESUL2"/>
      <sheetName val="PLANILLA_AJUSTES2"/>
      <sheetName val="PLANILLA_EXCEPCIONES2"/>
      <sheetName val="ASPECTOS_PR2"/>
      <sheetName val="DISPONIBLE_A2"/>
      <sheetName val="INVERSIONES_B2"/>
      <sheetName val="DEUDORES_C2"/>
      <sheetName val="INVENTARIOS_D2"/>
      <sheetName val="ACTIVOS_FIJOS_E2"/>
      <sheetName val="INTANGIBLES_F2"/>
      <sheetName val="DIFERIDOS_G2"/>
      <sheetName val="VALORIZACIONES_I2"/>
      <sheetName val="OBLIGACIONES_FIN_AA2"/>
      <sheetName val="PROVEEDORES_BB2"/>
      <sheetName val="CUENTAS_POR_PAGAR_CC2"/>
      <sheetName val="IMPUESTOS_POR_PAGAR_DD2"/>
      <sheetName val="OBLIGACIONAES_LAB_EE2"/>
      <sheetName val="PASIVOS_ESTIMADOS_FF2"/>
      <sheetName val="BONOS_Y_PAPELES_HH2"/>
      <sheetName val="OTROS_PASIVOS2"/>
      <sheetName val="CAPITAL_SOCIAL_II2"/>
      <sheetName val="SUPERAVIT_VLR_II2"/>
      <sheetName val="RESERVAS_II2"/>
      <sheetName val="REVALORIZACION_PTR_II2"/>
      <sheetName val="RESULTADOS_EJERCICIOS_ANT_II2"/>
      <sheetName val="SUPERAVIT_POR_VALOR_II2"/>
      <sheetName val="CUENTAS_DE_ORDEN_O2"/>
      <sheetName val="PG_COMPAR2"/>
      <sheetName val="bce_x_32"/>
      <sheetName val="Prog__Larg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A1" t="str">
            <v>C U E N T A  D E S C R I</v>
          </cell>
          <cell r="B1" t="str">
            <v>tercero</v>
          </cell>
          <cell r="C1" t="str">
            <v>P C I O N         ULT.</v>
          </cell>
          <cell r="D1" t="str">
            <v>MOV.</v>
          </cell>
          <cell r="E1" t="str">
            <v>SALDO ANTERIOR</v>
          </cell>
          <cell r="F1" t="str">
            <v>DEBITOS</v>
          </cell>
          <cell r="G1" t="str">
            <v>CREDITOS</v>
          </cell>
          <cell r="H1" t="str">
            <v>NUEVO SALDO</v>
          </cell>
        </row>
        <row r="2">
          <cell r="B2" t="str">
            <v xml:space="preserve">        </v>
          </cell>
          <cell r="C2" t="str">
            <v xml:space="preserve">DISPONIBLE                    </v>
          </cell>
          <cell r="D2">
            <v>38352</v>
          </cell>
          <cell r="E2">
            <v>99944923</v>
          </cell>
          <cell r="F2">
            <v>4151808766.5900002</v>
          </cell>
          <cell r="G2">
            <v>4205492561.4899998</v>
          </cell>
          <cell r="H2">
            <v>46261128.100000001</v>
          </cell>
        </row>
        <row r="3">
          <cell r="A3" t="str">
            <v>11 05</v>
          </cell>
          <cell r="B3" t="str">
            <v xml:space="preserve">        </v>
          </cell>
          <cell r="C3" t="str">
            <v xml:space="preserve">CAJA                          </v>
          </cell>
          <cell r="D3">
            <v>38352</v>
          </cell>
          <cell r="E3">
            <v>2529675.16</v>
          </cell>
          <cell r="F3">
            <v>695954450</v>
          </cell>
          <cell r="G3">
            <v>695983893.15999997</v>
          </cell>
          <cell r="H3">
            <v>2500232</v>
          </cell>
        </row>
        <row r="4">
          <cell r="A4" t="str">
            <v>11 05</v>
          </cell>
          <cell r="B4" t="str">
            <v xml:space="preserve">        </v>
          </cell>
          <cell r="C4" t="str">
            <v xml:space="preserve">CAJA GENERAL                  </v>
          </cell>
          <cell r="D4">
            <v>38352</v>
          </cell>
          <cell r="E4">
            <v>29675.16</v>
          </cell>
          <cell r="F4">
            <v>695954450</v>
          </cell>
          <cell r="G4">
            <v>695983893.15999997</v>
          </cell>
          <cell r="H4">
            <v>232</v>
          </cell>
        </row>
        <row r="5">
          <cell r="A5" t="str">
            <v>11 05</v>
          </cell>
          <cell r="B5" t="str">
            <v xml:space="preserve">        </v>
          </cell>
          <cell r="C5" t="str">
            <v xml:space="preserve">CAJAS MENORES                 </v>
          </cell>
          <cell r="D5">
            <v>37986</v>
          </cell>
          <cell r="E5">
            <v>2500000</v>
          </cell>
          <cell r="F5">
            <v>0</v>
          </cell>
          <cell r="G5">
            <v>0</v>
          </cell>
          <cell r="H5">
            <v>2500000</v>
          </cell>
        </row>
        <row r="6">
          <cell r="A6" t="str">
            <v>11 10</v>
          </cell>
          <cell r="B6" t="str">
            <v xml:space="preserve">        </v>
          </cell>
          <cell r="C6" t="str">
            <v xml:space="preserve">BANCOS                        </v>
          </cell>
          <cell r="D6">
            <v>38352</v>
          </cell>
          <cell r="E6">
            <v>69591213.069999993</v>
          </cell>
          <cell r="F6">
            <v>3171812968.4099998</v>
          </cell>
          <cell r="G6">
            <v>3217708203</v>
          </cell>
          <cell r="H6">
            <v>23695978.48</v>
          </cell>
        </row>
        <row r="7">
          <cell r="A7" t="str">
            <v>11 10</v>
          </cell>
          <cell r="B7" t="str">
            <v xml:space="preserve">        </v>
          </cell>
          <cell r="C7" t="str">
            <v xml:space="preserve">MONEDA NACIONAL               </v>
          </cell>
          <cell r="D7">
            <v>38352</v>
          </cell>
          <cell r="E7">
            <v>69591213.069999993</v>
          </cell>
          <cell r="F7">
            <v>3171812968.4099998</v>
          </cell>
          <cell r="G7">
            <v>3217708203</v>
          </cell>
          <cell r="H7">
            <v>23695978.48</v>
          </cell>
        </row>
        <row r="8">
          <cell r="A8" t="str">
            <v>11 10</v>
          </cell>
          <cell r="B8" t="str">
            <v xml:space="preserve">01      </v>
          </cell>
          <cell r="C8" t="str">
            <v xml:space="preserve">BANCO SANTANDER               </v>
          </cell>
          <cell r="D8">
            <v>38343</v>
          </cell>
          <cell r="E8">
            <v>0</v>
          </cell>
          <cell r="F8">
            <v>3000000</v>
          </cell>
          <cell r="G8">
            <v>0</v>
          </cell>
          <cell r="H8">
            <v>3000000</v>
          </cell>
        </row>
        <row r="9">
          <cell r="A9" t="str">
            <v>11 10</v>
          </cell>
          <cell r="B9" t="str">
            <v xml:space="preserve">03      </v>
          </cell>
          <cell r="C9" t="str">
            <v xml:space="preserve">BANCAFE OFICINA CHAPINERO     </v>
          </cell>
          <cell r="D9">
            <v>37986</v>
          </cell>
          <cell r="E9">
            <v>415196.38</v>
          </cell>
          <cell r="F9">
            <v>0</v>
          </cell>
          <cell r="G9">
            <v>0</v>
          </cell>
          <cell r="H9">
            <v>415196.38</v>
          </cell>
        </row>
        <row r="10">
          <cell r="A10" t="str">
            <v>11 10</v>
          </cell>
          <cell r="B10" t="str">
            <v xml:space="preserve">05      </v>
          </cell>
          <cell r="C10" t="str">
            <v xml:space="preserve">BANCO BOGOTA OF CHIA          </v>
          </cell>
          <cell r="D10">
            <v>38352</v>
          </cell>
          <cell r="E10">
            <v>69176016.689999998</v>
          </cell>
          <cell r="F10">
            <v>3168812968.4099998</v>
          </cell>
          <cell r="G10">
            <v>3217708203</v>
          </cell>
          <cell r="H10">
            <v>20280782.100000001</v>
          </cell>
        </row>
        <row r="11">
          <cell r="A11" t="str">
            <v>11 20</v>
          </cell>
          <cell r="B11" t="str">
            <v xml:space="preserve">        </v>
          </cell>
          <cell r="C11" t="str">
            <v xml:space="preserve">CUENTAS DE AHORROS            </v>
          </cell>
          <cell r="D11">
            <v>38352</v>
          </cell>
          <cell r="E11">
            <v>27824034.77</v>
          </cell>
          <cell r="F11">
            <v>284041348.18000001</v>
          </cell>
          <cell r="G11">
            <v>291800465.32999998</v>
          </cell>
          <cell r="H11">
            <v>20064917.620000001</v>
          </cell>
        </row>
        <row r="12">
          <cell r="A12" t="str">
            <v>11 20</v>
          </cell>
          <cell r="B12" t="str">
            <v xml:space="preserve">        </v>
          </cell>
          <cell r="C12" t="str">
            <v>CORPORACIONES DE AHORRO Y VIVI</v>
          </cell>
          <cell r="D12">
            <v>38352</v>
          </cell>
          <cell r="E12">
            <v>27824034.77</v>
          </cell>
          <cell r="F12">
            <v>284041348.18000001</v>
          </cell>
          <cell r="G12">
            <v>291800465.32999998</v>
          </cell>
          <cell r="H12">
            <v>20064917.620000001</v>
          </cell>
        </row>
        <row r="13">
          <cell r="A13" t="str">
            <v>11 20</v>
          </cell>
          <cell r="B13" t="str">
            <v xml:space="preserve">03      </v>
          </cell>
          <cell r="C13" t="str">
            <v xml:space="preserve">COLMENA OF. CHAPINERO         </v>
          </cell>
          <cell r="D13">
            <v>38352</v>
          </cell>
          <cell r="E13">
            <v>27824034.77</v>
          </cell>
          <cell r="F13">
            <v>284041348.18000001</v>
          </cell>
          <cell r="G13">
            <v>291800465.32999998</v>
          </cell>
          <cell r="H13">
            <v>20064917.620000001</v>
          </cell>
        </row>
        <row r="14">
          <cell r="A14" t="str">
            <v xml:space="preserve">12 </v>
          </cell>
          <cell r="B14" t="str">
            <v xml:space="preserve">        </v>
          </cell>
          <cell r="C14" t="str">
            <v xml:space="preserve">INVERSIONES                   </v>
          </cell>
          <cell r="D14">
            <v>37986</v>
          </cell>
          <cell r="E14">
            <v>4729857</v>
          </cell>
          <cell r="F14">
            <v>0</v>
          </cell>
          <cell r="G14">
            <v>0</v>
          </cell>
          <cell r="H14">
            <v>4729857</v>
          </cell>
        </row>
        <row r="15">
          <cell r="A15" t="str">
            <v>12 55</v>
          </cell>
          <cell r="B15" t="str">
            <v xml:space="preserve">        </v>
          </cell>
          <cell r="C15" t="str">
            <v xml:space="preserve">OBLIGATORIAS                  </v>
          </cell>
          <cell r="D15">
            <v>37986</v>
          </cell>
          <cell r="E15">
            <v>4729857</v>
          </cell>
          <cell r="F15">
            <v>0</v>
          </cell>
          <cell r="G15">
            <v>0</v>
          </cell>
          <cell r="H15">
            <v>4729857</v>
          </cell>
        </row>
        <row r="16">
          <cell r="A16" t="str">
            <v>12 55</v>
          </cell>
          <cell r="B16" t="str">
            <v xml:space="preserve">        </v>
          </cell>
          <cell r="C16" t="str">
            <v>BONOS PARA DESARROLLO SOCIAL Y</v>
          </cell>
          <cell r="D16">
            <v>37986</v>
          </cell>
          <cell r="E16">
            <v>4729857</v>
          </cell>
          <cell r="F16">
            <v>0</v>
          </cell>
          <cell r="G16">
            <v>0</v>
          </cell>
          <cell r="H16">
            <v>4729857</v>
          </cell>
        </row>
        <row r="17">
          <cell r="A17" t="str">
            <v xml:space="preserve">13 </v>
          </cell>
          <cell r="B17" t="str">
            <v xml:space="preserve">        </v>
          </cell>
          <cell r="C17" t="str">
            <v xml:space="preserve">DEUDORES                      </v>
          </cell>
          <cell r="D17">
            <v>38352</v>
          </cell>
          <cell r="E17">
            <v>400254534.10000002</v>
          </cell>
          <cell r="F17">
            <v>4168166109.3699999</v>
          </cell>
          <cell r="G17">
            <v>3839121851.73</v>
          </cell>
          <cell r="H17">
            <v>729298791.74000001</v>
          </cell>
        </row>
        <row r="18">
          <cell r="A18" t="str">
            <v>13 05</v>
          </cell>
          <cell r="B18" t="str">
            <v xml:space="preserve">        </v>
          </cell>
          <cell r="C18" t="str">
            <v xml:space="preserve">CLIENTES                      </v>
          </cell>
          <cell r="D18">
            <v>38352</v>
          </cell>
          <cell r="E18">
            <v>230208324</v>
          </cell>
          <cell r="F18">
            <v>3083728340</v>
          </cell>
          <cell r="G18">
            <v>2944552710</v>
          </cell>
          <cell r="H18">
            <v>369383954</v>
          </cell>
        </row>
        <row r="19">
          <cell r="A19" t="str">
            <v>13 05</v>
          </cell>
          <cell r="B19" t="str">
            <v xml:space="preserve">        </v>
          </cell>
          <cell r="C19" t="str">
            <v xml:space="preserve">NACIONALES                    </v>
          </cell>
          <cell r="D19">
            <v>38352</v>
          </cell>
          <cell r="E19">
            <v>105361490</v>
          </cell>
          <cell r="F19">
            <v>1979995885</v>
          </cell>
          <cell r="G19">
            <v>1923884318</v>
          </cell>
          <cell r="H19">
            <v>161473057</v>
          </cell>
        </row>
        <row r="20">
          <cell r="A20" t="str">
            <v>13 05</v>
          </cell>
          <cell r="B20" t="str">
            <v xml:space="preserve">        </v>
          </cell>
          <cell r="C20" t="str">
            <v xml:space="preserve">DEL EXTERIOR                  </v>
          </cell>
          <cell r="D20">
            <v>38352</v>
          </cell>
          <cell r="E20">
            <v>124846834</v>
          </cell>
          <cell r="F20">
            <v>1103732455</v>
          </cell>
          <cell r="G20">
            <v>1020668392</v>
          </cell>
          <cell r="H20">
            <v>207910897</v>
          </cell>
        </row>
        <row r="21">
          <cell r="A21" t="str">
            <v>13 30</v>
          </cell>
          <cell r="B21" t="str">
            <v xml:space="preserve">        </v>
          </cell>
          <cell r="C21" t="str">
            <v xml:space="preserve">ANTICIPOS Y AVANCES           </v>
          </cell>
          <cell r="D21">
            <v>38352</v>
          </cell>
          <cell r="E21">
            <v>1578611</v>
          </cell>
          <cell r="F21">
            <v>544463002.59000003</v>
          </cell>
          <cell r="G21">
            <v>382735373.58999997</v>
          </cell>
          <cell r="H21">
            <v>163306240</v>
          </cell>
        </row>
        <row r="22">
          <cell r="A22" t="str">
            <v>13 30</v>
          </cell>
          <cell r="B22" t="str">
            <v xml:space="preserve">        </v>
          </cell>
          <cell r="C22" t="str">
            <v xml:space="preserve">A TRABAJADORES                </v>
          </cell>
          <cell r="D22">
            <v>38316</v>
          </cell>
          <cell r="E22">
            <v>1278611</v>
          </cell>
          <cell r="F22">
            <v>2384181</v>
          </cell>
          <cell r="G22">
            <v>2547910</v>
          </cell>
          <cell r="H22">
            <v>1114882</v>
          </cell>
        </row>
        <row r="23">
          <cell r="A23" t="str">
            <v>13 30</v>
          </cell>
          <cell r="B23" t="str">
            <v xml:space="preserve">01      </v>
          </cell>
          <cell r="C23" t="str">
            <v xml:space="preserve">ANTICIPO CESANTIAS            </v>
          </cell>
          <cell r="D23">
            <v>38316</v>
          </cell>
          <cell r="E23">
            <v>1278611</v>
          </cell>
          <cell r="F23">
            <v>2384181</v>
          </cell>
          <cell r="G23">
            <v>2547910</v>
          </cell>
          <cell r="H23">
            <v>1114882</v>
          </cell>
        </row>
        <row r="24">
          <cell r="A24" t="str">
            <v>13 30</v>
          </cell>
          <cell r="B24" t="str">
            <v xml:space="preserve">        </v>
          </cell>
          <cell r="C24" t="str">
            <v xml:space="preserve">OTROS                         </v>
          </cell>
          <cell r="D24">
            <v>38352</v>
          </cell>
          <cell r="E24">
            <v>300000</v>
          </cell>
          <cell r="F24">
            <v>542078821.59000003</v>
          </cell>
          <cell r="G24">
            <v>380187463.58999997</v>
          </cell>
          <cell r="H24">
            <v>162191358</v>
          </cell>
        </row>
        <row r="25">
          <cell r="A25" t="str">
            <v>13 45</v>
          </cell>
          <cell r="B25" t="str">
            <v xml:space="preserve">        </v>
          </cell>
          <cell r="C25" t="str">
            <v xml:space="preserve">INGRESOS POR COBRAR           </v>
          </cell>
          <cell r="D25">
            <v>38321</v>
          </cell>
          <cell r="E25">
            <v>1383114</v>
          </cell>
          <cell r="F25">
            <v>0</v>
          </cell>
          <cell r="G25">
            <v>1383114</v>
          </cell>
          <cell r="H25">
            <v>0</v>
          </cell>
        </row>
        <row r="26">
          <cell r="A26" t="str">
            <v>13 45</v>
          </cell>
          <cell r="B26" t="str">
            <v xml:space="preserve">        </v>
          </cell>
          <cell r="C26" t="str">
            <v xml:space="preserve">INCAPACIDADES                 </v>
          </cell>
          <cell r="D26">
            <v>38321</v>
          </cell>
          <cell r="E26">
            <v>1383114</v>
          </cell>
          <cell r="F26">
            <v>0</v>
          </cell>
          <cell r="G26">
            <v>1383114</v>
          </cell>
          <cell r="H26">
            <v>0</v>
          </cell>
        </row>
        <row r="27">
          <cell r="A27" t="str">
            <v>13 55</v>
          </cell>
          <cell r="B27" t="str">
            <v xml:space="preserve">        </v>
          </cell>
          <cell r="C27" t="str">
            <v>ANTICIPO DE IMPUESTOS Y CONTRI</v>
          </cell>
          <cell r="D27">
            <v>38352</v>
          </cell>
          <cell r="E27">
            <v>166092301.33000001</v>
          </cell>
          <cell r="F27">
            <v>478210068.77999997</v>
          </cell>
          <cell r="G27">
            <v>477873772.37</v>
          </cell>
          <cell r="H27">
            <v>166428597.74000001</v>
          </cell>
        </row>
        <row r="28">
          <cell r="A28" t="str">
            <v>13 55</v>
          </cell>
          <cell r="B28" t="str">
            <v xml:space="preserve">        </v>
          </cell>
          <cell r="C28" t="str">
            <v>ANTICIPO DE IMPUESTOS DE RENTA</v>
          </cell>
          <cell r="D28">
            <v>37987</v>
          </cell>
          <cell r="E28">
            <v>6511000</v>
          </cell>
          <cell r="F28">
            <v>0</v>
          </cell>
          <cell r="G28">
            <v>6511000</v>
          </cell>
          <cell r="H28">
            <v>0</v>
          </cell>
        </row>
        <row r="29">
          <cell r="A29" t="str">
            <v>13 55</v>
          </cell>
          <cell r="B29" t="str">
            <v xml:space="preserve">        </v>
          </cell>
          <cell r="C29" t="str">
            <v xml:space="preserve">RETENCION EN LA FUENTE        </v>
          </cell>
          <cell r="D29">
            <v>38352</v>
          </cell>
          <cell r="E29">
            <v>60492619</v>
          </cell>
          <cell r="F29">
            <v>69930556.75</v>
          </cell>
          <cell r="G29">
            <v>60956619</v>
          </cell>
          <cell r="H29">
            <v>69466556.75</v>
          </cell>
        </row>
        <row r="30">
          <cell r="A30" t="str">
            <v>13 55</v>
          </cell>
          <cell r="B30" t="str">
            <v xml:space="preserve">01      </v>
          </cell>
          <cell r="C30" t="str">
            <v xml:space="preserve">RETENCION EN LA FUENTE 3%     </v>
          </cell>
          <cell r="D30">
            <v>37987</v>
          </cell>
          <cell r="E30">
            <v>182420</v>
          </cell>
          <cell r="F30">
            <v>0</v>
          </cell>
          <cell r="G30">
            <v>182420</v>
          </cell>
          <cell r="H30">
            <v>0</v>
          </cell>
        </row>
        <row r="31">
          <cell r="A31" t="str">
            <v>13 55</v>
          </cell>
          <cell r="B31" t="str">
            <v xml:space="preserve">02      </v>
          </cell>
          <cell r="C31" t="str">
            <v xml:space="preserve">RETENCION EN LA FUENTE 4%     </v>
          </cell>
          <cell r="D31">
            <v>38352</v>
          </cell>
          <cell r="E31">
            <v>414000</v>
          </cell>
          <cell r="F31">
            <v>429610</v>
          </cell>
          <cell r="G31">
            <v>414000</v>
          </cell>
          <cell r="H31">
            <v>429610</v>
          </cell>
        </row>
        <row r="32">
          <cell r="A32" t="str">
            <v>13 55</v>
          </cell>
          <cell r="B32" t="str">
            <v xml:space="preserve">03      </v>
          </cell>
          <cell r="C32" t="str">
            <v xml:space="preserve">RENDIMIENTOS FINANCIEROS      </v>
          </cell>
          <cell r="D32">
            <v>38352</v>
          </cell>
          <cell r="E32">
            <v>3531</v>
          </cell>
          <cell r="F32">
            <v>5058</v>
          </cell>
          <cell r="G32">
            <v>3531</v>
          </cell>
          <cell r="H32">
            <v>5058</v>
          </cell>
        </row>
        <row r="33">
          <cell r="A33" t="str">
            <v>13 55</v>
          </cell>
          <cell r="B33" t="str">
            <v xml:space="preserve">04      </v>
          </cell>
          <cell r="C33" t="str">
            <v xml:space="preserve">RETENCION 6%                  </v>
          </cell>
          <cell r="D33">
            <v>38352</v>
          </cell>
          <cell r="E33">
            <v>8734282</v>
          </cell>
          <cell r="F33">
            <v>9223446.75</v>
          </cell>
          <cell r="G33">
            <v>8734282</v>
          </cell>
          <cell r="H33">
            <v>9223446.75</v>
          </cell>
        </row>
        <row r="34">
          <cell r="A34" t="str">
            <v>13 55</v>
          </cell>
          <cell r="B34" t="str">
            <v xml:space="preserve">05      </v>
          </cell>
          <cell r="C34" t="str">
            <v xml:space="preserve">RETENCION 3.5%                </v>
          </cell>
          <cell r="D34">
            <v>38352</v>
          </cell>
          <cell r="E34">
            <v>50847071</v>
          </cell>
          <cell r="F34">
            <v>60061079</v>
          </cell>
          <cell r="G34">
            <v>51311071</v>
          </cell>
          <cell r="H34">
            <v>59597079</v>
          </cell>
        </row>
        <row r="35">
          <cell r="A35" t="str">
            <v>13 55</v>
          </cell>
          <cell r="B35" t="str">
            <v xml:space="preserve">06      </v>
          </cell>
          <cell r="C35" t="str">
            <v xml:space="preserve">HONORARIOS 11%                </v>
          </cell>
          <cell r="D35">
            <v>38286</v>
          </cell>
          <cell r="E35">
            <v>234008</v>
          </cell>
          <cell r="F35">
            <v>89100</v>
          </cell>
          <cell r="G35">
            <v>234008</v>
          </cell>
          <cell r="H35">
            <v>89100</v>
          </cell>
        </row>
        <row r="36">
          <cell r="A36" t="str">
            <v>13 55</v>
          </cell>
          <cell r="B36" t="str">
            <v xml:space="preserve">07      </v>
          </cell>
          <cell r="C36" t="str">
            <v xml:space="preserve">RETEFUENTE 1.5% CREDIBANCO    </v>
          </cell>
          <cell r="D36">
            <v>38210</v>
          </cell>
          <cell r="E36">
            <v>77307</v>
          </cell>
          <cell r="F36">
            <v>122263</v>
          </cell>
          <cell r="G36">
            <v>77307</v>
          </cell>
          <cell r="H36">
            <v>122263</v>
          </cell>
        </row>
        <row r="37">
          <cell r="A37" t="str">
            <v>13 55</v>
          </cell>
          <cell r="B37" t="str">
            <v xml:space="preserve">        </v>
          </cell>
          <cell r="C37" t="str">
            <v>IMPUESTO A LAS VENTAS RETENIDO</v>
          </cell>
          <cell r="D37">
            <v>38352</v>
          </cell>
          <cell r="E37">
            <v>0</v>
          </cell>
          <cell r="F37">
            <v>226818515</v>
          </cell>
          <cell r="G37">
            <v>226255115</v>
          </cell>
          <cell r="H37">
            <v>563400</v>
          </cell>
        </row>
        <row r="38">
          <cell r="A38" t="str">
            <v>13 55</v>
          </cell>
          <cell r="B38" t="str">
            <v xml:space="preserve">        </v>
          </cell>
          <cell r="C38" t="str">
            <v>IMPUESTO DE INDUSTRIA Y COMERC</v>
          </cell>
          <cell r="D38">
            <v>38352</v>
          </cell>
          <cell r="E38">
            <v>2307682.33</v>
          </cell>
          <cell r="F38">
            <v>1105494</v>
          </cell>
          <cell r="G38">
            <v>2307682.33</v>
          </cell>
          <cell r="H38">
            <v>1105494</v>
          </cell>
        </row>
        <row r="39">
          <cell r="A39" t="str">
            <v>13 55</v>
          </cell>
          <cell r="B39" t="str">
            <v xml:space="preserve">        </v>
          </cell>
          <cell r="C39" t="str">
            <v>SOBRANTES EN LIQUIDACION PRIVA</v>
          </cell>
          <cell r="D39">
            <v>38352</v>
          </cell>
          <cell r="E39">
            <v>96781000</v>
          </cell>
          <cell r="F39">
            <v>180355503.03</v>
          </cell>
          <cell r="G39">
            <v>181843356.03999999</v>
          </cell>
          <cell r="H39">
            <v>95293146.989999995</v>
          </cell>
        </row>
        <row r="40">
          <cell r="A40" t="str">
            <v>13 65</v>
          </cell>
          <cell r="B40" t="str">
            <v xml:space="preserve">        </v>
          </cell>
          <cell r="C40" t="str">
            <v>CUENTAS POR COBRAR A TRABAJADO</v>
          </cell>
          <cell r="D40">
            <v>38348</v>
          </cell>
          <cell r="E40">
            <v>600000</v>
          </cell>
          <cell r="F40">
            <v>60740000</v>
          </cell>
          <cell r="G40">
            <v>31160000</v>
          </cell>
          <cell r="H40">
            <v>30180000</v>
          </cell>
        </row>
        <row r="41">
          <cell r="A41" t="str">
            <v>13 65</v>
          </cell>
          <cell r="B41" t="str">
            <v xml:space="preserve">        </v>
          </cell>
          <cell r="C41" t="str">
            <v>CUENTAS POR COBRAR A TRABAJADO</v>
          </cell>
          <cell r="D41">
            <v>38348</v>
          </cell>
          <cell r="E41">
            <v>600000</v>
          </cell>
          <cell r="F41">
            <v>60740000</v>
          </cell>
          <cell r="G41">
            <v>31160000</v>
          </cell>
          <cell r="H41">
            <v>30180000</v>
          </cell>
        </row>
        <row r="42">
          <cell r="A42" t="str">
            <v>13 80</v>
          </cell>
          <cell r="B42" t="str">
            <v xml:space="preserve">        </v>
          </cell>
          <cell r="C42" t="str">
            <v xml:space="preserve">DEUDORES VARIOS               </v>
          </cell>
          <cell r="D42">
            <v>38321</v>
          </cell>
          <cell r="E42">
            <v>392183.77</v>
          </cell>
          <cell r="F42">
            <v>1024698</v>
          </cell>
          <cell r="G42">
            <v>1416881.77</v>
          </cell>
          <cell r="H42">
            <v>0</v>
          </cell>
        </row>
        <row r="43">
          <cell r="A43" t="str">
            <v>13 80</v>
          </cell>
          <cell r="B43" t="str">
            <v xml:space="preserve">        </v>
          </cell>
          <cell r="C43" t="str">
            <v xml:space="preserve">OTROS                         </v>
          </cell>
          <cell r="D43">
            <v>38321</v>
          </cell>
          <cell r="E43">
            <v>392183.77</v>
          </cell>
          <cell r="F43">
            <v>1024698</v>
          </cell>
          <cell r="G43">
            <v>1416881.77</v>
          </cell>
          <cell r="H43">
            <v>0</v>
          </cell>
        </row>
        <row r="44">
          <cell r="A44" t="str">
            <v xml:space="preserve">14 </v>
          </cell>
          <cell r="B44" t="str">
            <v xml:space="preserve">        </v>
          </cell>
          <cell r="C44" t="str">
            <v xml:space="preserve">INVENTARIOS                   </v>
          </cell>
          <cell r="D44">
            <v>38352</v>
          </cell>
          <cell r="E44">
            <v>734727660.05999994</v>
          </cell>
          <cell r="F44">
            <v>5870429277.8400002</v>
          </cell>
          <cell r="G44">
            <v>5972033846.2299995</v>
          </cell>
          <cell r="H44">
            <v>633123091.66999996</v>
          </cell>
        </row>
        <row r="45">
          <cell r="A45" t="str">
            <v>14 05</v>
          </cell>
          <cell r="B45" t="str">
            <v xml:space="preserve">        </v>
          </cell>
          <cell r="C45" t="str">
            <v xml:space="preserve">MATERIA PRIMA                 </v>
          </cell>
          <cell r="D45">
            <v>38352</v>
          </cell>
          <cell r="E45">
            <v>629579290.28999996</v>
          </cell>
          <cell r="F45">
            <v>1469776349.6400001</v>
          </cell>
          <cell r="G45">
            <v>1574200675.0899999</v>
          </cell>
          <cell r="H45">
            <v>525154964.83999997</v>
          </cell>
        </row>
        <row r="46">
          <cell r="A46" t="str">
            <v>14 05</v>
          </cell>
          <cell r="B46" t="str">
            <v xml:space="preserve">        </v>
          </cell>
          <cell r="C46" t="str">
            <v xml:space="preserve">MATERIA PRIMA                 </v>
          </cell>
          <cell r="D46">
            <v>38352</v>
          </cell>
          <cell r="E46">
            <v>604255468.74000001</v>
          </cell>
          <cell r="F46">
            <v>1427915400.4000001</v>
          </cell>
          <cell r="G46">
            <v>1545499384.1199999</v>
          </cell>
          <cell r="H46">
            <v>486671485.01999998</v>
          </cell>
        </row>
        <row r="47">
          <cell r="A47" t="str">
            <v>14 05</v>
          </cell>
          <cell r="B47" t="str">
            <v xml:space="preserve">01      </v>
          </cell>
          <cell r="C47" t="str">
            <v xml:space="preserve">MATERIA PRIMA                 </v>
          </cell>
          <cell r="D47">
            <v>38352</v>
          </cell>
          <cell r="E47">
            <v>562613738.38</v>
          </cell>
          <cell r="F47">
            <v>1215847519.96</v>
          </cell>
          <cell r="G47">
            <v>1350359376.8099999</v>
          </cell>
          <cell r="H47">
            <v>428101881.52999997</v>
          </cell>
        </row>
        <row r="48">
          <cell r="A48" t="str">
            <v>14 05</v>
          </cell>
          <cell r="B48" t="str">
            <v xml:space="preserve">02      </v>
          </cell>
          <cell r="C48" t="str">
            <v xml:space="preserve">MATERIA PRIMA EXENTA          </v>
          </cell>
          <cell r="D48">
            <v>38351</v>
          </cell>
          <cell r="E48">
            <v>41641730.359999999</v>
          </cell>
          <cell r="F48">
            <v>212067880.44</v>
          </cell>
          <cell r="G48">
            <v>195140007.31</v>
          </cell>
          <cell r="H48">
            <v>58569603.490000002</v>
          </cell>
        </row>
        <row r="49">
          <cell r="A49" t="str">
            <v>14 05</v>
          </cell>
          <cell r="B49" t="str">
            <v xml:space="preserve">        </v>
          </cell>
          <cell r="C49" t="str">
            <v xml:space="preserve">AJUSTES POR INFLACION         </v>
          </cell>
          <cell r="D49">
            <v>38322</v>
          </cell>
          <cell r="E49">
            <v>25323821.550000001</v>
          </cell>
          <cell r="F49">
            <v>41860949.240000002</v>
          </cell>
          <cell r="G49">
            <v>28701290.969999999</v>
          </cell>
          <cell r="H49">
            <v>38483479.82</v>
          </cell>
        </row>
        <row r="50">
          <cell r="A50" t="str">
            <v>14 10</v>
          </cell>
          <cell r="B50" t="str">
            <v xml:space="preserve">        </v>
          </cell>
          <cell r="C50" t="str">
            <v xml:space="preserve">PRODUCTOS EN PROCESO          </v>
          </cell>
          <cell r="D50">
            <v>38352</v>
          </cell>
          <cell r="E50">
            <v>32685097.390000001</v>
          </cell>
          <cell r="F50">
            <v>2420759853.4000001</v>
          </cell>
          <cell r="G50">
            <v>2437901238.6700001</v>
          </cell>
          <cell r="H50">
            <v>15543712.119999999</v>
          </cell>
        </row>
        <row r="51">
          <cell r="A51" t="str">
            <v>14 10</v>
          </cell>
          <cell r="B51" t="str">
            <v xml:space="preserve">        </v>
          </cell>
          <cell r="C51" t="str">
            <v xml:space="preserve">PRODUCTOS EN PROCESO          </v>
          </cell>
          <cell r="D51">
            <v>38352</v>
          </cell>
          <cell r="E51">
            <v>32440116.460000001</v>
          </cell>
          <cell r="F51">
            <v>2417769065.4000001</v>
          </cell>
          <cell r="G51">
            <v>2434964656.1999998</v>
          </cell>
          <cell r="H51">
            <v>15244525.66</v>
          </cell>
        </row>
        <row r="52">
          <cell r="A52" t="str">
            <v>14 10</v>
          </cell>
          <cell r="B52" t="str">
            <v xml:space="preserve">        </v>
          </cell>
          <cell r="C52" t="str">
            <v xml:space="preserve">AJUSTES POR INFLACION         </v>
          </cell>
          <cell r="D52">
            <v>38322</v>
          </cell>
          <cell r="E52">
            <v>244980.93</v>
          </cell>
          <cell r="F52">
            <v>2990788</v>
          </cell>
          <cell r="G52">
            <v>2936582.47</v>
          </cell>
          <cell r="H52">
            <v>299186.46000000002</v>
          </cell>
        </row>
        <row r="53">
          <cell r="A53" t="str">
            <v>14 30</v>
          </cell>
          <cell r="B53" t="str">
            <v xml:space="preserve">        </v>
          </cell>
          <cell r="C53" t="str">
            <v xml:space="preserve">PRODUCTOS TERMINADOS          </v>
          </cell>
          <cell r="D53">
            <v>38352</v>
          </cell>
          <cell r="E53">
            <v>45338548.700000003</v>
          </cell>
          <cell r="F53">
            <v>1912183088.1300001</v>
          </cell>
          <cell r="G53">
            <v>1895593072.1400001</v>
          </cell>
          <cell r="H53">
            <v>61928564.689999998</v>
          </cell>
        </row>
        <row r="54">
          <cell r="A54" t="str">
            <v>14 30</v>
          </cell>
          <cell r="B54" t="str">
            <v xml:space="preserve">        </v>
          </cell>
          <cell r="C54" t="str">
            <v xml:space="preserve">PRODUCTOS MANUFACTURADOS      </v>
          </cell>
          <cell r="D54">
            <v>38352</v>
          </cell>
          <cell r="E54">
            <v>45044576.390000001</v>
          </cell>
          <cell r="F54">
            <v>1908593819.1300001</v>
          </cell>
          <cell r="G54">
            <v>1892197484.8099999</v>
          </cell>
          <cell r="H54">
            <v>61440910.710000001</v>
          </cell>
        </row>
        <row r="55">
          <cell r="A55" t="str">
            <v>14 30</v>
          </cell>
          <cell r="B55" t="str">
            <v xml:space="preserve">        </v>
          </cell>
          <cell r="C55" t="str">
            <v xml:space="preserve">AJUSTES POR INFLACION         </v>
          </cell>
          <cell r="D55">
            <v>38322</v>
          </cell>
          <cell r="E55">
            <v>293972.31</v>
          </cell>
          <cell r="F55">
            <v>3589269</v>
          </cell>
          <cell r="G55">
            <v>3395587.33</v>
          </cell>
          <cell r="H55">
            <v>487653.98</v>
          </cell>
        </row>
        <row r="56">
          <cell r="A56" t="str">
            <v>14 55</v>
          </cell>
          <cell r="B56" t="str">
            <v xml:space="preserve">        </v>
          </cell>
          <cell r="C56" t="str">
            <v>ALMACEN DE MATERIALES</v>
          </cell>
          <cell r="D56" t="str">
            <v xml:space="preserve"> REPUEST</v>
          </cell>
          <cell r="E56">
            <v>38352</v>
          </cell>
          <cell r="F56">
            <v>27124723.68</v>
          </cell>
          <cell r="G56">
            <v>67709986.670000002</v>
          </cell>
          <cell r="H56">
            <v>64338860.329999998</v>
          </cell>
        </row>
        <row r="57">
          <cell r="A57" t="str">
            <v>14 55</v>
          </cell>
          <cell r="B57" t="str">
            <v xml:space="preserve">        </v>
          </cell>
          <cell r="C57" t="str">
            <v xml:space="preserve">OTROS                         </v>
          </cell>
          <cell r="D57">
            <v>38352</v>
          </cell>
          <cell r="E57">
            <v>26416269.27</v>
          </cell>
          <cell r="F57">
            <v>65811256.670000002</v>
          </cell>
          <cell r="G57">
            <v>63901964.329999998</v>
          </cell>
          <cell r="H57">
            <v>28325561.609999999</v>
          </cell>
        </row>
        <row r="58">
          <cell r="A58" t="str">
            <v>14 55</v>
          </cell>
          <cell r="B58" t="str">
            <v xml:space="preserve">01      </v>
          </cell>
          <cell r="C58" t="str">
            <v xml:space="preserve">OTROS MATERIALES              </v>
          </cell>
          <cell r="D58">
            <v>38352</v>
          </cell>
          <cell r="E58">
            <v>26416163.289999999</v>
          </cell>
          <cell r="F58">
            <v>65811256.670000002</v>
          </cell>
          <cell r="G58">
            <v>63901964.329999998</v>
          </cell>
          <cell r="H58">
            <v>28325455.629999999</v>
          </cell>
        </row>
        <row r="59">
          <cell r="A59" t="str">
            <v>14 55</v>
          </cell>
          <cell r="B59" t="str">
            <v xml:space="preserve">03      </v>
          </cell>
          <cell r="C59" t="str">
            <v xml:space="preserve">BANNER IMPRESION DIGITAL      </v>
          </cell>
          <cell r="D59">
            <v>37955</v>
          </cell>
          <cell r="E59">
            <v>105.98</v>
          </cell>
          <cell r="F59">
            <v>0</v>
          </cell>
          <cell r="G59">
            <v>0</v>
          </cell>
          <cell r="H59">
            <v>105.98</v>
          </cell>
        </row>
        <row r="60">
          <cell r="A60" t="str">
            <v>14 55</v>
          </cell>
          <cell r="B60" t="str">
            <v xml:space="preserve">        </v>
          </cell>
          <cell r="C60" t="str">
            <v xml:space="preserve">AJUSTES POR INFLACION         </v>
          </cell>
          <cell r="D60">
            <v>38322</v>
          </cell>
          <cell r="E60">
            <v>708454.41</v>
          </cell>
          <cell r="F60">
            <v>1898730</v>
          </cell>
          <cell r="G60">
            <v>436896</v>
          </cell>
          <cell r="H60">
            <v>2170288.41</v>
          </cell>
        </row>
        <row r="61">
          <cell r="A61" t="str">
            <v xml:space="preserve">15 </v>
          </cell>
          <cell r="B61" t="str">
            <v xml:space="preserve">        </v>
          </cell>
          <cell r="C61" t="str">
            <v xml:space="preserve">PROPIEDAD PLANTA Y EQUIPO     </v>
          </cell>
          <cell r="D61">
            <v>38352</v>
          </cell>
          <cell r="E61">
            <v>535762006.30000001</v>
          </cell>
          <cell r="F61">
            <v>71123628.290000007</v>
          </cell>
          <cell r="G61">
            <v>189686365.21000001</v>
          </cell>
          <cell r="H61">
            <v>417199269.38</v>
          </cell>
        </row>
        <row r="62">
          <cell r="A62" t="str">
            <v>15 16</v>
          </cell>
          <cell r="B62" t="str">
            <v xml:space="preserve">        </v>
          </cell>
          <cell r="C62" t="str">
            <v>CONSTRUCCIONES Y EDIFICACIONES</v>
          </cell>
          <cell r="D62">
            <v>38322</v>
          </cell>
          <cell r="E62">
            <v>118831302.64</v>
          </cell>
          <cell r="F62">
            <v>7054984</v>
          </cell>
          <cell r="G62">
            <v>25102</v>
          </cell>
          <cell r="H62">
            <v>125861184.64</v>
          </cell>
        </row>
        <row r="63">
          <cell r="A63" t="str">
            <v>15 16</v>
          </cell>
          <cell r="B63" t="str">
            <v xml:space="preserve">        </v>
          </cell>
          <cell r="C63" t="str">
            <v xml:space="preserve">EDIFICIOS                     </v>
          </cell>
          <cell r="D63" t="str">
            <v xml:space="preserve">          </v>
          </cell>
          <cell r="E63">
            <v>40000000</v>
          </cell>
          <cell r="F63">
            <v>0</v>
          </cell>
          <cell r="G63">
            <v>0</v>
          </cell>
          <cell r="H63">
            <v>40000000</v>
          </cell>
        </row>
        <row r="64">
          <cell r="A64" t="str">
            <v>15 16</v>
          </cell>
          <cell r="B64" t="str">
            <v xml:space="preserve">        </v>
          </cell>
          <cell r="C64" t="str">
            <v xml:space="preserve">AJUSTES POR INFLACION         </v>
          </cell>
          <cell r="D64">
            <v>38322</v>
          </cell>
          <cell r="E64">
            <v>78831302.640000001</v>
          </cell>
          <cell r="F64">
            <v>7054984</v>
          </cell>
          <cell r="G64">
            <v>25102</v>
          </cell>
          <cell r="H64">
            <v>85861184.640000001</v>
          </cell>
        </row>
        <row r="65">
          <cell r="A65" t="str">
            <v>15 20</v>
          </cell>
          <cell r="B65" t="str">
            <v xml:space="preserve">        </v>
          </cell>
          <cell r="C65" t="str">
            <v xml:space="preserve">MAQUINARIA Y EQUIPO           </v>
          </cell>
          <cell r="D65">
            <v>38322</v>
          </cell>
          <cell r="E65">
            <v>516731919.5</v>
          </cell>
          <cell r="F65">
            <v>30678242</v>
          </cell>
          <cell r="G65">
            <v>109153</v>
          </cell>
          <cell r="H65">
            <v>547301008.5</v>
          </cell>
        </row>
        <row r="66">
          <cell r="A66" t="str">
            <v>15 20</v>
          </cell>
          <cell r="B66" t="str">
            <v xml:space="preserve">        </v>
          </cell>
          <cell r="C66" t="str">
            <v xml:space="preserve">MAQUINARIA PRODUCCION         </v>
          </cell>
          <cell r="D66">
            <v>37925</v>
          </cell>
          <cell r="E66">
            <v>482028787.74000001</v>
          </cell>
          <cell r="F66">
            <v>0</v>
          </cell>
          <cell r="G66">
            <v>0</v>
          </cell>
          <cell r="H66">
            <v>482028787.74000001</v>
          </cell>
        </row>
        <row r="67">
          <cell r="A67" t="str">
            <v>15 20</v>
          </cell>
          <cell r="B67" t="str">
            <v xml:space="preserve">        </v>
          </cell>
          <cell r="C67" t="str">
            <v xml:space="preserve">AJUSTES POR INFLACION         </v>
          </cell>
          <cell r="D67">
            <v>38322</v>
          </cell>
          <cell r="E67">
            <v>34703131.759999998</v>
          </cell>
          <cell r="F67">
            <v>30678242</v>
          </cell>
          <cell r="G67">
            <v>109153</v>
          </cell>
          <cell r="H67">
            <v>65272220.759999998</v>
          </cell>
        </row>
        <row r="68">
          <cell r="A68" t="str">
            <v>15 24</v>
          </cell>
          <cell r="B68" t="str">
            <v xml:space="preserve">        </v>
          </cell>
          <cell r="C68" t="str">
            <v xml:space="preserve">EQUIPO DE OFICINA             </v>
          </cell>
          <cell r="D68">
            <v>38322</v>
          </cell>
          <cell r="E68">
            <v>23667722.149999999</v>
          </cell>
          <cell r="F68">
            <v>1405146</v>
          </cell>
          <cell r="G68">
            <v>5000</v>
          </cell>
          <cell r="H68">
            <v>25067868.149999999</v>
          </cell>
        </row>
        <row r="69">
          <cell r="A69" t="str">
            <v>15 24</v>
          </cell>
          <cell r="B69" t="str">
            <v xml:space="preserve">        </v>
          </cell>
          <cell r="C69" t="str">
            <v xml:space="preserve">EQUIPOS                       </v>
          </cell>
          <cell r="D69">
            <v>37956</v>
          </cell>
          <cell r="E69">
            <v>13757505.65</v>
          </cell>
          <cell r="F69">
            <v>0</v>
          </cell>
          <cell r="G69">
            <v>0</v>
          </cell>
          <cell r="H69">
            <v>13757505.65</v>
          </cell>
        </row>
        <row r="70">
          <cell r="A70" t="str">
            <v>15 24</v>
          </cell>
          <cell r="B70" t="str">
            <v xml:space="preserve">        </v>
          </cell>
          <cell r="C70" t="str">
            <v xml:space="preserve">AJUSTES POR INFLACION         </v>
          </cell>
          <cell r="D70">
            <v>38322</v>
          </cell>
          <cell r="E70">
            <v>9910216.5</v>
          </cell>
          <cell r="F70">
            <v>1405146</v>
          </cell>
          <cell r="G70">
            <v>5000</v>
          </cell>
          <cell r="H70">
            <v>11310362.5</v>
          </cell>
        </row>
        <row r="71">
          <cell r="A71" t="str">
            <v>15 28</v>
          </cell>
          <cell r="B71" t="str">
            <v xml:space="preserve">        </v>
          </cell>
          <cell r="C71" t="str">
            <v>EQUIPO DE COMPUTACION Y COMUNI</v>
          </cell>
          <cell r="D71">
            <v>38322</v>
          </cell>
          <cell r="E71">
            <v>140011074.40000001</v>
          </cell>
          <cell r="F71">
            <v>9550833</v>
          </cell>
          <cell r="G71">
            <v>29821</v>
          </cell>
          <cell r="H71">
            <v>149532086.40000001</v>
          </cell>
        </row>
        <row r="72">
          <cell r="A72" t="str">
            <v>15 28</v>
          </cell>
          <cell r="B72" t="str">
            <v xml:space="preserve">        </v>
          </cell>
          <cell r="C72" t="str">
            <v>EQUIPOS DE PROCESAMIENTO DE DA</v>
          </cell>
          <cell r="D72">
            <v>38281</v>
          </cell>
          <cell r="E72">
            <v>121928386.44</v>
          </cell>
          <cell r="F72">
            <v>1223800</v>
          </cell>
          <cell r="G72">
            <v>0</v>
          </cell>
          <cell r="H72">
            <v>123152186.44</v>
          </cell>
        </row>
        <row r="73">
          <cell r="A73" t="str">
            <v>15 28</v>
          </cell>
          <cell r="B73" t="str">
            <v xml:space="preserve">        </v>
          </cell>
          <cell r="C73" t="str">
            <v xml:space="preserve">AJUSTES POR INFLACION         </v>
          </cell>
          <cell r="D73">
            <v>38322</v>
          </cell>
          <cell r="E73">
            <v>18082687.960000001</v>
          </cell>
          <cell r="F73">
            <v>8327033</v>
          </cell>
          <cell r="G73">
            <v>29821</v>
          </cell>
          <cell r="H73">
            <v>26379899.960000001</v>
          </cell>
        </row>
        <row r="74">
          <cell r="A74" t="str">
            <v>15 40</v>
          </cell>
          <cell r="B74" t="str">
            <v xml:space="preserve">        </v>
          </cell>
          <cell r="C74" t="str">
            <v xml:space="preserve">FLOTA Y EQUIPO DE TRANSPORTE  </v>
          </cell>
          <cell r="D74">
            <v>38107</v>
          </cell>
          <cell r="E74">
            <v>7054254.96</v>
          </cell>
          <cell r="F74">
            <v>268210.03999999998</v>
          </cell>
          <cell r="G74">
            <v>7322465</v>
          </cell>
          <cell r="H74">
            <v>0</v>
          </cell>
        </row>
        <row r="75">
          <cell r="A75" t="str">
            <v>15 40</v>
          </cell>
          <cell r="B75" t="str">
            <v xml:space="preserve">        </v>
          </cell>
          <cell r="C75" t="str">
            <v>AUTOS</v>
          </cell>
          <cell r="D75" t="str">
            <v xml:space="preserve"> CAMIONETAS Y CAMPEROS  </v>
          </cell>
          <cell r="E75">
            <v>38107</v>
          </cell>
          <cell r="F75">
            <v>5987391</v>
          </cell>
          <cell r="G75">
            <v>0</v>
          </cell>
          <cell r="H75">
            <v>5987391</v>
          </cell>
        </row>
        <row r="76">
          <cell r="A76" t="str">
            <v>15 40</v>
          </cell>
          <cell r="B76" t="str">
            <v xml:space="preserve">        </v>
          </cell>
          <cell r="C76" t="str">
            <v xml:space="preserve">AJUSTES POR INFLACION         </v>
          </cell>
          <cell r="D76">
            <v>38107</v>
          </cell>
          <cell r="E76">
            <v>1066863.96</v>
          </cell>
          <cell r="F76">
            <v>268210.03999999998</v>
          </cell>
          <cell r="G76">
            <v>1335074</v>
          </cell>
          <cell r="H76">
            <v>0</v>
          </cell>
        </row>
        <row r="77">
          <cell r="A77" t="str">
            <v>15 60</v>
          </cell>
          <cell r="B77" t="str">
            <v xml:space="preserve">        </v>
          </cell>
          <cell r="C77" t="str">
            <v xml:space="preserve">ARMAMENTO DE VIGILANCIA       </v>
          </cell>
          <cell r="D77">
            <v>38322</v>
          </cell>
          <cell r="E77">
            <v>3777669.04</v>
          </cell>
          <cell r="F77">
            <v>224279</v>
          </cell>
          <cell r="G77">
            <v>798</v>
          </cell>
          <cell r="H77">
            <v>4001150.04</v>
          </cell>
        </row>
        <row r="78">
          <cell r="A78" t="str">
            <v>15 60</v>
          </cell>
          <cell r="B78" t="str">
            <v xml:space="preserve">        </v>
          </cell>
          <cell r="C78" t="str">
            <v xml:space="preserve">EQUIPO DE VIGILANCIA          </v>
          </cell>
          <cell r="D78">
            <v>37376</v>
          </cell>
          <cell r="E78">
            <v>3360000</v>
          </cell>
          <cell r="F78">
            <v>0</v>
          </cell>
          <cell r="G78">
            <v>0</v>
          </cell>
          <cell r="H78">
            <v>3360000</v>
          </cell>
        </row>
        <row r="79">
          <cell r="A79" t="str">
            <v>15 60</v>
          </cell>
          <cell r="B79" t="str">
            <v xml:space="preserve">        </v>
          </cell>
          <cell r="C79" t="str">
            <v>AJUSTES  POR INFLACION  ARMAME</v>
          </cell>
          <cell r="D79">
            <v>38322</v>
          </cell>
          <cell r="E79">
            <v>417669.04</v>
          </cell>
          <cell r="F79">
            <v>224279</v>
          </cell>
          <cell r="G79">
            <v>798</v>
          </cell>
          <cell r="H79">
            <v>641150.04</v>
          </cell>
        </row>
        <row r="80">
          <cell r="A80" t="str">
            <v>15 92</v>
          </cell>
          <cell r="B80" t="str">
            <v xml:space="preserve">        </v>
          </cell>
          <cell r="C80" t="str">
            <v xml:space="preserve">DEPRECIACION ACUMULADA        </v>
          </cell>
          <cell r="D80">
            <v>38352</v>
          </cell>
          <cell r="E80">
            <v>-274311936.38999999</v>
          </cell>
          <cell r="F80">
            <v>21941934.25</v>
          </cell>
          <cell r="G80">
            <v>182194026.21000001</v>
          </cell>
          <cell r="H80">
            <v>-434564028.35000002</v>
          </cell>
        </row>
        <row r="81">
          <cell r="A81" t="str">
            <v>15 92</v>
          </cell>
          <cell r="B81" t="str">
            <v xml:space="preserve">        </v>
          </cell>
          <cell r="C81" t="str">
            <v>CONSTRUCCIONES Y EDIFICACIONES</v>
          </cell>
          <cell r="D81">
            <v>38352</v>
          </cell>
          <cell r="E81">
            <v>-38277512.439999998</v>
          </cell>
          <cell r="F81">
            <v>0</v>
          </cell>
          <cell r="G81">
            <v>6192349</v>
          </cell>
          <cell r="H81">
            <v>-44469861.439999998</v>
          </cell>
        </row>
        <row r="82">
          <cell r="A82" t="str">
            <v>15 92</v>
          </cell>
          <cell r="B82" t="str">
            <v xml:space="preserve">        </v>
          </cell>
          <cell r="C82" t="str">
            <v xml:space="preserve">MAQUINARIA Y EQUIPO           </v>
          </cell>
          <cell r="D82">
            <v>38352</v>
          </cell>
          <cell r="E82">
            <v>-139499287.90000001</v>
          </cell>
          <cell r="F82">
            <v>17432672</v>
          </cell>
          <cell r="G82">
            <v>123569205</v>
          </cell>
          <cell r="H82">
            <v>-245635820.90000001</v>
          </cell>
        </row>
        <row r="83">
          <cell r="A83" t="str">
            <v>15 92</v>
          </cell>
          <cell r="B83" t="str">
            <v xml:space="preserve">        </v>
          </cell>
          <cell r="C83" t="str">
            <v xml:space="preserve">EQUIPO DE OFICINA             </v>
          </cell>
          <cell r="D83">
            <v>38352</v>
          </cell>
          <cell r="E83">
            <v>-12534230.4</v>
          </cell>
          <cell r="F83">
            <v>0</v>
          </cell>
          <cell r="G83">
            <v>2377101</v>
          </cell>
          <cell r="H83">
            <v>-14911331.4</v>
          </cell>
        </row>
        <row r="84">
          <cell r="A84" t="str">
            <v>15 92</v>
          </cell>
          <cell r="B84" t="str">
            <v xml:space="preserve">        </v>
          </cell>
          <cell r="C84" t="str">
            <v>EQUIP0 DE COMPUTACION Y COMUNI</v>
          </cell>
          <cell r="D84">
            <v>38352</v>
          </cell>
          <cell r="E84">
            <v>-49215064.450000003</v>
          </cell>
          <cell r="F84">
            <v>5</v>
          </cell>
          <cell r="G84">
            <v>29755880</v>
          </cell>
          <cell r="H84">
            <v>-78970939.450000003</v>
          </cell>
        </row>
        <row r="85">
          <cell r="A85" t="str">
            <v>15 92</v>
          </cell>
          <cell r="B85" t="str">
            <v xml:space="preserve">        </v>
          </cell>
          <cell r="C85" t="str">
            <v xml:space="preserve">FLOTA Y EQUIPO DE TRANSPORTE  </v>
          </cell>
          <cell r="D85">
            <v>38107</v>
          </cell>
          <cell r="E85">
            <v>-3198297.79</v>
          </cell>
          <cell r="F85">
            <v>3678908</v>
          </cell>
          <cell r="G85">
            <v>480610.21</v>
          </cell>
          <cell r="H85">
            <v>0</v>
          </cell>
        </row>
        <row r="86">
          <cell r="A86" t="str">
            <v>15 92</v>
          </cell>
          <cell r="B86" t="str">
            <v xml:space="preserve">        </v>
          </cell>
          <cell r="C86" t="str">
            <v xml:space="preserve">ARMAMENTO DE VIGILANCIA       </v>
          </cell>
          <cell r="D86">
            <v>38352</v>
          </cell>
          <cell r="E86">
            <v>-1277088.42</v>
          </cell>
          <cell r="F86">
            <v>0</v>
          </cell>
          <cell r="G86">
            <v>787424</v>
          </cell>
          <cell r="H86">
            <v>-2064512.42</v>
          </cell>
        </row>
        <row r="87">
          <cell r="A87" t="str">
            <v>15 92</v>
          </cell>
          <cell r="B87" t="str">
            <v xml:space="preserve">        </v>
          </cell>
          <cell r="C87" t="str">
            <v xml:space="preserve">AJUSTES POR INFLACION         </v>
          </cell>
          <cell r="D87">
            <v>38322</v>
          </cell>
          <cell r="E87">
            <v>-30310454.989999998</v>
          </cell>
          <cell r="F87">
            <v>830349.25</v>
          </cell>
          <cell r="G87">
            <v>19031457</v>
          </cell>
          <cell r="H87">
            <v>-48511562.740000002</v>
          </cell>
        </row>
        <row r="88">
          <cell r="A88" t="str">
            <v>15 92</v>
          </cell>
          <cell r="B88" t="str">
            <v xml:space="preserve">01      </v>
          </cell>
          <cell r="C88" t="str">
            <v xml:space="preserve">CONSTRUCCION Y EDIFICACION    </v>
          </cell>
          <cell r="D88">
            <v>38322</v>
          </cell>
          <cell r="E88">
            <v>-13401364.789999999</v>
          </cell>
          <cell r="F88">
            <v>11963</v>
          </cell>
          <cell r="G88">
            <v>3169923</v>
          </cell>
          <cell r="H88">
            <v>-16559324.789999999</v>
          </cell>
        </row>
        <row r="89">
          <cell r="A89" t="str">
            <v>15 92</v>
          </cell>
          <cell r="B89" t="str">
            <v xml:space="preserve">02      </v>
          </cell>
          <cell r="C89" t="str">
            <v xml:space="preserve">MAQUINARIA  Y EQUIPOS         </v>
          </cell>
          <cell r="D89">
            <v>38322</v>
          </cell>
          <cell r="E89">
            <v>-9937158.5700000003</v>
          </cell>
          <cell r="F89">
            <v>181958</v>
          </cell>
          <cell r="G89">
            <v>11039306</v>
          </cell>
          <cell r="H89">
            <v>-20794506.57</v>
          </cell>
        </row>
        <row r="90">
          <cell r="A90" t="str">
            <v>15 92</v>
          </cell>
          <cell r="B90" t="str">
            <v xml:space="preserve">03      </v>
          </cell>
          <cell r="C90" t="str">
            <v xml:space="preserve">EQUIPO DE OFICINA             </v>
          </cell>
          <cell r="D90">
            <v>38322</v>
          </cell>
          <cell r="E90">
            <v>-2692677.8</v>
          </cell>
          <cell r="F90">
            <v>3619</v>
          </cell>
          <cell r="G90">
            <v>943082</v>
          </cell>
          <cell r="H90">
            <v>-3632140.8</v>
          </cell>
        </row>
        <row r="91">
          <cell r="A91" t="str">
            <v>15 92</v>
          </cell>
          <cell r="B91" t="str">
            <v xml:space="preserve">04      </v>
          </cell>
          <cell r="C91" t="str">
            <v xml:space="preserve">EQUIPO DE COMPUTACION         </v>
          </cell>
          <cell r="D91">
            <v>38322</v>
          </cell>
          <cell r="E91">
            <v>-3745314.74</v>
          </cell>
          <cell r="F91">
            <v>16169</v>
          </cell>
          <cell r="G91">
            <v>3639545</v>
          </cell>
          <cell r="H91">
            <v>-7368690.7400000002</v>
          </cell>
        </row>
        <row r="92">
          <cell r="A92" t="str">
            <v>15 92</v>
          </cell>
          <cell r="B92" t="str">
            <v xml:space="preserve">05      </v>
          </cell>
          <cell r="C92" t="str">
            <v xml:space="preserve">FLOTA Y EQUIPO DE TRANSPORTE  </v>
          </cell>
          <cell r="D92">
            <v>38107</v>
          </cell>
          <cell r="E92">
            <v>-469224.25</v>
          </cell>
          <cell r="F92">
            <v>616223.25</v>
          </cell>
          <cell r="G92">
            <v>146999</v>
          </cell>
          <cell r="H92">
            <v>0</v>
          </cell>
        </row>
        <row r="93">
          <cell r="A93" t="str">
            <v>15 92</v>
          </cell>
          <cell r="B93" t="str">
            <v xml:space="preserve">06      </v>
          </cell>
          <cell r="C93" t="str">
            <v xml:space="preserve">ARMAMENTO DE VIGILANCIA       </v>
          </cell>
          <cell r="D93">
            <v>38322</v>
          </cell>
          <cell r="E93">
            <v>-64714.84</v>
          </cell>
          <cell r="F93">
            <v>417</v>
          </cell>
          <cell r="G93">
            <v>92602</v>
          </cell>
          <cell r="H93">
            <v>-156899.84</v>
          </cell>
        </row>
        <row r="94">
          <cell r="A94" t="str">
            <v xml:space="preserve">17 </v>
          </cell>
          <cell r="B94" t="str">
            <v xml:space="preserve">        </v>
          </cell>
          <cell r="C94" t="str">
            <v xml:space="preserve">DIFERIDOS                     </v>
          </cell>
          <cell r="D94">
            <v>38352</v>
          </cell>
          <cell r="E94">
            <v>250066826.30000001</v>
          </cell>
          <cell r="F94">
            <v>83415656.159999996</v>
          </cell>
          <cell r="G94">
            <v>202434779.78</v>
          </cell>
          <cell r="H94">
            <v>131047702.68000001</v>
          </cell>
        </row>
        <row r="95">
          <cell r="A95" t="str">
            <v>17 10</v>
          </cell>
          <cell r="B95" t="str">
            <v xml:space="preserve">        </v>
          </cell>
          <cell r="C95" t="str">
            <v xml:space="preserve">DIFERIDOS                     </v>
          </cell>
          <cell r="D95">
            <v>38352</v>
          </cell>
          <cell r="E95">
            <v>250066826.30000001</v>
          </cell>
          <cell r="F95">
            <v>83415656.159999996</v>
          </cell>
          <cell r="G95">
            <v>202434779.78</v>
          </cell>
          <cell r="H95">
            <v>131047702.68000001</v>
          </cell>
        </row>
        <row r="96">
          <cell r="A96" t="str">
            <v>17 10</v>
          </cell>
          <cell r="B96" t="str">
            <v xml:space="preserve">        </v>
          </cell>
          <cell r="C96" t="str">
            <v xml:space="preserve">ORGANIZACION Y PREOPERATIVOS  </v>
          </cell>
          <cell r="D96">
            <v>38352</v>
          </cell>
          <cell r="E96">
            <v>64715444.07</v>
          </cell>
          <cell r="F96">
            <v>50130371.350000001</v>
          </cell>
          <cell r="G96">
            <v>69262183.840000004</v>
          </cell>
          <cell r="H96">
            <v>45583631.579999998</v>
          </cell>
        </row>
        <row r="97">
          <cell r="A97" t="str">
            <v>17 10</v>
          </cell>
          <cell r="B97" t="str">
            <v xml:space="preserve">01      </v>
          </cell>
          <cell r="C97" t="str">
            <v xml:space="preserve">PROYECTO CHIA                 </v>
          </cell>
          <cell r="D97">
            <v>38291</v>
          </cell>
          <cell r="E97">
            <v>33168088.34</v>
          </cell>
          <cell r="F97">
            <v>0</v>
          </cell>
          <cell r="G97">
            <v>33168088.34</v>
          </cell>
          <cell r="H97">
            <v>0</v>
          </cell>
        </row>
        <row r="98">
          <cell r="A98" t="str">
            <v>17 10</v>
          </cell>
          <cell r="B98" t="str">
            <v xml:space="preserve">03      </v>
          </cell>
          <cell r="C98" t="str">
            <v xml:space="preserve">ADECUACION BODEGA CHIA        </v>
          </cell>
          <cell r="D98">
            <v>38352</v>
          </cell>
          <cell r="E98">
            <v>21890652.73</v>
          </cell>
          <cell r="F98">
            <v>0</v>
          </cell>
          <cell r="G98">
            <v>9149276.1899999995</v>
          </cell>
          <cell r="H98">
            <v>12741376.539999999</v>
          </cell>
        </row>
        <row r="99">
          <cell r="A99" t="str">
            <v>17 10</v>
          </cell>
          <cell r="B99" t="str">
            <v xml:space="preserve">04      </v>
          </cell>
          <cell r="C99" t="str">
            <v>ORGANIZACIO Y PREOPERATIVOS IM</v>
          </cell>
          <cell r="D99">
            <v>38352</v>
          </cell>
          <cell r="E99">
            <v>9656703</v>
          </cell>
          <cell r="F99">
            <v>50130371.350000001</v>
          </cell>
          <cell r="G99">
            <v>26944819.309999999</v>
          </cell>
          <cell r="H99">
            <v>32842255.039999999</v>
          </cell>
        </row>
        <row r="100">
          <cell r="A100" t="str">
            <v>17 10</v>
          </cell>
          <cell r="B100" t="str">
            <v xml:space="preserve">        </v>
          </cell>
          <cell r="C100" t="str">
            <v>ESTUDIOS</v>
          </cell>
          <cell r="D100" t="str">
            <v xml:space="preserve"> INVESTIGACIONES Y PR</v>
          </cell>
          <cell r="E100">
            <v>38352</v>
          </cell>
          <cell r="F100">
            <v>9774802.8399999999</v>
          </cell>
          <cell r="G100">
            <v>12511323.380000001</v>
          </cell>
          <cell r="H100">
            <v>22094060.829999998</v>
          </cell>
        </row>
        <row r="101">
          <cell r="A101" t="str">
            <v>17 10</v>
          </cell>
          <cell r="B101" t="str">
            <v xml:space="preserve">        </v>
          </cell>
          <cell r="C101" t="str">
            <v>PROGRAMAS PARA COMPUTADOR (SOF</v>
          </cell>
          <cell r="D101">
            <v>38352</v>
          </cell>
          <cell r="E101">
            <v>19520823.559999999</v>
          </cell>
          <cell r="F101">
            <v>2165246</v>
          </cell>
          <cell r="G101">
            <v>21011204.550000001</v>
          </cell>
          <cell r="H101">
            <v>674865.01</v>
          </cell>
        </row>
        <row r="102">
          <cell r="A102" t="str">
            <v>17 10</v>
          </cell>
          <cell r="B102" t="str">
            <v xml:space="preserve">        </v>
          </cell>
          <cell r="C102" t="str">
            <v xml:space="preserve">UTILES Y PAPELERIA            </v>
          </cell>
          <cell r="D102">
            <v>38352</v>
          </cell>
          <cell r="E102">
            <v>1427256</v>
          </cell>
          <cell r="F102">
            <v>1615535</v>
          </cell>
          <cell r="G102">
            <v>2717490</v>
          </cell>
          <cell r="H102">
            <v>325301</v>
          </cell>
        </row>
        <row r="103">
          <cell r="A103" t="str">
            <v>17 10</v>
          </cell>
          <cell r="B103" t="str">
            <v xml:space="preserve">        </v>
          </cell>
          <cell r="C103" t="str">
            <v>PUBLICIDAD</v>
          </cell>
          <cell r="D103" t="str">
            <v xml:space="preserve"> PROPAGANDA Y PROMO</v>
          </cell>
          <cell r="E103">
            <v>38352</v>
          </cell>
          <cell r="F103">
            <v>8897407</v>
          </cell>
          <cell r="G103">
            <v>4666668</v>
          </cell>
          <cell r="H103">
            <v>12978430</v>
          </cell>
        </row>
        <row r="104">
          <cell r="A104" t="str">
            <v>17 10</v>
          </cell>
          <cell r="B104" t="str">
            <v xml:space="preserve">        </v>
          </cell>
          <cell r="C104" t="str">
            <v xml:space="preserve">MOLDES Y TROQUELES            </v>
          </cell>
          <cell r="D104">
            <v>38352</v>
          </cell>
          <cell r="E104">
            <v>5595831</v>
          </cell>
          <cell r="F104">
            <v>0</v>
          </cell>
          <cell r="G104">
            <v>3950004</v>
          </cell>
          <cell r="H104">
            <v>1645827</v>
          </cell>
        </row>
        <row r="105">
          <cell r="A105" t="str">
            <v>17 10</v>
          </cell>
          <cell r="B105" t="str">
            <v xml:space="preserve">        </v>
          </cell>
          <cell r="C105" t="str">
            <v>DOTACION Y SUMINISTRO A TRABAJ</v>
          </cell>
          <cell r="D105">
            <v>38352</v>
          </cell>
          <cell r="E105">
            <v>3432207</v>
          </cell>
          <cell r="F105">
            <v>3569306</v>
          </cell>
          <cell r="G105">
            <v>5645877.9699999997</v>
          </cell>
          <cell r="H105">
            <v>1355635.03</v>
          </cell>
        </row>
        <row r="106">
          <cell r="A106" t="str">
            <v>17 10</v>
          </cell>
          <cell r="B106" t="str">
            <v xml:space="preserve">        </v>
          </cell>
          <cell r="C106" t="str">
            <v xml:space="preserve">ACTIVOS FIJOS DADOS DE BAJA   </v>
          </cell>
          <cell r="D106">
            <v>38352</v>
          </cell>
          <cell r="E106">
            <v>126551264.66</v>
          </cell>
          <cell r="F106">
            <v>0</v>
          </cell>
          <cell r="G106">
            <v>59441051.469999999</v>
          </cell>
          <cell r="H106">
            <v>67110213.189999998</v>
          </cell>
        </row>
        <row r="107">
          <cell r="A107" t="str">
            <v>17 10</v>
          </cell>
          <cell r="B107" t="str">
            <v xml:space="preserve">        </v>
          </cell>
          <cell r="C107" t="str">
            <v xml:space="preserve">AJUSTES POR INFLACION         </v>
          </cell>
          <cell r="D107">
            <v>38352</v>
          </cell>
          <cell r="E107">
            <v>10151790.17</v>
          </cell>
          <cell r="F107">
            <v>8757206.4299999997</v>
          </cell>
          <cell r="G107">
            <v>5334477.12</v>
          </cell>
          <cell r="H107">
            <v>13574519.48</v>
          </cell>
        </row>
        <row r="108">
          <cell r="A108" t="str">
            <v xml:space="preserve">21 </v>
          </cell>
          <cell r="B108" t="str">
            <v xml:space="preserve">        </v>
          </cell>
          <cell r="C108" t="str">
            <v xml:space="preserve">OBLIGACIONES FINANCIERAS      </v>
          </cell>
          <cell r="D108">
            <v>38351</v>
          </cell>
          <cell r="E108">
            <v>-169860121.93000001</v>
          </cell>
          <cell r="F108">
            <v>123431676</v>
          </cell>
          <cell r="G108">
            <v>3376615.01</v>
          </cell>
          <cell r="H108">
            <v>-49805060.939999998</v>
          </cell>
        </row>
        <row r="109">
          <cell r="A109" t="str">
            <v>21 05</v>
          </cell>
          <cell r="B109" t="str">
            <v xml:space="preserve">        </v>
          </cell>
          <cell r="C109" t="str">
            <v xml:space="preserve">BANCOS NACIONALES             </v>
          </cell>
          <cell r="D109">
            <v>38351</v>
          </cell>
          <cell r="E109">
            <v>-169860121.93000001</v>
          </cell>
          <cell r="F109">
            <v>123431676</v>
          </cell>
          <cell r="G109">
            <v>3376615.01</v>
          </cell>
          <cell r="H109">
            <v>-49805060.939999998</v>
          </cell>
        </row>
        <row r="110">
          <cell r="A110" t="str">
            <v>21 05</v>
          </cell>
          <cell r="B110" t="str">
            <v xml:space="preserve">        </v>
          </cell>
          <cell r="C110" t="str">
            <v xml:space="preserve">PAGARES                       </v>
          </cell>
          <cell r="D110">
            <v>38351</v>
          </cell>
          <cell r="E110">
            <v>-169860121.93000001</v>
          </cell>
          <cell r="F110">
            <v>123431676</v>
          </cell>
          <cell r="G110">
            <v>3376615.01</v>
          </cell>
          <cell r="H110">
            <v>-49805060.939999998</v>
          </cell>
        </row>
        <row r="111">
          <cell r="A111" t="str">
            <v xml:space="preserve">22 </v>
          </cell>
          <cell r="B111" t="str">
            <v xml:space="preserve">        </v>
          </cell>
          <cell r="C111" t="str">
            <v xml:space="preserve">PROVEEDORES                   </v>
          </cell>
          <cell r="D111">
            <v>38352</v>
          </cell>
          <cell r="E111">
            <v>-253692883</v>
          </cell>
          <cell r="F111">
            <v>1025400765</v>
          </cell>
          <cell r="G111">
            <v>814141978.35000002</v>
          </cell>
          <cell r="H111">
            <v>-42434096.350000001</v>
          </cell>
        </row>
        <row r="112">
          <cell r="A112" t="str">
            <v>22 05</v>
          </cell>
          <cell r="B112" t="str">
            <v xml:space="preserve">        </v>
          </cell>
          <cell r="C112" t="str">
            <v xml:space="preserve">NACIONALES                    </v>
          </cell>
          <cell r="D112">
            <v>38352</v>
          </cell>
          <cell r="E112">
            <v>-253692883</v>
          </cell>
          <cell r="F112">
            <v>1025400765</v>
          </cell>
          <cell r="G112">
            <v>814141978.35000002</v>
          </cell>
          <cell r="H112">
            <v>-42434096.350000001</v>
          </cell>
        </row>
        <row r="113">
          <cell r="A113" t="str">
            <v>22 05</v>
          </cell>
          <cell r="B113" t="str">
            <v xml:space="preserve">        </v>
          </cell>
          <cell r="C113" t="str">
            <v xml:space="preserve">NACIONALES                    </v>
          </cell>
          <cell r="D113">
            <v>38352</v>
          </cell>
          <cell r="E113">
            <v>-253692883</v>
          </cell>
          <cell r="F113">
            <v>1025400765</v>
          </cell>
          <cell r="G113">
            <v>814141978.35000002</v>
          </cell>
          <cell r="H113">
            <v>-42434096.350000001</v>
          </cell>
        </row>
        <row r="114">
          <cell r="A114" t="str">
            <v xml:space="preserve">23 </v>
          </cell>
          <cell r="B114" t="str">
            <v xml:space="preserve">        </v>
          </cell>
          <cell r="C114" t="str">
            <v xml:space="preserve">CUENTAS POR PAGAR             </v>
          </cell>
          <cell r="D114">
            <v>38352</v>
          </cell>
          <cell r="E114">
            <v>-469962211.56</v>
          </cell>
          <cell r="F114">
            <v>1405020684.3</v>
          </cell>
          <cell r="G114">
            <v>1091657095.23</v>
          </cell>
          <cell r="H114">
            <v>-156598622.49000001</v>
          </cell>
        </row>
        <row r="115">
          <cell r="A115" t="str">
            <v>23 35</v>
          </cell>
          <cell r="B115" t="str">
            <v xml:space="preserve">        </v>
          </cell>
          <cell r="C115" t="str">
            <v xml:space="preserve">COSTOS Y GASTOS POR PAGAR     </v>
          </cell>
          <cell r="D115">
            <v>38352</v>
          </cell>
          <cell r="E115">
            <v>-120152457</v>
          </cell>
          <cell r="F115">
            <v>486312114</v>
          </cell>
          <cell r="G115">
            <v>474955883.16000003</v>
          </cell>
          <cell r="H115">
            <v>-108796226.16</v>
          </cell>
        </row>
        <row r="116">
          <cell r="A116" t="str">
            <v>23 35</v>
          </cell>
          <cell r="B116" t="str">
            <v xml:space="preserve">        </v>
          </cell>
          <cell r="C116" t="str">
            <v xml:space="preserve">GASTOS FINANCIEROS            </v>
          </cell>
          <cell r="D116">
            <v>38343</v>
          </cell>
          <cell r="E116">
            <v>-29274487</v>
          </cell>
          <cell r="F116">
            <v>38569003</v>
          </cell>
          <cell r="G116">
            <v>9294516</v>
          </cell>
          <cell r="H116">
            <v>0</v>
          </cell>
        </row>
        <row r="117">
          <cell r="A117" t="str">
            <v>23 35</v>
          </cell>
          <cell r="B117" t="str">
            <v xml:space="preserve">        </v>
          </cell>
          <cell r="C117" t="str">
            <v xml:space="preserve">COMISIONES                    </v>
          </cell>
          <cell r="D117">
            <v>38351</v>
          </cell>
          <cell r="E117">
            <v>0</v>
          </cell>
          <cell r="F117">
            <v>157432388</v>
          </cell>
          <cell r="G117">
            <v>184242666</v>
          </cell>
          <cell r="H117">
            <v>-26810278</v>
          </cell>
        </row>
        <row r="118">
          <cell r="A118" t="str">
            <v>23 35</v>
          </cell>
          <cell r="B118" t="str">
            <v xml:space="preserve">        </v>
          </cell>
          <cell r="C118" t="str">
            <v xml:space="preserve">HONORARIOS                    </v>
          </cell>
          <cell r="D118">
            <v>38349</v>
          </cell>
          <cell r="E118">
            <v>-575208</v>
          </cell>
          <cell r="F118">
            <v>15375758</v>
          </cell>
          <cell r="G118">
            <v>14800550</v>
          </cell>
          <cell r="H118">
            <v>0</v>
          </cell>
        </row>
        <row r="119">
          <cell r="A119" t="str">
            <v>23 35</v>
          </cell>
          <cell r="B119" t="str">
            <v xml:space="preserve">        </v>
          </cell>
          <cell r="C119" t="str">
            <v xml:space="preserve">SERVICIOS TECNICOS            </v>
          </cell>
          <cell r="D119">
            <v>38352</v>
          </cell>
          <cell r="E119">
            <v>-1284000</v>
          </cell>
          <cell r="F119">
            <v>37457314</v>
          </cell>
          <cell r="G119">
            <v>36173314</v>
          </cell>
          <cell r="H119">
            <v>0</v>
          </cell>
        </row>
        <row r="120">
          <cell r="A120" t="str">
            <v>23 35</v>
          </cell>
          <cell r="B120" t="str">
            <v xml:space="preserve">        </v>
          </cell>
          <cell r="C120" t="str">
            <v xml:space="preserve">SERVICIOS DE MANTENIMIENTO    </v>
          </cell>
          <cell r="D120">
            <v>38264</v>
          </cell>
          <cell r="E120">
            <v>0</v>
          </cell>
          <cell r="F120">
            <v>76650</v>
          </cell>
          <cell r="G120">
            <v>76650</v>
          </cell>
          <cell r="H120">
            <v>0</v>
          </cell>
        </row>
        <row r="121">
          <cell r="A121" t="str">
            <v>23 35</v>
          </cell>
          <cell r="B121" t="str">
            <v xml:space="preserve">        </v>
          </cell>
          <cell r="C121" t="str">
            <v xml:space="preserve">ARRENDAMIENTOS                </v>
          </cell>
          <cell r="D121">
            <v>38352</v>
          </cell>
          <cell r="E121">
            <v>-3456200</v>
          </cell>
          <cell r="F121">
            <v>44282242</v>
          </cell>
          <cell r="G121">
            <v>40826042</v>
          </cell>
          <cell r="H121">
            <v>0</v>
          </cell>
        </row>
        <row r="122">
          <cell r="A122" t="str">
            <v>23 35</v>
          </cell>
          <cell r="B122" t="str">
            <v xml:space="preserve">        </v>
          </cell>
          <cell r="C122" t="str">
            <v>TRANSPORTES</v>
          </cell>
          <cell r="D122" t="str">
            <v xml:space="preserve"> FLETES Y ACARREOS</v>
          </cell>
          <cell r="E122">
            <v>38352</v>
          </cell>
          <cell r="F122">
            <v>-1041084</v>
          </cell>
          <cell r="G122">
            <v>50588576</v>
          </cell>
          <cell r="H122">
            <v>102362894</v>
          </cell>
        </row>
        <row r="123">
          <cell r="A123" t="str">
            <v>23 35</v>
          </cell>
          <cell r="B123" t="str">
            <v xml:space="preserve">        </v>
          </cell>
          <cell r="C123" t="str">
            <v xml:space="preserve">SERVICIOS PUBLICOS            </v>
          </cell>
          <cell r="D123">
            <v>38352</v>
          </cell>
          <cell r="E123">
            <v>-954840</v>
          </cell>
          <cell r="F123">
            <v>42628210</v>
          </cell>
          <cell r="G123">
            <v>41874436</v>
          </cell>
          <cell r="H123">
            <v>-201066</v>
          </cell>
        </row>
        <row r="124">
          <cell r="A124" t="str">
            <v>23 35</v>
          </cell>
          <cell r="B124" t="str">
            <v xml:space="preserve">        </v>
          </cell>
          <cell r="C124" t="str">
            <v xml:space="preserve">SERVICIOS ADUANEROS           </v>
          </cell>
          <cell r="D124">
            <v>38352</v>
          </cell>
          <cell r="E124">
            <v>-3566638</v>
          </cell>
          <cell r="F124">
            <v>44799723</v>
          </cell>
          <cell r="G124">
            <v>44213123</v>
          </cell>
          <cell r="H124">
            <v>-2980038</v>
          </cell>
        </row>
        <row r="125">
          <cell r="A125" t="str">
            <v>23 35</v>
          </cell>
          <cell r="B125" t="str">
            <v xml:space="preserve">        </v>
          </cell>
          <cell r="C125" t="str">
            <v xml:space="preserve">COSTOS Y GASTOS POR PAGAR     </v>
          </cell>
          <cell r="D125">
            <v>38352</v>
          </cell>
          <cell r="E125">
            <v>-80000000</v>
          </cell>
          <cell r="F125">
            <v>55102250</v>
          </cell>
          <cell r="G125">
            <v>1091692.1599999999</v>
          </cell>
          <cell r="H125">
            <v>-25989442.16</v>
          </cell>
        </row>
        <row r="126">
          <cell r="A126" t="str">
            <v>23 55</v>
          </cell>
          <cell r="B126" t="str">
            <v xml:space="preserve">        </v>
          </cell>
          <cell r="C126" t="str">
            <v>DEUDAS CON ACCIONISTAS O SOCIO</v>
          </cell>
          <cell r="D126">
            <v>38352</v>
          </cell>
          <cell r="E126">
            <v>-331989883.56</v>
          </cell>
          <cell r="F126">
            <v>504557106.22000003</v>
          </cell>
          <cell r="G126">
            <v>172567222.66</v>
          </cell>
          <cell r="H126">
            <v>0</v>
          </cell>
        </row>
        <row r="127">
          <cell r="A127" t="str">
            <v>23 55</v>
          </cell>
          <cell r="B127" t="str">
            <v xml:space="preserve">        </v>
          </cell>
          <cell r="C127" t="str">
            <v xml:space="preserve">EDGARD MENDIETA PARDO         </v>
          </cell>
          <cell r="D127">
            <v>38352</v>
          </cell>
          <cell r="E127">
            <v>-120394302.56</v>
          </cell>
          <cell r="F127">
            <v>153298802.75999999</v>
          </cell>
          <cell r="G127">
            <v>32904500.199999999</v>
          </cell>
          <cell r="H127">
            <v>0</v>
          </cell>
        </row>
        <row r="128">
          <cell r="A128" t="str">
            <v>23 55</v>
          </cell>
          <cell r="B128" t="str">
            <v xml:space="preserve">01      </v>
          </cell>
          <cell r="C128" t="str">
            <v xml:space="preserve">PRESTAMOS A LA CIA            </v>
          </cell>
          <cell r="D128">
            <v>38138</v>
          </cell>
          <cell r="E128">
            <v>-14000000.560000001</v>
          </cell>
          <cell r="F128">
            <v>14000000.560000001</v>
          </cell>
          <cell r="G128">
            <v>0</v>
          </cell>
          <cell r="H128">
            <v>0</v>
          </cell>
        </row>
        <row r="129">
          <cell r="A129" t="str">
            <v>23 55</v>
          </cell>
          <cell r="B129" t="str">
            <v xml:space="preserve">02      </v>
          </cell>
          <cell r="C129" t="str">
            <v xml:space="preserve">UTILIDADES POR PAGAR          </v>
          </cell>
          <cell r="D129">
            <v>38352</v>
          </cell>
          <cell r="E129">
            <v>-61233330</v>
          </cell>
          <cell r="F129">
            <v>78137830.200000003</v>
          </cell>
          <cell r="G129">
            <v>16904500.199999999</v>
          </cell>
          <cell r="H129">
            <v>0</v>
          </cell>
        </row>
        <row r="130">
          <cell r="A130" t="str">
            <v>23 55</v>
          </cell>
          <cell r="B130" t="str">
            <v xml:space="preserve">03      </v>
          </cell>
          <cell r="C130" t="str">
            <v xml:space="preserve">BONIFICACIONES POR PAGAR      </v>
          </cell>
          <cell r="D130">
            <v>38231</v>
          </cell>
          <cell r="E130">
            <v>-45160972</v>
          </cell>
          <cell r="F130">
            <v>61160972</v>
          </cell>
          <cell r="G130">
            <v>16000000</v>
          </cell>
          <cell r="H130">
            <v>0</v>
          </cell>
        </row>
        <row r="131">
          <cell r="A131" t="str">
            <v>23 55</v>
          </cell>
          <cell r="B131" t="str">
            <v xml:space="preserve">        </v>
          </cell>
          <cell r="C131" t="str">
            <v xml:space="preserve">ANDREA BELTRAN CASTELLANOS    </v>
          </cell>
          <cell r="D131">
            <v>38337</v>
          </cell>
          <cell r="E131">
            <v>-100284166</v>
          </cell>
          <cell r="F131">
            <v>125268513.16</v>
          </cell>
          <cell r="G131">
            <v>24984347.16</v>
          </cell>
          <cell r="H131">
            <v>0</v>
          </cell>
        </row>
        <row r="132">
          <cell r="A132" t="str">
            <v>23 55</v>
          </cell>
          <cell r="B132" t="str">
            <v xml:space="preserve">01      </v>
          </cell>
          <cell r="C132" t="str">
            <v xml:space="preserve">PRESTAMOS A LA COMPAÑIA       </v>
          </cell>
          <cell r="D132">
            <v>38138</v>
          </cell>
          <cell r="E132">
            <v>-20489168</v>
          </cell>
          <cell r="F132">
            <v>20489169</v>
          </cell>
          <cell r="G132">
            <v>1</v>
          </cell>
          <cell r="H132">
            <v>0</v>
          </cell>
        </row>
        <row r="133">
          <cell r="A133" t="str">
            <v>23 55</v>
          </cell>
          <cell r="B133" t="str">
            <v xml:space="preserve">02      </v>
          </cell>
          <cell r="C133" t="str">
            <v xml:space="preserve">UTILIDADES POR PAGAR          </v>
          </cell>
          <cell r="D133">
            <v>38337</v>
          </cell>
          <cell r="E133">
            <v>-45924998</v>
          </cell>
          <cell r="F133">
            <v>58603373</v>
          </cell>
          <cell r="G133">
            <v>12678375</v>
          </cell>
          <cell r="H133">
            <v>0</v>
          </cell>
        </row>
        <row r="134">
          <cell r="A134" t="str">
            <v>23 55</v>
          </cell>
          <cell r="B134" t="str">
            <v xml:space="preserve">03      </v>
          </cell>
          <cell r="C134" t="str">
            <v xml:space="preserve">BONIFICACIONES POR PAGAR      </v>
          </cell>
          <cell r="D134">
            <v>38321</v>
          </cell>
          <cell r="E134">
            <v>-33870000</v>
          </cell>
          <cell r="F134">
            <v>46175971.159999996</v>
          </cell>
          <cell r="G134">
            <v>12305971.16</v>
          </cell>
          <cell r="H134">
            <v>0</v>
          </cell>
        </row>
        <row r="135">
          <cell r="A135" t="str">
            <v>23 55</v>
          </cell>
          <cell r="B135" t="str">
            <v xml:space="preserve">        </v>
          </cell>
          <cell r="C135" t="str">
            <v xml:space="preserve">MARINO PARDO PARDO            </v>
          </cell>
          <cell r="D135">
            <v>38352</v>
          </cell>
          <cell r="E135">
            <v>-111311415</v>
          </cell>
          <cell r="F135">
            <v>225989790.30000001</v>
          </cell>
          <cell r="G135">
            <v>114678375.3</v>
          </cell>
          <cell r="H135">
            <v>0</v>
          </cell>
        </row>
        <row r="136">
          <cell r="A136" t="str">
            <v>23 55</v>
          </cell>
          <cell r="B136" t="str">
            <v xml:space="preserve">01      </v>
          </cell>
          <cell r="C136" t="str">
            <v xml:space="preserve">PRESTAMOS A LA COMPAÑIA       </v>
          </cell>
          <cell r="D136">
            <v>38343</v>
          </cell>
          <cell r="E136">
            <v>-31516416</v>
          </cell>
          <cell r="F136">
            <v>121516416</v>
          </cell>
          <cell r="G136">
            <v>90000000</v>
          </cell>
          <cell r="H136">
            <v>0</v>
          </cell>
        </row>
        <row r="137">
          <cell r="A137" t="str">
            <v>23 55</v>
          </cell>
          <cell r="B137" t="str">
            <v xml:space="preserve">02      </v>
          </cell>
          <cell r="C137" t="str">
            <v xml:space="preserve">UTILIDADES POR PAGAR          </v>
          </cell>
          <cell r="D137">
            <v>38352</v>
          </cell>
          <cell r="E137">
            <v>-45924999</v>
          </cell>
          <cell r="F137">
            <v>58603374.299999997</v>
          </cell>
          <cell r="G137">
            <v>12678375.300000001</v>
          </cell>
          <cell r="H137">
            <v>0</v>
          </cell>
        </row>
        <row r="138">
          <cell r="A138" t="str">
            <v>23 55</v>
          </cell>
          <cell r="B138" t="str">
            <v xml:space="preserve">03      </v>
          </cell>
          <cell r="C138" t="str">
            <v xml:space="preserve">BONIFICACIONES POR PAGAR      </v>
          </cell>
          <cell r="D138">
            <v>38343</v>
          </cell>
          <cell r="E138">
            <v>-33870000</v>
          </cell>
          <cell r="F138">
            <v>45870000</v>
          </cell>
          <cell r="G138">
            <v>12000000</v>
          </cell>
          <cell r="H138">
            <v>0</v>
          </cell>
        </row>
        <row r="139">
          <cell r="A139" t="str">
            <v>23 65</v>
          </cell>
          <cell r="B139" t="str">
            <v xml:space="preserve">        </v>
          </cell>
          <cell r="C139" t="str">
            <v xml:space="preserve">RETENCION EN LA FUENTE        </v>
          </cell>
          <cell r="D139">
            <v>38352</v>
          </cell>
          <cell r="E139">
            <v>-2275907</v>
          </cell>
          <cell r="F139">
            <v>40315741</v>
          </cell>
          <cell r="G139">
            <v>43089193</v>
          </cell>
          <cell r="H139">
            <v>-5049359</v>
          </cell>
        </row>
        <row r="140">
          <cell r="A140" t="str">
            <v>23 65</v>
          </cell>
          <cell r="B140" t="str">
            <v xml:space="preserve">        </v>
          </cell>
          <cell r="C140" t="str">
            <v xml:space="preserve">SALARIOS Y PAGOS LABORALES    </v>
          </cell>
          <cell r="D140">
            <v>38348</v>
          </cell>
          <cell r="E140">
            <v>-885255</v>
          </cell>
          <cell r="F140">
            <v>7445257</v>
          </cell>
          <cell r="G140">
            <v>7134844</v>
          </cell>
          <cell r="H140">
            <v>-574842</v>
          </cell>
        </row>
        <row r="141">
          <cell r="A141" t="str">
            <v>23 65</v>
          </cell>
          <cell r="B141" t="str">
            <v xml:space="preserve">        </v>
          </cell>
          <cell r="C141" t="str">
            <v xml:space="preserve">HONORARIOS                    </v>
          </cell>
          <cell r="D141">
            <v>38352</v>
          </cell>
          <cell r="E141">
            <v>-39000</v>
          </cell>
          <cell r="F141">
            <v>1558796</v>
          </cell>
          <cell r="G141">
            <v>1733496</v>
          </cell>
          <cell r="H141">
            <v>-213700</v>
          </cell>
        </row>
        <row r="142">
          <cell r="A142" t="str">
            <v>23 65</v>
          </cell>
          <cell r="B142" t="str">
            <v xml:space="preserve">02      </v>
          </cell>
          <cell r="C142" t="str">
            <v xml:space="preserve">HONORARIOS 10%                </v>
          </cell>
          <cell r="D142">
            <v>38348</v>
          </cell>
          <cell r="E142">
            <v>-39000</v>
          </cell>
          <cell r="F142">
            <v>1079196</v>
          </cell>
          <cell r="G142">
            <v>1235196</v>
          </cell>
          <cell r="H142">
            <v>-195000</v>
          </cell>
        </row>
        <row r="143">
          <cell r="A143" t="str">
            <v>23 65</v>
          </cell>
          <cell r="B143" t="str">
            <v xml:space="preserve">03      </v>
          </cell>
          <cell r="C143" t="str">
            <v xml:space="preserve">HONORARIOS 11%                </v>
          </cell>
          <cell r="D143">
            <v>38352</v>
          </cell>
          <cell r="E143">
            <v>0</v>
          </cell>
          <cell r="F143">
            <v>479600</v>
          </cell>
          <cell r="G143">
            <v>498300</v>
          </cell>
          <cell r="H143">
            <v>-18700</v>
          </cell>
        </row>
        <row r="144">
          <cell r="A144" t="str">
            <v>23 65</v>
          </cell>
          <cell r="B144" t="str">
            <v xml:space="preserve">        </v>
          </cell>
          <cell r="C144" t="str">
            <v xml:space="preserve">COMISIONES 10%                </v>
          </cell>
          <cell r="D144">
            <v>38351</v>
          </cell>
          <cell r="E144">
            <v>-89500</v>
          </cell>
          <cell r="F144">
            <v>16698211</v>
          </cell>
          <cell r="G144">
            <v>19646541</v>
          </cell>
          <cell r="H144">
            <v>-3037830</v>
          </cell>
        </row>
        <row r="145">
          <cell r="A145" t="str">
            <v>23 65</v>
          </cell>
          <cell r="B145" t="str">
            <v xml:space="preserve">        </v>
          </cell>
          <cell r="C145" t="str">
            <v xml:space="preserve">COMISIONES 11%                </v>
          </cell>
          <cell r="D145">
            <v>38300</v>
          </cell>
          <cell r="E145">
            <v>0</v>
          </cell>
          <cell r="F145">
            <v>934816</v>
          </cell>
          <cell r="G145">
            <v>934816</v>
          </cell>
          <cell r="H145">
            <v>0</v>
          </cell>
        </row>
        <row r="146">
          <cell r="A146" t="str">
            <v>23 65</v>
          </cell>
          <cell r="B146" t="str">
            <v xml:space="preserve">        </v>
          </cell>
          <cell r="C146" t="str">
            <v xml:space="preserve">SERVICIOS                     </v>
          </cell>
          <cell r="D146">
            <v>38352</v>
          </cell>
          <cell r="E146">
            <v>-290814</v>
          </cell>
          <cell r="F146">
            <v>2390863</v>
          </cell>
          <cell r="G146">
            <v>2967610</v>
          </cell>
          <cell r="H146">
            <v>-867561</v>
          </cell>
        </row>
        <row r="147">
          <cell r="A147" t="str">
            <v>23 65</v>
          </cell>
          <cell r="B147" t="str">
            <v xml:space="preserve">01      </v>
          </cell>
          <cell r="C147" t="str">
            <v xml:space="preserve">SERVICIOS GENERALES 4%        </v>
          </cell>
          <cell r="D147">
            <v>38352</v>
          </cell>
          <cell r="E147">
            <v>0</v>
          </cell>
          <cell r="F147">
            <v>58168</v>
          </cell>
          <cell r="G147">
            <v>135439</v>
          </cell>
          <cell r="H147">
            <v>-77271</v>
          </cell>
        </row>
        <row r="148">
          <cell r="A148" t="str">
            <v>23 65</v>
          </cell>
          <cell r="B148" t="str">
            <v xml:space="preserve">03      </v>
          </cell>
          <cell r="C148" t="str">
            <v xml:space="preserve">SERVICIOS DE TRANSPORTE 1%    </v>
          </cell>
          <cell r="D148">
            <v>38351</v>
          </cell>
          <cell r="E148">
            <v>-775</v>
          </cell>
          <cell r="F148">
            <v>12545</v>
          </cell>
          <cell r="G148">
            <v>761770</v>
          </cell>
          <cell r="H148">
            <v>-750000</v>
          </cell>
        </row>
        <row r="149">
          <cell r="A149" t="str">
            <v>23 65</v>
          </cell>
          <cell r="B149" t="str">
            <v xml:space="preserve">05      </v>
          </cell>
          <cell r="C149" t="str">
            <v xml:space="preserve">SERVICIOS GENERALES 6%        </v>
          </cell>
          <cell r="D149">
            <v>38300</v>
          </cell>
          <cell r="E149">
            <v>-290039</v>
          </cell>
          <cell r="F149">
            <v>1839654</v>
          </cell>
          <cell r="G149">
            <v>1549615</v>
          </cell>
          <cell r="H149">
            <v>0</v>
          </cell>
        </row>
        <row r="150">
          <cell r="A150" t="str">
            <v>23 65</v>
          </cell>
          <cell r="B150" t="str">
            <v xml:space="preserve">06      </v>
          </cell>
          <cell r="C150" t="str">
            <v xml:space="preserve">SERVICIO DE VIGILANCIA        </v>
          </cell>
          <cell r="D150">
            <v>38348</v>
          </cell>
          <cell r="E150">
            <v>0</v>
          </cell>
          <cell r="F150">
            <v>480496</v>
          </cell>
          <cell r="G150">
            <v>520786</v>
          </cell>
          <cell r="H150">
            <v>-40290</v>
          </cell>
        </row>
        <row r="151">
          <cell r="A151" t="str">
            <v>23 65</v>
          </cell>
          <cell r="B151" t="str">
            <v xml:space="preserve">        </v>
          </cell>
          <cell r="C151" t="str">
            <v xml:space="preserve">ARRENDAMIENTOS 3.5%           </v>
          </cell>
          <cell r="D151">
            <v>38352</v>
          </cell>
          <cell r="E151">
            <v>-126007</v>
          </cell>
          <cell r="F151">
            <v>1448677</v>
          </cell>
          <cell r="G151">
            <v>1456502</v>
          </cell>
          <cell r="H151">
            <v>-133832</v>
          </cell>
        </row>
        <row r="152">
          <cell r="A152" t="str">
            <v>23 65</v>
          </cell>
          <cell r="B152" t="str">
            <v xml:space="preserve">        </v>
          </cell>
          <cell r="C152" t="str">
            <v xml:space="preserve">ARRENDAMIENTOS 4%             </v>
          </cell>
          <cell r="D152">
            <v>38343</v>
          </cell>
          <cell r="E152">
            <v>0</v>
          </cell>
          <cell r="F152">
            <v>25134</v>
          </cell>
          <cell r="G152">
            <v>28109</v>
          </cell>
          <cell r="H152">
            <v>-2975</v>
          </cell>
        </row>
        <row r="153">
          <cell r="A153" t="str">
            <v>23 65</v>
          </cell>
          <cell r="B153" t="str">
            <v xml:space="preserve">        </v>
          </cell>
          <cell r="C153" t="str">
            <v xml:space="preserve">RENDIMIENTOS FINANCIEROS      </v>
          </cell>
          <cell r="D153">
            <v>38343</v>
          </cell>
          <cell r="E153">
            <v>-148731</v>
          </cell>
          <cell r="F153">
            <v>813423</v>
          </cell>
          <cell r="G153">
            <v>703122</v>
          </cell>
          <cell r="H153">
            <v>-38430</v>
          </cell>
        </row>
        <row r="154">
          <cell r="A154" t="str">
            <v>23 65</v>
          </cell>
          <cell r="B154" t="str">
            <v xml:space="preserve">        </v>
          </cell>
          <cell r="C154" t="str">
            <v>COMPRAS RETENCION 3</v>
          </cell>
          <cell r="D154">
            <v>0.05</v>
          </cell>
          <cell r="E154">
            <v>38352</v>
          </cell>
          <cell r="F154">
            <v>-696600</v>
          </cell>
          <cell r="G154">
            <v>9000564</v>
          </cell>
          <cell r="H154">
            <v>8484153</v>
          </cell>
        </row>
        <row r="155">
          <cell r="A155" t="str">
            <v>23 67</v>
          </cell>
          <cell r="B155" t="str">
            <v xml:space="preserve">        </v>
          </cell>
          <cell r="C155" t="str">
            <v xml:space="preserve">IMPUESTO DE IVA RETENIDO      </v>
          </cell>
          <cell r="D155">
            <v>38352</v>
          </cell>
          <cell r="E155">
            <v>-647773</v>
          </cell>
          <cell r="F155">
            <v>27670439</v>
          </cell>
          <cell r="G155">
            <v>31253942</v>
          </cell>
          <cell r="H155">
            <v>-4231276</v>
          </cell>
        </row>
        <row r="156">
          <cell r="A156" t="str">
            <v>23 67</v>
          </cell>
          <cell r="B156" t="str">
            <v xml:space="preserve">        </v>
          </cell>
          <cell r="C156" t="str">
            <v xml:space="preserve">IMPUESTO DE IVA RETENIDO      </v>
          </cell>
          <cell r="D156">
            <v>38352</v>
          </cell>
          <cell r="E156">
            <v>-647773</v>
          </cell>
          <cell r="F156">
            <v>27670439</v>
          </cell>
          <cell r="G156">
            <v>31253942</v>
          </cell>
          <cell r="H156">
            <v>-4231276</v>
          </cell>
        </row>
        <row r="157">
          <cell r="A157" t="str">
            <v>23 68</v>
          </cell>
          <cell r="B157" t="str">
            <v xml:space="preserve">        </v>
          </cell>
          <cell r="C157" t="str">
            <v>IMP. INDUSTRIA Y COMERCIO RETE</v>
          </cell>
          <cell r="D157">
            <v>38352</v>
          </cell>
          <cell r="E157">
            <v>-1198713</v>
          </cell>
          <cell r="F157">
            <v>2508470</v>
          </cell>
          <cell r="G157">
            <v>3159998.25</v>
          </cell>
          <cell r="H157">
            <v>-1850241.25</v>
          </cell>
        </row>
        <row r="158">
          <cell r="A158" t="str">
            <v>23 68</v>
          </cell>
          <cell r="B158" t="str">
            <v xml:space="preserve">        </v>
          </cell>
          <cell r="C158" t="str">
            <v>IMP. INDUSTRIA Y COMERCIO RETE</v>
          </cell>
          <cell r="D158">
            <v>38352</v>
          </cell>
          <cell r="E158">
            <v>-1198713</v>
          </cell>
          <cell r="F158">
            <v>2508470</v>
          </cell>
          <cell r="G158">
            <v>3159998.25</v>
          </cell>
          <cell r="H158">
            <v>-1850241.25</v>
          </cell>
        </row>
        <row r="159">
          <cell r="A159" t="str">
            <v>23 68</v>
          </cell>
          <cell r="B159" t="str">
            <v xml:space="preserve">01      </v>
          </cell>
          <cell r="C159" t="str">
            <v xml:space="preserve">IMP. INDUSTRIAYCOMERCIO ANTES </v>
          </cell>
          <cell r="D159">
            <v>38316</v>
          </cell>
          <cell r="E159">
            <v>-868622</v>
          </cell>
          <cell r="F159">
            <v>0</v>
          </cell>
          <cell r="G159">
            <v>1300</v>
          </cell>
          <cell r="H159">
            <v>-869922</v>
          </cell>
        </row>
        <row r="160">
          <cell r="A160" t="str">
            <v>23 68</v>
          </cell>
          <cell r="B160" t="str">
            <v xml:space="preserve">02      </v>
          </cell>
          <cell r="C160" t="str">
            <v>INDUSTRIA Y COMERCIO CHIA ACUE</v>
          </cell>
          <cell r="D160">
            <v>38352</v>
          </cell>
          <cell r="E160">
            <v>-330091</v>
          </cell>
          <cell r="F160">
            <v>2508470</v>
          </cell>
          <cell r="G160">
            <v>3158698.25</v>
          </cell>
          <cell r="H160">
            <v>-980319.25</v>
          </cell>
        </row>
        <row r="161">
          <cell r="A161" t="str">
            <v>23 68</v>
          </cell>
          <cell r="B161" t="str">
            <v xml:space="preserve">02      </v>
          </cell>
          <cell r="C161" t="str">
            <v>RETE ICA POR ACTIVIDAD COMERCI</v>
          </cell>
          <cell r="D161">
            <v>38352</v>
          </cell>
          <cell r="E161">
            <v>-212726</v>
          </cell>
          <cell r="F161">
            <v>1704509</v>
          </cell>
          <cell r="G161">
            <v>1901847.25</v>
          </cell>
          <cell r="H161">
            <v>-410064.25</v>
          </cell>
        </row>
        <row r="162">
          <cell r="A162" t="str">
            <v>23 68</v>
          </cell>
          <cell r="B162" t="str">
            <v xml:space="preserve">02      </v>
          </cell>
          <cell r="C162" t="str">
            <v>RETEICA POR ACTIVIDAD DE SERVI</v>
          </cell>
          <cell r="D162">
            <v>38352</v>
          </cell>
          <cell r="E162">
            <v>-99731</v>
          </cell>
          <cell r="F162">
            <v>746408</v>
          </cell>
          <cell r="G162">
            <v>1214187</v>
          </cell>
          <cell r="H162">
            <v>-567510</v>
          </cell>
        </row>
        <row r="163">
          <cell r="A163" t="str">
            <v>23 68</v>
          </cell>
          <cell r="B163" t="str">
            <v xml:space="preserve">02      </v>
          </cell>
          <cell r="C163" t="str">
            <v>RETEICA POR ACTIVIDAD FINANCIE</v>
          </cell>
          <cell r="D163">
            <v>38343</v>
          </cell>
          <cell r="E163">
            <v>-17634</v>
          </cell>
          <cell r="F163">
            <v>57553</v>
          </cell>
          <cell r="G163">
            <v>42664</v>
          </cell>
          <cell r="H163">
            <v>-2745</v>
          </cell>
        </row>
        <row r="164">
          <cell r="A164" t="str">
            <v>23 70</v>
          </cell>
          <cell r="B164" t="str">
            <v xml:space="preserve">        </v>
          </cell>
          <cell r="C164" t="str">
            <v>RETENCIONES Y APORTES DE NOMIN</v>
          </cell>
          <cell r="D164">
            <v>38351</v>
          </cell>
          <cell r="E164">
            <v>-6271783</v>
          </cell>
          <cell r="F164">
            <v>96853736</v>
          </cell>
          <cell r="G164">
            <v>90563753</v>
          </cell>
          <cell r="H164">
            <v>18200</v>
          </cell>
        </row>
        <row r="165">
          <cell r="A165" t="str">
            <v>23 70</v>
          </cell>
          <cell r="B165" t="str">
            <v xml:space="preserve">        </v>
          </cell>
          <cell r="C165" t="str">
            <v xml:space="preserve">SALUD                         </v>
          </cell>
          <cell r="D165">
            <v>38351</v>
          </cell>
          <cell r="E165">
            <v>-3210568</v>
          </cell>
          <cell r="F165">
            <v>54797369</v>
          </cell>
          <cell r="G165">
            <v>51568601</v>
          </cell>
          <cell r="H165">
            <v>18200</v>
          </cell>
        </row>
        <row r="166">
          <cell r="A166" t="str">
            <v>23 70</v>
          </cell>
          <cell r="B166" t="str">
            <v xml:space="preserve">01      </v>
          </cell>
          <cell r="C166" t="str">
            <v xml:space="preserve">INST. SEGUROS SOCIALES E.P.S  </v>
          </cell>
          <cell r="D166">
            <v>38351</v>
          </cell>
          <cell r="E166">
            <v>-40047</v>
          </cell>
          <cell r="F166">
            <v>833621</v>
          </cell>
          <cell r="G166">
            <v>793574</v>
          </cell>
          <cell r="H166">
            <v>0</v>
          </cell>
        </row>
        <row r="167">
          <cell r="A167" t="str">
            <v>23 70</v>
          </cell>
          <cell r="B167" t="str">
            <v xml:space="preserve">03      </v>
          </cell>
          <cell r="C167" t="str">
            <v xml:space="preserve">FAMISANAR E.P.S.              </v>
          </cell>
          <cell r="D167">
            <v>38351</v>
          </cell>
          <cell r="E167">
            <v>-325621</v>
          </cell>
          <cell r="F167">
            <v>6322974</v>
          </cell>
          <cell r="G167">
            <v>5997353</v>
          </cell>
          <cell r="H167">
            <v>0</v>
          </cell>
        </row>
        <row r="168">
          <cell r="A168" t="str">
            <v>23 70</v>
          </cell>
          <cell r="B168" t="str">
            <v xml:space="preserve">04      </v>
          </cell>
          <cell r="C168" t="str">
            <v xml:space="preserve">COMPENSAR E.P.S.              </v>
          </cell>
          <cell r="D168">
            <v>38351</v>
          </cell>
          <cell r="E168">
            <v>-2221500</v>
          </cell>
          <cell r="F168">
            <v>34549180</v>
          </cell>
          <cell r="G168">
            <v>32309480</v>
          </cell>
          <cell r="H168">
            <v>18200</v>
          </cell>
        </row>
        <row r="169">
          <cell r="A169" t="str">
            <v>23 70</v>
          </cell>
          <cell r="B169" t="str">
            <v xml:space="preserve">05      </v>
          </cell>
          <cell r="C169" t="str">
            <v xml:space="preserve">SALUDCOOP FONDO DE SALUD      </v>
          </cell>
          <cell r="D169">
            <v>38351</v>
          </cell>
          <cell r="E169">
            <v>-543700</v>
          </cell>
          <cell r="F169">
            <v>11283094</v>
          </cell>
          <cell r="G169">
            <v>10739394</v>
          </cell>
          <cell r="H169">
            <v>0</v>
          </cell>
        </row>
        <row r="170">
          <cell r="A170" t="str">
            <v>23 70</v>
          </cell>
          <cell r="B170" t="str">
            <v xml:space="preserve">07      </v>
          </cell>
          <cell r="C170" t="str">
            <v xml:space="preserve">SALUD TOTAL                   </v>
          </cell>
          <cell r="D170">
            <v>38351</v>
          </cell>
          <cell r="E170">
            <v>-39400</v>
          </cell>
          <cell r="F170">
            <v>655400</v>
          </cell>
          <cell r="G170">
            <v>616000</v>
          </cell>
          <cell r="H170">
            <v>0</v>
          </cell>
        </row>
        <row r="171">
          <cell r="A171" t="str">
            <v>23 70</v>
          </cell>
          <cell r="B171" t="str">
            <v xml:space="preserve">08      </v>
          </cell>
          <cell r="C171" t="str">
            <v xml:space="preserve">COOMEVA  EPS S.A.             </v>
          </cell>
          <cell r="D171">
            <v>38351</v>
          </cell>
          <cell r="E171">
            <v>-40300</v>
          </cell>
          <cell r="F171">
            <v>1153100</v>
          </cell>
          <cell r="G171">
            <v>1112800</v>
          </cell>
          <cell r="H171">
            <v>0</v>
          </cell>
        </row>
        <row r="172">
          <cell r="A172" t="str">
            <v>23 70</v>
          </cell>
          <cell r="B172" t="str">
            <v xml:space="preserve">        </v>
          </cell>
          <cell r="C172" t="str">
            <v xml:space="preserve">APORTES A.R.P. ALFA           </v>
          </cell>
          <cell r="D172">
            <v>38351</v>
          </cell>
          <cell r="E172">
            <v>-315600</v>
          </cell>
          <cell r="F172">
            <v>4599700</v>
          </cell>
          <cell r="G172">
            <v>4284100</v>
          </cell>
          <cell r="H172">
            <v>0</v>
          </cell>
        </row>
        <row r="173">
          <cell r="A173" t="str">
            <v>23 70</v>
          </cell>
          <cell r="B173" t="str">
            <v xml:space="preserve">        </v>
          </cell>
          <cell r="C173" t="str">
            <v>APORTES AL I.C.B.F.</v>
          </cell>
          <cell r="D173" t="str">
            <v xml:space="preserve"> SENA Y CA</v>
          </cell>
          <cell r="E173">
            <v>38322</v>
          </cell>
          <cell r="F173">
            <v>-2745615</v>
          </cell>
          <cell r="G173">
            <v>37456667</v>
          </cell>
          <cell r="H173">
            <v>34711052</v>
          </cell>
        </row>
        <row r="174">
          <cell r="A174" t="str">
            <v>23 70</v>
          </cell>
          <cell r="B174" t="str">
            <v xml:space="preserve">01      </v>
          </cell>
          <cell r="C174" t="str">
            <v>APORTES AL INSTITUTO DE BIENES</v>
          </cell>
          <cell r="D174">
            <v>38322</v>
          </cell>
          <cell r="E174">
            <v>-915205</v>
          </cell>
          <cell r="F174">
            <v>12485555</v>
          </cell>
          <cell r="G174">
            <v>11570350</v>
          </cell>
          <cell r="H174">
            <v>0</v>
          </cell>
        </row>
        <row r="175">
          <cell r="A175" t="str">
            <v>23 70</v>
          </cell>
          <cell r="B175" t="str">
            <v xml:space="preserve">02      </v>
          </cell>
          <cell r="C175" t="str">
            <v xml:space="preserve">APORTES AL SENA               </v>
          </cell>
          <cell r="D175">
            <v>38322</v>
          </cell>
          <cell r="E175">
            <v>-610137</v>
          </cell>
          <cell r="F175">
            <v>8323705</v>
          </cell>
          <cell r="G175">
            <v>7713568</v>
          </cell>
          <cell r="H175">
            <v>0</v>
          </cell>
        </row>
        <row r="176">
          <cell r="A176" t="str">
            <v>23 70</v>
          </cell>
          <cell r="B176" t="str">
            <v xml:space="preserve">03      </v>
          </cell>
          <cell r="C176" t="str">
            <v xml:space="preserve">APORTES A COLSUBSIDIO         </v>
          </cell>
          <cell r="D176">
            <v>38322</v>
          </cell>
          <cell r="E176">
            <v>-1220273</v>
          </cell>
          <cell r="F176">
            <v>16647407</v>
          </cell>
          <cell r="G176">
            <v>15427134</v>
          </cell>
          <cell r="H176">
            <v>0</v>
          </cell>
        </row>
        <row r="177">
          <cell r="A177" t="str">
            <v>23 80</v>
          </cell>
          <cell r="B177" t="str">
            <v xml:space="preserve">        </v>
          </cell>
          <cell r="C177" t="str">
            <v xml:space="preserve">ACREEDORES VARIOS             </v>
          </cell>
          <cell r="D177">
            <v>38352</v>
          </cell>
          <cell r="E177">
            <v>-7425695</v>
          </cell>
          <cell r="F177">
            <v>246803078.08000001</v>
          </cell>
          <cell r="G177">
            <v>276067103.16000003</v>
          </cell>
          <cell r="H177">
            <v>-36689720.079999998</v>
          </cell>
        </row>
        <row r="178">
          <cell r="A178" t="str">
            <v>23 80</v>
          </cell>
          <cell r="B178" t="str">
            <v xml:space="preserve">        </v>
          </cell>
          <cell r="C178" t="str">
            <v>CONSIGNACIONES NO IDENTIFICADA</v>
          </cell>
          <cell r="D178">
            <v>38321</v>
          </cell>
          <cell r="E178">
            <v>0</v>
          </cell>
          <cell r="F178">
            <v>0</v>
          </cell>
          <cell r="G178">
            <v>174500</v>
          </cell>
          <cell r="H178">
            <v>-174500</v>
          </cell>
        </row>
        <row r="179">
          <cell r="A179" t="str">
            <v>23 80</v>
          </cell>
          <cell r="B179" t="str">
            <v xml:space="preserve">        </v>
          </cell>
          <cell r="C179" t="str">
            <v>FONDOS DE CESANTIAS Y/O PENSIO</v>
          </cell>
          <cell r="D179">
            <v>38351</v>
          </cell>
          <cell r="E179">
            <v>-4203500</v>
          </cell>
          <cell r="F179">
            <v>68058371</v>
          </cell>
          <cell r="G179">
            <v>63871365</v>
          </cell>
          <cell r="H179">
            <v>-16494</v>
          </cell>
        </row>
        <row r="180">
          <cell r="A180" t="str">
            <v>23 80</v>
          </cell>
          <cell r="B180" t="str">
            <v xml:space="preserve">01      </v>
          </cell>
          <cell r="C180" t="str">
            <v xml:space="preserve">INSTITUTO DE SEGUROS SOCIALES </v>
          </cell>
          <cell r="D180">
            <v>38351</v>
          </cell>
          <cell r="E180">
            <v>0</v>
          </cell>
          <cell r="F180">
            <v>1811658</v>
          </cell>
          <cell r="G180">
            <v>1811658</v>
          </cell>
          <cell r="H180">
            <v>0</v>
          </cell>
        </row>
        <row r="181">
          <cell r="A181" t="str">
            <v>23 80</v>
          </cell>
          <cell r="B181" t="str">
            <v xml:space="preserve">02      </v>
          </cell>
          <cell r="C181" t="str">
            <v xml:space="preserve">PROTECCION FONDO DE PENSIONES </v>
          </cell>
          <cell r="D181">
            <v>38351</v>
          </cell>
          <cell r="E181">
            <v>-221700</v>
          </cell>
          <cell r="F181">
            <v>3715100</v>
          </cell>
          <cell r="G181">
            <v>3493400</v>
          </cell>
          <cell r="H181">
            <v>0</v>
          </cell>
        </row>
        <row r="182">
          <cell r="A182" t="str">
            <v>23 80</v>
          </cell>
          <cell r="B182" t="str">
            <v xml:space="preserve">03      </v>
          </cell>
          <cell r="C182" t="str">
            <v xml:space="preserve">HORIZONTE FONDO DE PENSIONES  </v>
          </cell>
          <cell r="D182">
            <v>38351</v>
          </cell>
          <cell r="E182">
            <v>-116900</v>
          </cell>
          <cell r="F182">
            <v>2448800</v>
          </cell>
          <cell r="G182">
            <v>2331900</v>
          </cell>
          <cell r="H182">
            <v>0</v>
          </cell>
        </row>
        <row r="183">
          <cell r="A183" t="str">
            <v>23 80</v>
          </cell>
          <cell r="B183" t="str">
            <v xml:space="preserve">04      </v>
          </cell>
          <cell r="C183" t="str">
            <v xml:space="preserve">SANTANDER FONDO DE PENSIONES  </v>
          </cell>
          <cell r="D183">
            <v>38351</v>
          </cell>
          <cell r="E183">
            <v>-54900</v>
          </cell>
          <cell r="F183">
            <v>1485100</v>
          </cell>
          <cell r="G183">
            <v>1430200</v>
          </cell>
          <cell r="H183">
            <v>0</v>
          </cell>
        </row>
        <row r="184">
          <cell r="A184" t="str">
            <v>23 80</v>
          </cell>
          <cell r="B184" t="str">
            <v xml:space="preserve">05      </v>
          </cell>
          <cell r="C184" t="str">
            <v xml:space="preserve">PORVENIR FONDO DE PENSIONES   </v>
          </cell>
          <cell r="D184">
            <v>38351</v>
          </cell>
          <cell r="E184">
            <v>-3670500</v>
          </cell>
          <cell r="F184">
            <v>56026713</v>
          </cell>
          <cell r="G184">
            <v>52372707</v>
          </cell>
          <cell r="H184">
            <v>-16494</v>
          </cell>
        </row>
        <row r="185">
          <cell r="A185" t="str">
            <v>23 80</v>
          </cell>
          <cell r="B185" t="str">
            <v xml:space="preserve">08      </v>
          </cell>
          <cell r="C185" t="str">
            <v xml:space="preserve">COLFONDOS                     </v>
          </cell>
          <cell r="D185">
            <v>38351</v>
          </cell>
          <cell r="E185">
            <v>-139500</v>
          </cell>
          <cell r="F185">
            <v>2571000</v>
          </cell>
          <cell r="G185">
            <v>2431500</v>
          </cell>
          <cell r="H185">
            <v>0</v>
          </cell>
        </row>
        <row r="186">
          <cell r="A186" t="str">
            <v>23 80</v>
          </cell>
          <cell r="B186" t="str">
            <v xml:space="preserve">        </v>
          </cell>
          <cell r="C186" t="str">
            <v xml:space="preserve">OTROS ACREEDORES              </v>
          </cell>
          <cell r="D186">
            <v>38352</v>
          </cell>
          <cell r="E186">
            <v>-3222195</v>
          </cell>
          <cell r="F186">
            <v>178744707.08000001</v>
          </cell>
          <cell r="G186">
            <v>212021238.16</v>
          </cell>
          <cell r="H186">
            <v>-36498726.079999998</v>
          </cell>
        </row>
        <row r="187">
          <cell r="A187" t="str">
            <v xml:space="preserve">24 </v>
          </cell>
          <cell r="B187" t="str">
            <v xml:space="preserve">        </v>
          </cell>
          <cell r="C187" t="str">
            <v>IMPUESTOS</v>
          </cell>
          <cell r="D187" t="str">
            <v xml:space="preserve"> GRAVAMENES Y TASAS </v>
          </cell>
          <cell r="E187">
            <v>38352</v>
          </cell>
          <cell r="F187">
            <v>32201039</v>
          </cell>
          <cell r="G187">
            <v>1314682084.6800001</v>
          </cell>
          <cell r="H187">
            <v>1330782604.6800001</v>
          </cell>
        </row>
        <row r="188">
          <cell r="A188" t="str">
            <v>24 04</v>
          </cell>
          <cell r="B188" t="str">
            <v xml:space="preserve">        </v>
          </cell>
          <cell r="C188" t="str">
            <v xml:space="preserve">DE RENTA Y COMPLEMENTARIOS    </v>
          </cell>
          <cell r="D188">
            <v>38139</v>
          </cell>
          <cell r="E188">
            <v>0</v>
          </cell>
          <cell r="F188">
            <v>73490000</v>
          </cell>
          <cell r="G188">
            <v>73490000</v>
          </cell>
          <cell r="H188">
            <v>0</v>
          </cell>
        </row>
        <row r="189">
          <cell r="A189" t="str">
            <v>24 04</v>
          </cell>
          <cell r="B189" t="str">
            <v xml:space="preserve">        </v>
          </cell>
          <cell r="C189" t="str">
            <v xml:space="preserve">VIGENCIA FISCAL CORRIENTE     </v>
          </cell>
          <cell r="D189">
            <v>38139</v>
          </cell>
          <cell r="E189">
            <v>0</v>
          </cell>
          <cell r="F189">
            <v>73490000</v>
          </cell>
          <cell r="G189">
            <v>73490000</v>
          </cell>
          <cell r="H189">
            <v>0</v>
          </cell>
        </row>
        <row r="190">
          <cell r="A190" t="str">
            <v>24 04</v>
          </cell>
          <cell r="B190" t="str">
            <v xml:space="preserve">01      </v>
          </cell>
          <cell r="C190" t="str">
            <v xml:space="preserve">IMPUESTO DE RENTA 2003        </v>
          </cell>
          <cell r="D190">
            <v>38139</v>
          </cell>
          <cell r="E190">
            <v>0</v>
          </cell>
          <cell r="F190">
            <v>69566000</v>
          </cell>
          <cell r="G190">
            <v>69566000</v>
          </cell>
          <cell r="H190">
            <v>0</v>
          </cell>
        </row>
        <row r="191">
          <cell r="A191" t="str">
            <v>24 04</v>
          </cell>
          <cell r="B191" t="str">
            <v xml:space="preserve">02      </v>
          </cell>
          <cell r="C191" t="str">
            <v xml:space="preserve">SOBRETASA 2003 IMPTO RENTA    </v>
          </cell>
          <cell r="D191">
            <v>38139</v>
          </cell>
          <cell r="E191">
            <v>0</v>
          </cell>
          <cell r="F191">
            <v>446000</v>
          </cell>
          <cell r="G191">
            <v>446000</v>
          </cell>
          <cell r="H191">
            <v>0</v>
          </cell>
        </row>
        <row r="192">
          <cell r="A192" t="str">
            <v>24 04</v>
          </cell>
          <cell r="B192" t="str">
            <v xml:space="preserve">03      </v>
          </cell>
          <cell r="C192" t="str">
            <v xml:space="preserve">ANTICIPO SOBRETASA 2004 IMPTO </v>
          </cell>
          <cell r="D192">
            <v>38139</v>
          </cell>
          <cell r="E192">
            <v>0</v>
          </cell>
          <cell r="F192">
            <v>3478000</v>
          </cell>
          <cell r="G192">
            <v>3478000</v>
          </cell>
          <cell r="H192">
            <v>0</v>
          </cell>
        </row>
        <row r="193">
          <cell r="A193" t="str">
            <v>24 08</v>
          </cell>
          <cell r="B193" t="str">
            <v xml:space="preserve">        </v>
          </cell>
          <cell r="C193" t="str">
            <v xml:space="preserve">IMPUESTO SOBRE LAS VENTAS POR </v>
          </cell>
          <cell r="D193">
            <v>38352</v>
          </cell>
          <cell r="E193">
            <v>0</v>
          </cell>
          <cell r="F193">
            <v>1241192084.6800001</v>
          </cell>
          <cell r="G193">
            <v>1241192084.6800001</v>
          </cell>
          <cell r="H193">
            <v>0</v>
          </cell>
        </row>
        <row r="194">
          <cell r="A194" t="str">
            <v>24 08</v>
          </cell>
          <cell r="B194" t="str">
            <v xml:space="preserve">        </v>
          </cell>
          <cell r="C194" t="str">
            <v xml:space="preserve">IVA SOBRE LAS VENTAS GENERADO </v>
          </cell>
          <cell r="D194">
            <v>38352</v>
          </cell>
          <cell r="E194">
            <v>0</v>
          </cell>
          <cell r="F194">
            <v>512382844</v>
          </cell>
          <cell r="G194">
            <v>512382844</v>
          </cell>
          <cell r="H194">
            <v>0</v>
          </cell>
        </row>
        <row r="195">
          <cell r="A195" t="str">
            <v>24 08</v>
          </cell>
          <cell r="B195" t="str">
            <v xml:space="preserve">        </v>
          </cell>
          <cell r="C195" t="str">
            <v xml:space="preserve">IVA DESCONT.EN BIENES         </v>
          </cell>
          <cell r="D195">
            <v>38352</v>
          </cell>
          <cell r="E195">
            <v>0</v>
          </cell>
          <cell r="F195">
            <v>200882599.78999999</v>
          </cell>
          <cell r="G195">
            <v>200882599.78999999</v>
          </cell>
          <cell r="H195">
            <v>0</v>
          </cell>
        </row>
        <row r="196">
          <cell r="A196" t="str">
            <v>24 08</v>
          </cell>
          <cell r="B196" t="str">
            <v xml:space="preserve">        </v>
          </cell>
          <cell r="C196" t="str">
            <v xml:space="preserve">IVA DESCONT. POR SERVICIOS    </v>
          </cell>
          <cell r="D196">
            <v>38352</v>
          </cell>
          <cell r="E196">
            <v>0</v>
          </cell>
          <cell r="F196">
            <v>22637602.890000001</v>
          </cell>
          <cell r="G196">
            <v>22637602.890000001</v>
          </cell>
          <cell r="H196">
            <v>0</v>
          </cell>
        </row>
        <row r="197">
          <cell r="A197" t="str">
            <v>24 08</v>
          </cell>
          <cell r="B197" t="str">
            <v xml:space="preserve">        </v>
          </cell>
          <cell r="C197" t="str">
            <v>IVA DESCONTABLE POR IMPORTACIO</v>
          </cell>
          <cell r="D197">
            <v>38352</v>
          </cell>
          <cell r="E197">
            <v>0</v>
          </cell>
          <cell r="F197">
            <v>82328914</v>
          </cell>
          <cell r="G197">
            <v>82328914</v>
          </cell>
          <cell r="H197">
            <v>0</v>
          </cell>
        </row>
        <row r="198">
          <cell r="A198" t="str">
            <v>24 08</v>
          </cell>
          <cell r="B198" t="str">
            <v xml:space="preserve">        </v>
          </cell>
          <cell r="C198" t="str">
            <v xml:space="preserve">IVA ACTIVO FIJO DESCONTABLE   </v>
          </cell>
          <cell r="D198">
            <v>38352</v>
          </cell>
          <cell r="E198">
            <v>0</v>
          </cell>
          <cell r="F198">
            <v>32201040</v>
          </cell>
          <cell r="G198">
            <v>32201040</v>
          </cell>
          <cell r="H198">
            <v>0</v>
          </cell>
        </row>
        <row r="199">
          <cell r="A199" t="str">
            <v>24 08</v>
          </cell>
          <cell r="B199" t="str">
            <v xml:space="preserve">        </v>
          </cell>
          <cell r="C199" t="str">
            <v xml:space="preserve">ANTICIPO IVA RETENIDO-REGIMEN </v>
          </cell>
          <cell r="D199">
            <v>38352</v>
          </cell>
          <cell r="E199">
            <v>0</v>
          </cell>
          <cell r="F199">
            <v>45596270</v>
          </cell>
          <cell r="G199">
            <v>45596270</v>
          </cell>
          <cell r="H199">
            <v>0</v>
          </cell>
        </row>
        <row r="200">
          <cell r="A200" t="str">
            <v>24 08</v>
          </cell>
          <cell r="B200" t="str">
            <v xml:space="preserve">        </v>
          </cell>
          <cell r="C200" t="str">
            <v xml:space="preserve">TRASLADO RETEIVA(135517)      </v>
          </cell>
          <cell r="D200">
            <v>38352</v>
          </cell>
          <cell r="E200">
            <v>0</v>
          </cell>
          <cell r="F200">
            <v>345162814</v>
          </cell>
          <cell r="G200">
            <v>345162814</v>
          </cell>
          <cell r="H200">
            <v>0</v>
          </cell>
        </row>
        <row r="201">
          <cell r="A201" t="str">
            <v>24 95</v>
          </cell>
          <cell r="B201" t="str">
            <v xml:space="preserve">        </v>
          </cell>
          <cell r="C201" t="str">
            <v xml:space="preserve">OTROS IMPUESTOS               </v>
          </cell>
          <cell r="D201">
            <v>38230</v>
          </cell>
          <cell r="E201">
            <v>32201039</v>
          </cell>
          <cell r="F201">
            <v>0</v>
          </cell>
          <cell r="G201">
            <v>16100520</v>
          </cell>
          <cell r="H201">
            <v>16100519</v>
          </cell>
        </row>
        <row r="202">
          <cell r="A202" t="str">
            <v>24 95</v>
          </cell>
          <cell r="B202" t="str">
            <v xml:space="preserve">        </v>
          </cell>
          <cell r="C202" t="str">
            <v>IVA ACTIVOS FIJOS 2004-2005 LE</v>
          </cell>
          <cell r="D202">
            <v>38230</v>
          </cell>
          <cell r="E202">
            <v>32201039</v>
          </cell>
          <cell r="F202">
            <v>0</v>
          </cell>
          <cell r="G202">
            <v>16100520</v>
          </cell>
          <cell r="H202">
            <v>16100519</v>
          </cell>
        </row>
        <row r="203">
          <cell r="A203" t="str">
            <v xml:space="preserve">25 </v>
          </cell>
          <cell r="B203" t="str">
            <v xml:space="preserve">        </v>
          </cell>
          <cell r="C203" t="str">
            <v xml:space="preserve">OBLIGACIONES LABORALES        </v>
          </cell>
          <cell r="D203">
            <v>38352</v>
          </cell>
          <cell r="E203">
            <v>-250419886</v>
          </cell>
          <cell r="F203">
            <v>769356123</v>
          </cell>
          <cell r="G203">
            <v>548146072</v>
          </cell>
          <cell r="H203">
            <v>-29209835</v>
          </cell>
        </row>
        <row r="204">
          <cell r="A204" t="str">
            <v>25 05</v>
          </cell>
          <cell r="B204" t="str">
            <v xml:space="preserve">        </v>
          </cell>
          <cell r="C204" t="str">
            <v xml:space="preserve">SALARIOS POR PAGAR            </v>
          </cell>
          <cell r="D204">
            <v>38352</v>
          </cell>
          <cell r="E204">
            <v>0</v>
          </cell>
          <cell r="F204">
            <v>466225407</v>
          </cell>
          <cell r="G204">
            <v>466354902</v>
          </cell>
          <cell r="H204">
            <v>-129495</v>
          </cell>
        </row>
        <row r="205">
          <cell r="A205" t="str">
            <v>25 05</v>
          </cell>
          <cell r="B205" t="str">
            <v xml:space="preserve">        </v>
          </cell>
          <cell r="C205" t="str">
            <v xml:space="preserve">SUELDOS POR PAGAR             </v>
          </cell>
          <cell r="D205">
            <v>38352</v>
          </cell>
          <cell r="E205">
            <v>0</v>
          </cell>
          <cell r="F205">
            <v>466225407</v>
          </cell>
          <cell r="G205">
            <v>466354902</v>
          </cell>
          <cell r="H205">
            <v>-129495</v>
          </cell>
        </row>
        <row r="206">
          <cell r="A206" t="str">
            <v>25 10</v>
          </cell>
          <cell r="B206" t="str">
            <v xml:space="preserve">        </v>
          </cell>
          <cell r="C206" t="str">
            <v xml:space="preserve">CESANTIAS CONSOLIDADAS        </v>
          </cell>
          <cell r="D206">
            <v>38352</v>
          </cell>
          <cell r="E206">
            <v>-194675691</v>
          </cell>
          <cell r="F206">
            <v>218161802</v>
          </cell>
          <cell r="G206">
            <v>43626230</v>
          </cell>
          <cell r="H206">
            <v>-20140119</v>
          </cell>
        </row>
        <row r="207">
          <cell r="A207" t="str">
            <v>25 10</v>
          </cell>
          <cell r="B207" t="str">
            <v xml:space="preserve">        </v>
          </cell>
          <cell r="C207" t="str">
            <v xml:space="preserve">LEY LABORAL ANTERIOR          </v>
          </cell>
          <cell r="D207">
            <v>38352</v>
          </cell>
          <cell r="E207">
            <v>-177615282</v>
          </cell>
          <cell r="F207">
            <v>201101393</v>
          </cell>
          <cell r="G207">
            <v>23486111</v>
          </cell>
          <cell r="H207">
            <v>0</v>
          </cell>
        </row>
        <row r="208">
          <cell r="A208" t="str">
            <v>25 10</v>
          </cell>
          <cell r="B208" t="str">
            <v xml:space="preserve">        </v>
          </cell>
          <cell r="C208" t="str">
            <v>LEY 50 DE 1990 Y NORMAS POSTER</v>
          </cell>
          <cell r="D208">
            <v>38352</v>
          </cell>
          <cell r="E208">
            <v>-17060409</v>
          </cell>
          <cell r="F208">
            <v>17060409</v>
          </cell>
          <cell r="G208">
            <v>20140119</v>
          </cell>
          <cell r="H208">
            <v>-20140119</v>
          </cell>
        </row>
        <row r="209">
          <cell r="A209" t="str">
            <v>25 15</v>
          </cell>
          <cell r="B209" t="str">
            <v xml:space="preserve">        </v>
          </cell>
          <cell r="C209" t="str">
            <v xml:space="preserve">INTERESES SOBRE CESANTIAS     </v>
          </cell>
          <cell r="D209">
            <v>38352</v>
          </cell>
          <cell r="E209">
            <v>-23411636</v>
          </cell>
          <cell r="F209">
            <v>47543803</v>
          </cell>
          <cell r="G209">
            <v>26773156</v>
          </cell>
          <cell r="H209">
            <v>-2640989</v>
          </cell>
        </row>
        <row r="210">
          <cell r="A210" t="str">
            <v>25 15</v>
          </cell>
          <cell r="B210" t="str">
            <v xml:space="preserve">        </v>
          </cell>
          <cell r="C210" t="str">
            <v xml:space="preserve">INTERSES SOBRE CESANTIAS      </v>
          </cell>
          <cell r="D210">
            <v>38352</v>
          </cell>
          <cell r="E210">
            <v>-23411636</v>
          </cell>
          <cell r="F210">
            <v>47543803</v>
          </cell>
          <cell r="G210">
            <v>26773156</v>
          </cell>
          <cell r="H210">
            <v>-2640989</v>
          </cell>
        </row>
        <row r="211">
          <cell r="A211" t="str">
            <v>25 25</v>
          </cell>
          <cell r="B211" t="str">
            <v xml:space="preserve">        </v>
          </cell>
          <cell r="C211" t="str">
            <v xml:space="preserve">VACACIONES CONSOLIDADAS       </v>
          </cell>
          <cell r="D211">
            <v>38352</v>
          </cell>
          <cell r="E211">
            <v>-32332559</v>
          </cell>
          <cell r="F211">
            <v>37425111</v>
          </cell>
          <cell r="G211">
            <v>11391784</v>
          </cell>
          <cell r="H211">
            <v>-6299232</v>
          </cell>
        </row>
        <row r="212">
          <cell r="A212" t="str">
            <v>25 25</v>
          </cell>
          <cell r="B212" t="str">
            <v xml:space="preserve">        </v>
          </cell>
          <cell r="C212" t="str">
            <v xml:space="preserve">VACACIONES CONSOLIDADAS       </v>
          </cell>
          <cell r="D212">
            <v>38352</v>
          </cell>
          <cell r="E212">
            <v>-32332559</v>
          </cell>
          <cell r="F212">
            <v>37425111</v>
          </cell>
          <cell r="G212">
            <v>11391784</v>
          </cell>
          <cell r="H212">
            <v>-6299232</v>
          </cell>
        </row>
        <row r="213">
          <cell r="A213" t="str">
            <v xml:space="preserve">26 </v>
          </cell>
          <cell r="B213" t="str">
            <v xml:space="preserve">        </v>
          </cell>
          <cell r="C213" t="str">
            <v>PASIVOS ESTIMADOS Y PROVISIONE</v>
          </cell>
          <cell r="D213">
            <v>38352</v>
          </cell>
          <cell r="E213">
            <v>-9139267</v>
          </cell>
          <cell r="F213">
            <v>124594721</v>
          </cell>
          <cell r="G213">
            <v>124909296</v>
          </cell>
          <cell r="H213">
            <v>-9453842</v>
          </cell>
        </row>
        <row r="214">
          <cell r="A214" t="str">
            <v>26 10</v>
          </cell>
          <cell r="B214" t="str">
            <v xml:space="preserve">        </v>
          </cell>
          <cell r="C214" t="str">
            <v xml:space="preserve">PARA OBLIGACIONES LABORALES   </v>
          </cell>
          <cell r="D214">
            <v>38352</v>
          </cell>
          <cell r="E214">
            <v>0</v>
          </cell>
          <cell r="F214">
            <v>115455454</v>
          </cell>
          <cell r="G214">
            <v>115455454</v>
          </cell>
          <cell r="H214">
            <v>0</v>
          </cell>
        </row>
        <row r="215">
          <cell r="A215" t="str">
            <v>26 10</v>
          </cell>
          <cell r="B215" t="str">
            <v xml:space="preserve">        </v>
          </cell>
          <cell r="C215" t="str">
            <v xml:space="preserve">CESANTIAS                     </v>
          </cell>
          <cell r="D215">
            <v>38352</v>
          </cell>
          <cell r="E215">
            <v>0</v>
          </cell>
          <cell r="F215">
            <v>37279713</v>
          </cell>
          <cell r="G215">
            <v>37279713</v>
          </cell>
          <cell r="H215">
            <v>0</v>
          </cell>
        </row>
        <row r="216">
          <cell r="A216" t="str">
            <v>26 10</v>
          </cell>
          <cell r="B216" t="str">
            <v xml:space="preserve">        </v>
          </cell>
          <cell r="C216" t="str">
            <v xml:space="preserve">INTERESES SOBRE CESANTIAS     </v>
          </cell>
          <cell r="D216">
            <v>38352</v>
          </cell>
          <cell r="E216">
            <v>0</v>
          </cell>
          <cell r="F216">
            <v>21686631</v>
          </cell>
          <cell r="G216">
            <v>21686631</v>
          </cell>
          <cell r="H216">
            <v>0</v>
          </cell>
        </row>
        <row r="217">
          <cell r="A217" t="str">
            <v>26 10</v>
          </cell>
          <cell r="B217" t="str">
            <v xml:space="preserve">        </v>
          </cell>
          <cell r="C217" t="str">
            <v xml:space="preserve">VACACIONES                    </v>
          </cell>
          <cell r="D217">
            <v>38352</v>
          </cell>
          <cell r="E217">
            <v>0</v>
          </cell>
          <cell r="F217">
            <v>18786964</v>
          </cell>
          <cell r="G217">
            <v>18786964</v>
          </cell>
          <cell r="H217">
            <v>0</v>
          </cell>
        </row>
        <row r="218">
          <cell r="A218" t="str">
            <v>26 10</v>
          </cell>
          <cell r="B218" t="str">
            <v xml:space="preserve">        </v>
          </cell>
          <cell r="C218" t="str">
            <v xml:space="preserve">PRIMA DE SERVICIOS            </v>
          </cell>
          <cell r="D218">
            <v>38352</v>
          </cell>
          <cell r="E218">
            <v>0</v>
          </cell>
          <cell r="F218">
            <v>37702146</v>
          </cell>
          <cell r="G218">
            <v>37702146</v>
          </cell>
          <cell r="H218">
            <v>0</v>
          </cell>
        </row>
        <row r="219">
          <cell r="A219" t="str">
            <v>26 15</v>
          </cell>
          <cell r="B219" t="str">
            <v xml:space="preserve">        </v>
          </cell>
          <cell r="C219" t="str">
            <v xml:space="preserve">PARA OBLIGACIONES FISCALES    </v>
          </cell>
          <cell r="D219">
            <v>38352</v>
          </cell>
          <cell r="E219">
            <v>-9139267</v>
          </cell>
          <cell r="F219">
            <v>9139267</v>
          </cell>
          <cell r="G219">
            <v>9453842</v>
          </cell>
          <cell r="H219">
            <v>-9453842</v>
          </cell>
        </row>
        <row r="220">
          <cell r="A220" t="str">
            <v>26 15</v>
          </cell>
          <cell r="B220" t="str">
            <v xml:space="preserve">        </v>
          </cell>
          <cell r="C220" t="str">
            <v>PROVISION INDUSTRIA Y COMERCIO</v>
          </cell>
          <cell r="D220">
            <v>38352</v>
          </cell>
          <cell r="E220">
            <v>-9139267</v>
          </cell>
          <cell r="F220">
            <v>9139267</v>
          </cell>
          <cell r="G220">
            <v>9453842</v>
          </cell>
          <cell r="H220">
            <v>-9453842</v>
          </cell>
        </row>
        <row r="221">
          <cell r="A221" t="str">
            <v xml:space="preserve">27 </v>
          </cell>
          <cell r="B221" t="str">
            <v xml:space="preserve">        </v>
          </cell>
          <cell r="C221" t="str">
            <v xml:space="preserve">DIFERIDOS                     </v>
          </cell>
          <cell r="D221">
            <v>37988</v>
          </cell>
          <cell r="E221">
            <v>-72803.289999999994</v>
          </cell>
          <cell r="F221">
            <v>72803.289999999994</v>
          </cell>
          <cell r="G221">
            <v>0</v>
          </cell>
          <cell r="H221">
            <v>0</v>
          </cell>
        </row>
        <row r="222">
          <cell r="A222" t="str">
            <v>27 05</v>
          </cell>
          <cell r="B222" t="str">
            <v xml:space="preserve">        </v>
          </cell>
          <cell r="C222" t="str">
            <v xml:space="preserve">INTERESES                     </v>
          </cell>
          <cell r="D222">
            <v>37988</v>
          </cell>
          <cell r="E222">
            <v>-72803.289999999994</v>
          </cell>
          <cell r="F222">
            <v>72803.289999999994</v>
          </cell>
          <cell r="G222">
            <v>0</v>
          </cell>
          <cell r="H222">
            <v>0</v>
          </cell>
        </row>
        <row r="223">
          <cell r="A223" t="str">
            <v>27 05</v>
          </cell>
          <cell r="B223" t="str">
            <v xml:space="preserve">        </v>
          </cell>
          <cell r="C223" t="str">
            <v xml:space="preserve">INTERESES                     </v>
          </cell>
          <cell r="D223">
            <v>37988</v>
          </cell>
          <cell r="E223">
            <v>-72803.289999999994</v>
          </cell>
          <cell r="F223">
            <v>72803.289999999994</v>
          </cell>
          <cell r="G223">
            <v>0</v>
          </cell>
          <cell r="H223">
            <v>0</v>
          </cell>
        </row>
        <row r="224">
          <cell r="A224" t="str">
            <v xml:space="preserve">28 </v>
          </cell>
          <cell r="B224" t="str">
            <v xml:space="preserve">        </v>
          </cell>
          <cell r="C224" t="str">
            <v xml:space="preserve">OTROS PASIVOS                 </v>
          </cell>
          <cell r="D224">
            <v>38352</v>
          </cell>
          <cell r="E224">
            <v>-52207717</v>
          </cell>
          <cell r="F224">
            <v>529022435</v>
          </cell>
          <cell r="G224">
            <v>506094422</v>
          </cell>
          <cell r="H224">
            <v>-29279704</v>
          </cell>
        </row>
        <row r="225">
          <cell r="A225" t="str">
            <v>28 05</v>
          </cell>
          <cell r="B225" t="str">
            <v xml:space="preserve">        </v>
          </cell>
          <cell r="C225" t="str">
            <v xml:space="preserve">ANTICIPOS Y AVANCES RECIBIDOS </v>
          </cell>
          <cell r="D225">
            <v>38352</v>
          </cell>
          <cell r="E225">
            <v>-52207717</v>
          </cell>
          <cell r="F225">
            <v>529022435</v>
          </cell>
          <cell r="G225">
            <v>506094422</v>
          </cell>
          <cell r="H225">
            <v>-29279704</v>
          </cell>
        </row>
        <row r="226">
          <cell r="A226" t="str">
            <v>28 05</v>
          </cell>
          <cell r="B226" t="str">
            <v xml:space="preserve">        </v>
          </cell>
          <cell r="C226" t="str">
            <v xml:space="preserve">DE CLIENTES                   </v>
          </cell>
          <cell r="D226">
            <v>38352</v>
          </cell>
          <cell r="E226">
            <v>-52207717</v>
          </cell>
          <cell r="F226">
            <v>529022435</v>
          </cell>
          <cell r="G226">
            <v>506094422</v>
          </cell>
          <cell r="H226">
            <v>-29279704</v>
          </cell>
        </row>
        <row r="227">
          <cell r="A227" t="str">
            <v xml:space="preserve">31 </v>
          </cell>
          <cell r="B227" t="str">
            <v xml:space="preserve">        </v>
          </cell>
          <cell r="C227" t="str">
            <v xml:space="preserve">CAPITAL SOCIAL                </v>
          </cell>
          <cell r="D227">
            <v>38337</v>
          </cell>
          <cell r="E227">
            <v>-555000000</v>
          </cell>
          <cell r="F227">
            <v>0</v>
          </cell>
          <cell r="G227">
            <v>676500000</v>
          </cell>
          <cell r="H227">
            <v>-1231500000</v>
          </cell>
        </row>
        <row r="228">
          <cell r="A228" t="str">
            <v>31 15</v>
          </cell>
          <cell r="B228" t="str">
            <v xml:space="preserve">        </v>
          </cell>
          <cell r="C228" t="str">
            <v xml:space="preserve">APORTES SOCIALES              </v>
          </cell>
          <cell r="D228">
            <v>38337</v>
          </cell>
          <cell r="E228">
            <v>-555000000</v>
          </cell>
          <cell r="F228">
            <v>0</v>
          </cell>
          <cell r="G228">
            <v>676500000</v>
          </cell>
          <cell r="H228">
            <v>-1231500000</v>
          </cell>
        </row>
        <row r="229">
          <cell r="A229" t="str">
            <v>31 15</v>
          </cell>
          <cell r="B229" t="str">
            <v xml:space="preserve">        </v>
          </cell>
          <cell r="C229" t="str">
            <v>CUOTAS O PARTES DE INTERES SOC</v>
          </cell>
          <cell r="D229">
            <v>38337</v>
          </cell>
          <cell r="E229">
            <v>-555000000</v>
          </cell>
          <cell r="F229">
            <v>0</v>
          </cell>
          <cell r="G229">
            <v>676500000</v>
          </cell>
          <cell r="H229">
            <v>-1231500000</v>
          </cell>
        </row>
        <row r="230">
          <cell r="A230" t="str">
            <v>31 15</v>
          </cell>
          <cell r="B230" t="str">
            <v xml:space="preserve">01      </v>
          </cell>
          <cell r="C230" t="str">
            <v xml:space="preserve">APORTES EDGARD MENDIETA       </v>
          </cell>
          <cell r="D230">
            <v>38337</v>
          </cell>
          <cell r="E230">
            <v>-222000000</v>
          </cell>
          <cell r="F230">
            <v>0</v>
          </cell>
          <cell r="G230">
            <v>270600000</v>
          </cell>
          <cell r="H230">
            <v>-492600000</v>
          </cell>
        </row>
        <row r="231">
          <cell r="A231" t="str">
            <v>31 15</v>
          </cell>
          <cell r="B231" t="str">
            <v xml:space="preserve">02      </v>
          </cell>
          <cell r="C231" t="str">
            <v xml:space="preserve">APORTES ANDREA BELTRAN        </v>
          </cell>
          <cell r="D231">
            <v>38337</v>
          </cell>
          <cell r="E231">
            <v>-166500000</v>
          </cell>
          <cell r="F231">
            <v>0</v>
          </cell>
          <cell r="G231">
            <v>202950000</v>
          </cell>
          <cell r="H231">
            <v>-369450000</v>
          </cell>
        </row>
        <row r="232">
          <cell r="A232" t="str">
            <v>31 15</v>
          </cell>
          <cell r="B232" t="str">
            <v xml:space="preserve">03      </v>
          </cell>
          <cell r="C232" t="str">
            <v xml:space="preserve">APORTES MARINO PARDO          </v>
          </cell>
          <cell r="D232">
            <v>38337</v>
          </cell>
          <cell r="E232">
            <v>-166500000</v>
          </cell>
          <cell r="F232">
            <v>0</v>
          </cell>
          <cell r="G232">
            <v>202950000</v>
          </cell>
          <cell r="H232">
            <v>-369450000</v>
          </cell>
        </row>
        <row r="233">
          <cell r="A233" t="str">
            <v xml:space="preserve">33 </v>
          </cell>
          <cell r="B233" t="str">
            <v xml:space="preserve">        </v>
          </cell>
          <cell r="C233" t="str">
            <v xml:space="preserve">RESERVAS                      </v>
          </cell>
          <cell r="D233">
            <v>38017</v>
          </cell>
          <cell r="E233">
            <v>-129824907.15000001</v>
          </cell>
          <cell r="F233">
            <v>0</v>
          </cell>
          <cell r="G233">
            <v>4695694.5</v>
          </cell>
          <cell r="H233">
            <v>-134520601.65000001</v>
          </cell>
        </row>
        <row r="234">
          <cell r="A234" t="str">
            <v>33 05</v>
          </cell>
          <cell r="B234" t="str">
            <v xml:space="preserve">        </v>
          </cell>
          <cell r="C234" t="str">
            <v xml:space="preserve">RESERVAS OBLIGATORIAS         </v>
          </cell>
          <cell r="D234">
            <v>38017</v>
          </cell>
          <cell r="E234">
            <v>-50046737.670000002</v>
          </cell>
          <cell r="F234">
            <v>0</v>
          </cell>
          <cell r="G234">
            <v>4695694.5</v>
          </cell>
          <cell r="H234">
            <v>-54742432.170000002</v>
          </cell>
        </row>
        <row r="235">
          <cell r="A235" t="str">
            <v>33 05</v>
          </cell>
          <cell r="B235" t="str">
            <v xml:space="preserve">        </v>
          </cell>
          <cell r="C235" t="str">
            <v xml:space="preserve">RESERVA LEGAL                 </v>
          </cell>
          <cell r="D235">
            <v>38017</v>
          </cell>
          <cell r="E235">
            <v>-50046737.670000002</v>
          </cell>
          <cell r="F235">
            <v>0</v>
          </cell>
          <cell r="G235">
            <v>4695694.5</v>
          </cell>
          <cell r="H235">
            <v>-54742432.170000002</v>
          </cell>
        </row>
        <row r="236">
          <cell r="A236" t="str">
            <v>33 10</v>
          </cell>
          <cell r="B236" t="str">
            <v xml:space="preserve">        </v>
          </cell>
          <cell r="C236" t="str">
            <v xml:space="preserve">RESERVAS ESTATUTARIAS         </v>
          </cell>
          <cell r="D236">
            <v>37621</v>
          </cell>
          <cell r="E236">
            <v>-79778169.480000004</v>
          </cell>
          <cell r="F236">
            <v>0</v>
          </cell>
          <cell r="G236">
            <v>0</v>
          </cell>
          <cell r="H236">
            <v>-79778169.480000004</v>
          </cell>
        </row>
        <row r="237">
          <cell r="A237" t="str">
            <v>33 10</v>
          </cell>
          <cell r="B237" t="str">
            <v xml:space="preserve">        </v>
          </cell>
          <cell r="C237" t="str">
            <v xml:space="preserve">PARA FUTUROS ENSANCHES        </v>
          </cell>
          <cell r="D237">
            <v>37621</v>
          </cell>
          <cell r="E237">
            <v>-79778169.480000004</v>
          </cell>
          <cell r="F237">
            <v>0</v>
          </cell>
          <cell r="G237">
            <v>0</v>
          </cell>
          <cell r="H237">
            <v>-79778169.480000004</v>
          </cell>
        </row>
        <row r="238">
          <cell r="A238" t="str">
            <v xml:space="preserve">34 </v>
          </cell>
          <cell r="B238" t="str">
            <v xml:space="preserve">        </v>
          </cell>
          <cell r="C238" t="str">
            <v xml:space="preserve">REVALORIZACION DEL PATRIMONIO </v>
          </cell>
          <cell r="D238">
            <v>38322</v>
          </cell>
          <cell r="E238">
            <v>-47060103.82</v>
          </cell>
          <cell r="F238">
            <v>155580</v>
          </cell>
          <cell r="G238">
            <v>43654413</v>
          </cell>
          <cell r="H238">
            <v>-90558936.819999993</v>
          </cell>
        </row>
        <row r="239">
          <cell r="A239" t="str">
            <v>34 05</v>
          </cell>
          <cell r="B239" t="str">
            <v xml:space="preserve">        </v>
          </cell>
          <cell r="C239" t="str">
            <v xml:space="preserve">AJUSTES POR INFLACION         </v>
          </cell>
          <cell r="D239">
            <v>38322</v>
          </cell>
          <cell r="E239">
            <v>-47060103.82</v>
          </cell>
          <cell r="F239">
            <v>155580</v>
          </cell>
          <cell r="G239">
            <v>43654413</v>
          </cell>
          <cell r="H239">
            <v>-90558936.819999993</v>
          </cell>
        </row>
        <row r="240">
          <cell r="A240" t="str">
            <v>34 05</v>
          </cell>
          <cell r="B240" t="str">
            <v xml:space="preserve">        </v>
          </cell>
          <cell r="C240" t="str">
            <v xml:space="preserve">DE CAPITAL SOCIAL             </v>
          </cell>
          <cell r="D240">
            <v>38322</v>
          </cell>
          <cell r="E240">
            <v>-29573358.620000001</v>
          </cell>
          <cell r="F240">
            <v>123485</v>
          </cell>
          <cell r="G240">
            <v>34705977</v>
          </cell>
          <cell r="H240">
            <v>-64155850.619999997</v>
          </cell>
        </row>
        <row r="241">
          <cell r="A241" t="str">
            <v>34 05</v>
          </cell>
          <cell r="B241" t="str">
            <v xml:space="preserve">        </v>
          </cell>
          <cell r="C241" t="str">
            <v xml:space="preserve">DE RESERVAS                   </v>
          </cell>
          <cell r="D241">
            <v>38322</v>
          </cell>
          <cell r="E241">
            <v>-12226696.16</v>
          </cell>
          <cell r="F241">
            <v>30984</v>
          </cell>
          <cell r="G241">
            <v>8636148</v>
          </cell>
          <cell r="H241">
            <v>-20831860.16</v>
          </cell>
        </row>
        <row r="242">
          <cell r="A242" t="str">
            <v>34 05</v>
          </cell>
          <cell r="B242" t="str">
            <v xml:space="preserve">        </v>
          </cell>
          <cell r="C242" t="str">
            <v>DE RESULTADOS DE EJERCICIOS AN</v>
          </cell>
          <cell r="D242">
            <v>38322</v>
          </cell>
          <cell r="E242">
            <v>-5260049.04</v>
          </cell>
          <cell r="F242">
            <v>1111</v>
          </cell>
          <cell r="G242">
            <v>312288</v>
          </cell>
          <cell r="H242">
            <v>-5571226.04</v>
          </cell>
        </row>
        <row r="243">
          <cell r="A243" t="str">
            <v xml:space="preserve">36 </v>
          </cell>
          <cell r="B243" t="str">
            <v xml:space="preserve">        </v>
          </cell>
          <cell r="C243" t="str">
            <v xml:space="preserve">RESULTADOS DEL EJERCICIO      </v>
          </cell>
          <cell r="D243">
            <v>38107</v>
          </cell>
          <cell r="E243">
            <v>-120446945.01000001</v>
          </cell>
          <cell r="F243">
            <v>120446945.01000001</v>
          </cell>
          <cell r="G243">
            <v>0</v>
          </cell>
          <cell r="H243">
            <v>0</v>
          </cell>
        </row>
        <row r="244">
          <cell r="A244" t="str">
            <v>36 05</v>
          </cell>
          <cell r="B244" t="str">
            <v xml:space="preserve">        </v>
          </cell>
          <cell r="C244" t="str">
            <v xml:space="preserve">UTILIDAD DEL EJERCICIO        </v>
          </cell>
          <cell r="D244">
            <v>38107</v>
          </cell>
          <cell r="E244">
            <v>-120446945.01000001</v>
          </cell>
          <cell r="F244">
            <v>120446945.01000001</v>
          </cell>
          <cell r="G244">
            <v>0</v>
          </cell>
          <cell r="H244">
            <v>0</v>
          </cell>
        </row>
        <row r="245">
          <cell r="A245" t="str">
            <v>36 05</v>
          </cell>
          <cell r="B245" t="str">
            <v xml:space="preserve">        </v>
          </cell>
          <cell r="C245" t="str">
            <v xml:space="preserve">UTILIDAD DEL EJERCICIO        </v>
          </cell>
          <cell r="D245">
            <v>38107</v>
          </cell>
          <cell r="E245">
            <v>-120446945.01000001</v>
          </cell>
          <cell r="F245">
            <v>120446945.01000001</v>
          </cell>
          <cell r="G245">
            <v>0</v>
          </cell>
          <cell r="H245">
            <v>0</v>
          </cell>
        </row>
        <row r="246">
          <cell r="A246" t="str">
            <v xml:space="preserve">37 </v>
          </cell>
          <cell r="B246" t="str">
            <v xml:space="preserve">        </v>
          </cell>
          <cell r="C246" t="str">
            <v>RESULTADOS DE EJERCICIOS ANTER</v>
          </cell>
          <cell r="D246">
            <v>38017</v>
          </cell>
          <cell r="E246">
            <v>0</v>
          </cell>
          <cell r="F246">
            <v>120446945</v>
          </cell>
          <cell r="G246">
            <v>120446945</v>
          </cell>
          <cell r="H246">
            <v>0</v>
          </cell>
        </row>
        <row r="247">
          <cell r="A247" t="str">
            <v>37 05</v>
          </cell>
          <cell r="B247" t="str">
            <v xml:space="preserve">        </v>
          </cell>
          <cell r="C247" t="str">
            <v xml:space="preserve">UTILIDADES ACUMULADOS         </v>
          </cell>
          <cell r="D247">
            <v>38017</v>
          </cell>
          <cell r="E247">
            <v>0</v>
          </cell>
          <cell r="F247">
            <v>120446945</v>
          </cell>
          <cell r="G247">
            <v>120446945</v>
          </cell>
          <cell r="H247">
            <v>0</v>
          </cell>
        </row>
        <row r="248">
          <cell r="A248" t="str">
            <v>37 05</v>
          </cell>
          <cell r="B248" t="str">
            <v xml:space="preserve">        </v>
          </cell>
          <cell r="C248" t="str">
            <v xml:space="preserve">UTILIDADES ACUMULADOS         </v>
          </cell>
          <cell r="D248">
            <v>38017</v>
          </cell>
          <cell r="E248">
            <v>0</v>
          </cell>
          <cell r="F248">
            <v>120446945</v>
          </cell>
          <cell r="G248">
            <v>120446945</v>
          </cell>
          <cell r="H248">
            <v>0</v>
          </cell>
        </row>
        <row r="249">
          <cell r="A249" t="str">
            <v xml:space="preserve">41 </v>
          </cell>
          <cell r="B249" t="str">
            <v xml:space="preserve">        </v>
          </cell>
          <cell r="C249" t="str">
            <v xml:space="preserve">INGRESOS OPERACIONALES        </v>
          </cell>
          <cell r="D249">
            <v>38351</v>
          </cell>
          <cell r="E249">
            <v>0</v>
          </cell>
          <cell r="F249">
            <v>36775627</v>
          </cell>
          <cell r="G249">
            <v>3116559029</v>
          </cell>
          <cell r="H249">
            <v>-3079783402</v>
          </cell>
        </row>
        <row r="250">
          <cell r="A250" t="str">
            <v>41 20</v>
          </cell>
          <cell r="B250" t="str">
            <v xml:space="preserve">        </v>
          </cell>
          <cell r="C250" t="str">
            <v xml:space="preserve">INDUSTRIA MANUFACTURERA       </v>
          </cell>
          <cell r="D250">
            <v>38351</v>
          </cell>
          <cell r="E250">
            <v>0</v>
          </cell>
          <cell r="F250">
            <v>33873627</v>
          </cell>
          <cell r="G250">
            <v>3116559029</v>
          </cell>
          <cell r="H250">
            <v>-3082685402</v>
          </cell>
        </row>
        <row r="251">
          <cell r="A251" t="str">
            <v>41 20</v>
          </cell>
          <cell r="B251" t="str">
            <v xml:space="preserve">        </v>
          </cell>
          <cell r="C251" t="str">
            <v>FORMAS INFLABLES PUBLICITARIAS</v>
          </cell>
          <cell r="D251">
            <v>38351</v>
          </cell>
          <cell r="E251">
            <v>0</v>
          </cell>
          <cell r="F251">
            <v>33873627</v>
          </cell>
          <cell r="G251">
            <v>3116559029</v>
          </cell>
          <cell r="H251">
            <v>-3082685402</v>
          </cell>
        </row>
        <row r="252">
          <cell r="A252" t="str">
            <v>41 20</v>
          </cell>
          <cell r="B252" t="str">
            <v xml:space="preserve">01      </v>
          </cell>
          <cell r="C252" t="str">
            <v xml:space="preserve">FORMAS INFLABES NACIONALES    </v>
          </cell>
          <cell r="D252">
            <v>38351</v>
          </cell>
          <cell r="E252">
            <v>0</v>
          </cell>
          <cell r="F252">
            <v>8490000</v>
          </cell>
          <cell r="G252">
            <v>1424022180</v>
          </cell>
          <cell r="H252">
            <v>-1415532180</v>
          </cell>
        </row>
        <row r="253">
          <cell r="A253" t="str">
            <v>41 20</v>
          </cell>
          <cell r="B253" t="str">
            <v xml:space="preserve">02      </v>
          </cell>
          <cell r="C253" t="str">
            <v xml:space="preserve">FORMAS INFLABLES EXCLUIDOS    </v>
          </cell>
          <cell r="D253">
            <v>38300</v>
          </cell>
          <cell r="E253">
            <v>0</v>
          </cell>
          <cell r="F253">
            <v>0</v>
          </cell>
          <cell r="G253">
            <v>2127000</v>
          </cell>
          <cell r="H253">
            <v>-2127000</v>
          </cell>
        </row>
        <row r="254">
          <cell r="A254" t="str">
            <v>41 20</v>
          </cell>
          <cell r="B254" t="str">
            <v xml:space="preserve">03      </v>
          </cell>
          <cell r="C254" t="str">
            <v xml:space="preserve">MANTENIMIENTOS Y REPARACIONES </v>
          </cell>
          <cell r="D254">
            <v>38335</v>
          </cell>
          <cell r="E254">
            <v>0</v>
          </cell>
          <cell r="F254">
            <v>0</v>
          </cell>
          <cell r="G254">
            <v>36862590</v>
          </cell>
          <cell r="H254">
            <v>-36862590</v>
          </cell>
        </row>
        <row r="255">
          <cell r="A255" t="str">
            <v>41 20</v>
          </cell>
          <cell r="B255" t="str">
            <v xml:space="preserve">05      </v>
          </cell>
          <cell r="C255" t="str">
            <v xml:space="preserve">VENTAS EXTERIOR               </v>
          </cell>
          <cell r="D255">
            <v>38350</v>
          </cell>
          <cell r="E255">
            <v>0</v>
          </cell>
          <cell r="F255">
            <v>22814431</v>
          </cell>
          <cell r="G255">
            <v>1101430712</v>
          </cell>
          <cell r="H255">
            <v>-1078616281</v>
          </cell>
        </row>
        <row r="256">
          <cell r="A256" t="str">
            <v>41 20</v>
          </cell>
          <cell r="B256" t="str">
            <v xml:space="preserve">06      </v>
          </cell>
          <cell r="C256" t="str">
            <v xml:space="preserve">VENTAS DE PENDONES Y VALLAS   </v>
          </cell>
          <cell r="D256">
            <v>38343</v>
          </cell>
          <cell r="E256">
            <v>0</v>
          </cell>
          <cell r="F256">
            <v>739196</v>
          </cell>
          <cell r="G256">
            <v>417807938</v>
          </cell>
          <cell r="H256">
            <v>-417068742</v>
          </cell>
        </row>
        <row r="257">
          <cell r="A257" t="str">
            <v>41 20</v>
          </cell>
          <cell r="B257" t="str">
            <v xml:space="preserve">07      </v>
          </cell>
          <cell r="C257" t="str">
            <v xml:space="preserve">VENTAS EXENTAS                </v>
          </cell>
          <cell r="D257">
            <v>38300</v>
          </cell>
          <cell r="E257">
            <v>0</v>
          </cell>
          <cell r="F257">
            <v>1830000</v>
          </cell>
          <cell r="G257">
            <v>134308609</v>
          </cell>
          <cell r="H257">
            <v>-132478609</v>
          </cell>
        </row>
        <row r="258">
          <cell r="A258" t="str">
            <v>41 75</v>
          </cell>
          <cell r="B258" t="str">
            <v xml:space="preserve">        </v>
          </cell>
          <cell r="C258" t="str">
            <v>DEVOLUCIONES. REBAJAS Y DESCUE</v>
          </cell>
          <cell r="D258">
            <v>38217</v>
          </cell>
          <cell r="E258">
            <v>0</v>
          </cell>
          <cell r="F258">
            <v>2902000</v>
          </cell>
          <cell r="G258">
            <v>0</v>
          </cell>
          <cell r="H258">
            <v>2902000</v>
          </cell>
        </row>
        <row r="259">
          <cell r="A259" t="str">
            <v>41 75</v>
          </cell>
          <cell r="B259" t="str">
            <v xml:space="preserve">        </v>
          </cell>
          <cell r="C259" t="str">
            <v>DEVOLUCIONES</v>
          </cell>
          <cell r="D259" t="str">
            <v xml:space="preserve"> REBAJAS Y DESCUE</v>
          </cell>
          <cell r="E259">
            <v>38217</v>
          </cell>
          <cell r="F259">
            <v>0</v>
          </cell>
          <cell r="G259">
            <v>2902000</v>
          </cell>
          <cell r="H259">
            <v>0</v>
          </cell>
        </row>
        <row r="260">
          <cell r="A260" t="str">
            <v xml:space="preserve">42 </v>
          </cell>
          <cell r="B260" t="str">
            <v xml:space="preserve">        </v>
          </cell>
          <cell r="C260" t="str">
            <v xml:space="preserve">NO OPERACIONALES              </v>
          </cell>
          <cell r="D260">
            <v>38352</v>
          </cell>
          <cell r="E260">
            <v>0</v>
          </cell>
          <cell r="F260">
            <v>125.4</v>
          </cell>
          <cell r="G260">
            <v>3035294.75</v>
          </cell>
          <cell r="H260">
            <v>-3035169.35</v>
          </cell>
        </row>
        <row r="261">
          <cell r="A261" t="str">
            <v>42 10</v>
          </cell>
          <cell r="B261" t="str">
            <v xml:space="preserve">        </v>
          </cell>
          <cell r="C261" t="str">
            <v xml:space="preserve">FINANCIEROS                   </v>
          </cell>
          <cell r="D261">
            <v>38352</v>
          </cell>
          <cell r="E261">
            <v>0</v>
          </cell>
          <cell r="F261">
            <v>116</v>
          </cell>
          <cell r="G261">
            <v>2571379.13</v>
          </cell>
          <cell r="H261">
            <v>-2571263.13</v>
          </cell>
        </row>
        <row r="262">
          <cell r="A262" t="str">
            <v>42 10</v>
          </cell>
          <cell r="B262" t="str">
            <v xml:space="preserve">        </v>
          </cell>
          <cell r="C262" t="str">
            <v xml:space="preserve">INTERESES                     </v>
          </cell>
          <cell r="D262">
            <v>38352</v>
          </cell>
          <cell r="E262">
            <v>0</v>
          </cell>
          <cell r="F262">
            <v>0</v>
          </cell>
          <cell r="G262">
            <v>226424.13</v>
          </cell>
          <cell r="H262">
            <v>-226424.13</v>
          </cell>
        </row>
        <row r="263">
          <cell r="A263" t="str">
            <v>42 10</v>
          </cell>
          <cell r="B263" t="str">
            <v xml:space="preserve">        </v>
          </cell>
          <cell r="C263" t="str">
            <v xml:space="preserve">DIFERENCIA EN CAMBIO          </v>
          </cell>
          <cell r="D263">
            <v>38291</v>
          </cell>
          <cell r="E263">
            <v>0</v>
          </cell>
          <cell r="F263">
            <v>0</v>
          </cell>
          <cell r="G263">
            <v>2336702</v>
          </cell>
          <cell r="H263">
            <v>-2336702</v>
          </cell>
        </row>
        <row r="264">
          <cell r="A264" t="str">
            <v>42 10</v>
          </cell>
          <cell r="B264" t="str">
            <v xml:space="preserve">        </v>
          </cell>
          <cell r="C264" t="str">
            <v>DESCUENTOS COMERCIALES CONDICI</v>
          </cell>
          <cell r="D264">
            <v>38222</v>
          </cell>
          <cell r="E264">
            <v>0</v>
          </cell>
          <cell r="F264">
            <v>116</v>
          </cell>
          <cell r="G264">
            <v>0</v>
          </cell>
          <cell r="H264">
            <v>116</v>
          </cell>
        </row>
        <row r="265">
          <cell r="A265" t="str">
            <v>42 10</v>
          </cell>
          <cell r="B265" t="str">
            <v xml:space="preserve">        </v>
          </cell>
          <cell r="C265" t="str">
            <v xml:space="preserve">APROXIMACION DE IMPUESTOS     </v>
          </cell>
          <cell r="D265">
            <v>38328</v>
          </cell>
          <cell r="E265">
            <v>0</v>
          </cell>
          <cell r="F265">
            <v>0</v>
          </cell>
          <cell r="G265">
            <v>8253</v>
          </cell>
          <cell r="H265">
            <v>-8253</v>
          </cell>
        </row>
        <row r="266">
          <cell r="A266" t="str">
            <v>42 35</v>
          </cell>
          <cell r="B266" t="str">
            <v xml:space="preserve">        </v>
          </cell>
          <cell r="C266" t="str">
            <v xml:space="preserve">NO OPERACIONALES              </v>
          </cell>
          <cell r="D266">
            <v>38352</v>
          </cell>
          <cell r="E266">
            <v>0</v>
          </cell>
          <cell r="F266">
            <v>0.4</v>
          </cell>
          <cell r="G266">
            <v>35849.620000000003</v>
          </cell>
          <cell r="H266">
            <v>-35849.22</v>
          </cell>
        </row>
        <row r="267">
          <cell r="A267" t="str">
            <v>42 35</v>
          </cell>
          <cell r="B267" t="str">
            <v xml:space="preserve">        </v>
          </cell>
          <cell r="C267" t="str">
            <v xml:space="preserve">OTROS INGRESOS                </v>
          </cell>
          <cell r="D267">
            <v>38352</v>
          </cell>
          <cell r="E267">
            <v>0</v>
          </cell>
          <cell r="F267">
            <v>0.4</v>
          </cell>
          <cell r="G267">
            <v>35849.620000000003</v>
          </cell>
          <cell r="H267">
            <v>-35849.22</v>
          </cell>
        </row>
        <row r="268">
          <cell r="A268" t="str">
            <v>42 55</v>
          </cell>
          <cell r="B268" t="str">
            <v xml:space="preserve">        </v>
          </cell>
          <cell r="C268" t="str">
            <v xml:space="preserve">INDEMNIZACIONES               </v>
          </cell>
          <cell r="D268">
            <v>38321</v>
          </cell>
          <cell r="E268">
            <v>0</v>
          </cell>
          <cell r="F268">
            <v>0</v>
          </cell>
          <cell r="G268">
            <v>428066</v>
          </cell>
          <cell r="H268">
            <v>-428066</v>
          </cell>
        </row>
        <row r="269">
          <cell r="A269" t="str">
            <v>42 55</v>
          </cell>
          <cell r="B269" t="str">
            <v xml:space="preserve">        </v>
          </cell>
          <cell r="C269" t="str">
            <v xml:space="preserve">POR INCAPACIDADES I.S.S.      </v>
          </cell>
          <cell r="D269">
            <v>38321</v>
          </cell>
          <cell r="E269">
            <v>0</v>
          </cell>
          <cell r="F269">
            <v>0</v>
          </cell>
          <cell r="G269">
            <v>428066</v>
          </cell>
          <cell r="H269">
            <v>-428066</v>
          </cell>
        </row>
        <row r="270">
          <cell r="A270" t="str">
            <v>42 95</v>
          </cell>
          <cell r="B270" t="str">
            <v xml:space="preserve">        </v>
          </cell>
          <cell r="C270" t="str">
            <v xml:space="preserve">DIVERSOS                      </v>
          </cell>
          <cell r="D270">
            <v>38246</v>
          </cell>
          <cell r="E270">
            <v>0</v>
          </cell>
          <cell r="F270">
            <v>9</v>
          </cell>
          <cell r="G270">
            <v>0</v>
          </cell>
          <cell r="H270">
            <v>9</v>
          </cell>
        </row>
        <row r="271">
          <cell r="A271" t="str">
            <v>42 95</v>
          </cell>
          <cell r="B271" t="str">
            <v xml:space="preserve">        </v>
          </cell>
          <cell r="C271" t="str">
            <v xml:space="preserve">AJUSTE AL PESO                </v>
          </cell>
          <cell r="D271">
            <v>38246</v>
          </cell>
          <cell r="E271">
            <v>0</v>
          </cell>
          <cell r="F271">
            <v>9</v>
          </cell>
          <cell r="G271">
            <v>0</v>
          </cell>
          <cell r="H271">
            <v>9</v>
          </cell>
        </row>
        <row r="272">
          <cell r="A272" t="str">
            <v xml:space="preserve">47 </v>
          </cell>
          <cell r="B272" t="str">
            <v xml:space="preserve">        </v>
          </cell>
          <cell r="C272" t="str">
            <v xml:space="preserve">AJUSTES POR INFLACION         </v>
          </cell>
          <cell r="D272">
            <v>38322</v>
          </cell>
          <cell r="E272">
            <v>0</v>
          </cell>
          <cell r="F272">
            <v>63939280.490000002</v>
          </cell>
          <cell r="G272">
            <v>100727383.43000001</v>
          </cell>
          <cell r="H272">
            <v>-36788102.939999998</v>
          </cell>
        </row>
        <row r="273">
          <cell r="A273" t="str">
            <v>47 05</v>
          </cell>
          <cell r="B273" t="str">
            <v xml:space="preserve">        </v>
          </cell>
          <cell r="C273" t="str">
            <v xml:space="preserve">CORRECCION MONETARIA          </v>
          </cell>
          <cell r="D273">
            <v>38322</v>
          </cell>
          <cell r="E273">
            <v>0</v>
          </cell>
          <cell r="F273">
            <v>63939280.490000002</v>
          </cell>
          <cell r="G273">
            <v>100727383.43000001</v>
          </cell>
          <cell r="H273">
            <v>-36788102.939999998</v>
          </cell>
        </row>
        <row r="274">
          <cell r="A274" t="str">
            <v>47 05</v>
          </cell>
          <cell r="B274" t="str">
            <v xml:space="preserve">        </v>
          </cell>
          <cell r="C274" t="str">
            <v xml:space="preserve">INVENTARIOS (CR)              </v>
          </cell>
          <cell r="D274">
            <v>38322</v>
          </cell>
          <cell r="E274">
            <v>0</v>
          </cell>
          <cell r="F274">
            <v>1069880</v>
          </cell>
          <cell r="G274">
            <v>43642577</v>
          </cell>
          <cell r="H274">
            <v>-42572697</v>
          </cell>
        </row>
        <row r="275">
          <cell r="A275" t="str">
            <v>47 05</v>
          </cell>
          <cell r="B275" t="str">
            <v xml:space="preserve">        </v>
          </cell>
          <cell r="C275" t="str">
            <v>PROPIEDADES</v>
          </cell>
          <cell r="D275" t="str">
            <v xml:space="preserve"> PLANTA Y EQUIPO (</v>
          </cell>
          <cell r="E275">
            <v>38322</v>
          </cell>
          <cell r="F275">
            <v>0</v>
          </cell>
          <cell r="G275">
            <v>169874</v>
          </cell>
          <cell r="H275">
            <v>47957894</v>
          </cell>
        </row>
        <row r="276">
          <cell r="A276" t="str">
            <v>47 05</v>
          </cell>
          <cell r="B276" t="str">
            <v xml:space="preserve">01      </v>
          </cell>
          <cell r="C276" t="str">
            <v xml:space="preserve">CONSTRUCCION Y EDIFICACION    </v>
          </cell>
          <cell r="D276">
            <v>38322</v>
          </cell>
          <cell r="E276">
            <v>0</v>
          </cell>
          <cell r="F276">
            <v>25102</v>
          </cell>
          <cell r="G276">
            <v>7054984</v>
          </cell>
          <cell r="H276">
            <v>-7029882</v>
          </cell>
        </row>
        <row r="277">
          <cell r="A277" t="str">
            <v>47 05</v>
          </cell>
          <cell r="B277" t="str">
            <v xml:space="preserve">02      </v>
          </cell>
          <cell r="C277" t="str">
            <v xml:space="preserve">MAQUINARIA  Y EQUIPO          </v>
          </cell>
          <cell r="D277">
            <v>38322</v>
          </cell>
          <cell r="E277">
            <v>0</v>
          </cell>
          <cell r="F277">
            <v>109153</v>
          </cell>
          <cell r="G277">
            <v>30678242</v>
          </cell>
          <cell r="H277">
            <v>-30569089</v>
          </cell>
        </row>
        <row r="278">
          <cell r="A278" t="str">
            <v>47 05</v>
          </cell>
          <cell r="B278" t="str">
            <v xml:space="preserve">03      </v>
          </cell>
          <cell r="C278" t="str">
            <v xml:space="preserve">EQUIPO DE OFICINA             </v>
          </cell>
          <cell r="D278">
            <v>38322</v>
          </cell>
          <cell r="E278">
            <v>0</v>
          </cell>
          <cell r="F278">
            <v>5000</v>
          </cell>
          <cell r="G278">
            <v>1405146</v>
          </cell>
          <cell r="H278">
            <v>-1400146</v>
          </cell>
        </row>
        <row r="279">
          <cell r="A279" t="str">
            <v>47 05</v>
          </cell>
          <cell r="B279" t="str">
            <v xml:space="preserve">04      </v>
          </cell>
          <cell r="C279" t="str">
            <v>EQUIPO COMPUTACION Y COMUNICAC</v>
          </cell>
          <cell r="D279">
            <v>38322</v>
          </cell>
          <cell r="E279">
            <v>0</v>
          </cell>
          <cell r="F279">
            <v>29821</v>
          </cell>
          <cell r="G279">
            <v>8327033</v>
          </cell>
          <cell r="H279">
            <v>-8297212</v>
          </cell>
        </row>
        <row r="280">
          <cell r="A280" t="str">
            <v>47 05</v>
          </cell>
          <cell r="B280" t="str">
            <v xml:space="preserve">05      </v>
          </cell>
          <cell r="C280" t="str">
            <v xml:space="preserve">FLOTA Y EQUIPO DE TRANSPORTE  </v>
          </cell>
          <cell r="D280">
            <v>38107</v>
          </cell>
          <cell r="E280">
            <v>0</v>
          </cell>
          <cell r="F280">
            <v>0</v>
          </cell>
          <cell r="G280">
            <v>268210</v>
          </cell>
          <cell r="H280">
            <v>-268210</v>
          </cell>
        </row>
        <row r="281">
          <cell r="A281" t="str">
            <v>47 05</v>
          </cell>
          <cell r="B281" t="str">
            <v xml:space="preserve">06      </v>
          </cell>
          <cell r="C281" t="str">
            <v xml:space="preserve">ARMAMENTO DE VIGILANCIA       </v>
          </cell>
          <cell r="D281">
            <v>38322</v>
          </cell>
          <cell r="E281">
            <v>0</v>
          </cell>
          <cell r="F281">
            <v>798</v>
          </cell>
          <cell r="G281">
            <v>224279</v>
          </cell>
          <cell r="H281">
            <v>-223481</v>
          </cell>
        </row>
        <row r="282">
          <cell r="A282" t="str">
            <v>47 05</v>
          </cell>
          <cell r="B282" t="str">
            <v xml:space="preserve">        </v>
          </cell>
          <cell r="C282" t="str">
            <v xml:space="preserve">ACTIVOS DIFERIDOS             </v>
          </cell>
          <cell r="D282">
            <v>38322</v>
          </cell>
          <cell r="E282">
            <v>0</v>
          </cell>
          <cell r="F282">
            <v>13656.49</v>
          </cell>
          <cell r="G282">
            <v>8757206.4299999997</v>
          </cell>
          <cell r="H282">
            <v>-8743549.9399999995</v>
          </cell>
        </row>
        <row r="283">
          <cell r="A283" t="str">
            <v>47 05</v>
          </cell>
          <cell r="B283" t="str">
            <v xml:space="preserve">        </v>
          </cell>
          <cell r="C283" t="str">
            <v xml:space="preserve">PATRIMONIO                    </v>
          </cell>
          <cell r="D283">
            <v>38322</v>
          </cell>
          <cell r="E283">
            <v>0</v>
          </cell>
          <cell r="F283">
            <v>43654413</v>
          </cell>
          <cell r="G283">
            <v>155580</v>
          </cell>
          <cell r="H283">
            <v>43498833</v>
          </cell>
        </row>
        <row r="284">
          <cell r="A284" t="str">
            <v>47 05</v>
          </cell>
          <cell r="B284" t="str">
            <v xml:space="preserve">        </v>
          </cell>
          <cell r="C284" t="str">
            <v xml:space="preserve">DEPRECIACION ACUMULADA (DB)   </v>
          </cell>
          <cell r="D284">
            <v>38322</v>
          </cell>
          <cell r="E284">
            <v>0</v>
          </cell>
          <cell r="F284">
            <v>19031457</v>
          </cell>
          <cell r="G284">
            <v>214126</v>
          </cell>
          <cell r="H284">
            <v>18817331</v>
          </cell>
        </row>
        <row r="285">
          <cell r="A285" t="str">
            <v xml:space="preserve">51 </v>
          </cell>
          <cell r="B285" t="str">
            <v xml:space="preserve">        </v>
          </cell>
          <cell r="C285" t="str">
            <v>OPERACIONALES DE ADMINISTRACIO</v>
          </cell>
          <cell r="D285">
            <v>38352</v>
          </cell>
          <cell r="E285">
            <v>0</v>
          </cell>
          <cell r="F285">
            <v>381797565.43000001</v>
          </cell>
          <cell r="G285">
            <v>2069528</v>
          </cell>
          <cell r="H285">
            <v>379728037.43000001</v>
          </cell>
        </row>
        <row r="286">
          <cell r="A286" t="str">
            <v>51 05</v>
          </cell>
          <cell r="B286" t="str">
            <v xml:space="preserve">        </v>
          </cell>
          <cell r="C286" t="str">
            <v xml:space="preserve">GASTOS DE PERSONAL            </v>
          </cell>
          <cell r="D286">
            <v>38352</v>
          </cell>
          <cell r="E286">
            <v>0</v>
          </cell>
          <cell r="F286">
            <v>195599776</v>
          </cell>
          <cell r="G286">
            <v>0</v>
          </cell>
          <cell r="H286">
            <v>195599776</v>
          </cell>
        </row>
        <row r="287">
          <cell r="A287" t="str">
            <v>51 05</v>
          </cell>
          <cell r="B287" t="str">
            <v xml:space="preserve">        </v>
          </cell>
          <cell r="C287" t="str">
            <v xml:space="preserve">SUELDOS                       </v>
          </cell>
          <cell r="D287">
            <v>38348</v>
          </cell>
          <cell r="E287">
            <v>0</v>
          </cell>
          <cell r="F287">
            <v>105291207</v>
          </cell>
          <cell r="G287">
            <v>0</v>
          </cell>
          <cell r="H287">
            <v>105291207</v>
          </cell>
        </row>
        <row r="288">
          <cell r="A288" t="str">
            <v>51 05</v>
          </cell>
          <cell r="B288" t="str">
            <v xml:space="preserve">        </v>
          </cell>
          <cell r="C288" t="str">
            <v xml:space="preserve">HORAS EXTRAS Y RECARGOS       </v>
          </cell>
          <cell r="D288">
            <v>38352</v>
          </cell>
          <cell r="E288">
            <v>0</v>
          </cell>
          <cell r="F288">
            <v>1509501</v>
          </cell>
          <cell r="G288">
            <v>0</v>
          </cell>
          <cell r="H288">
            <v>1509501</v>
          </cell>
        </row>
        <row r="289">
          <cell r="A289" t="str">
            <v>51 05</v>
          </cell>
          <cell r="B289" t="str">
            <v xml:space="preserve">        </v>
          </cell>
          <cell r="C289" t="str">
            <v xml:space="preserve">SUBSIDIO DE TRANSPORTE        </v>
          </cell>
          <cell r="D289">
            <v>38348</v>
          </cell>
          <cell r="E289">
            <v>0</v>
          </cell>
          <cell r="F289">
            <v>2349013</v>
          </cell>
          <cell r="G289">
            <v>0</v>
          </cell>
          <cell r="H289">
            <v>2349013</v>
          </cell>
        </row>
        <row r="290">
          <cell r="A290" t="str">
            <v>51 05</v>
          </cell>
          <cell r="B290" t="str">
            <v xml:space="preserve">        </v>
          </cell>
          <cell r="C290" t="str">
            <v xml:space="preserve">AUXILIO DE TRANSPORTE N.C.S   </v>
          </cell>
          <cell r="D290">
            <v>38348</v>
          </cell>
          <cell r="E290">
            <v>0</v>
          </cell>
          <cell r="F290">
            <v>1593600</v>
          </cell>
          <cell r="G290">
            <v>0</v>
          </cell>
          <cell r="H290">
            <v>1593600</v>
          </cell>
        </row>
        <row r="291">
          <cell r="A291" t="str">
            <v>51 05</v>
          </cell>
          <cell r="B291" t="str">
            <v xml:space="preserve">        </v>
          </cell>
          <cell r="C291" t="str">
            <v xml:space="preserve">CESANTIAS                     </v>
          </cell>
          <cell r="D291">
            <v>38352</v>
          </cell>
          <cell r="E291">
            <v>0</v>
          </cell>
          <cell r="F291">
            <v>10341761</v>
          </cell>
          <cell r="G291">
            <v>0</v>
          </cell>
          <cell r="H291">
            <v>10341761</v>
          </cell>
        </row>
        <row r="292">
          <cell r="A292" t="str">
            <v>51 05</v>
          </cell>
          <cell r="B292" t="str">
            <v xml:space="preserve">        </v>
          </cell>
          <cell r="C292" t="str">
            <v xml:space="preserve">INTERESES SOBRE CESANTIAS     </v>
          </cell>
          <cell r="D292">
            <v>38352</v>
          </cell>
          <cell r="E292">
            <v>0</v>
          </cell>
          <cell r="F292">
            <v>10611848</v>
          </cell>
          <cell r="G292">
            <v>0</v>
          </cell>
          <cell r="H292">
            <v>10611848</v>
          </cell>
        </row>
        <row r="293">
          <cell r="A293" t="str">
            <v>51 05</v>
          </cell>
          <cell r="B293" t="str">
            <v xml:space="preserve">        </v>
          </cell>
          <cell r="C293" t="str">
            <v xml:space="preserve">PRIMA DE SERVICIOS            </v>
          </cell>
          <cell r="D293">
            <v>38352</v>
          </cell>
          <cell r="E293">
            <v>0</v>
          </cell>
          <cell r="F293">
            <v>9709977</v>
          </cell>
          <cell r="G293">
            <v>0</v>
          </cell>
          <cell r="H293">
            <v>9709977</v>
          </cell>
        </row>
        <row r="294">
          <cell r="A294" t="str">
            <v>51 05</v>
          </cell>
          <cell r="B294" t="str">
            <v xml:space="preserve">        </v>
          </cell>
          <cell r="C294" t="str">
            <v xml:space="preserve">VACACIONES                    </v>
          </cell>
          <cell r="D294">
            <v>38352</v>
          </cell>
          <cell r="E294">
            <v>0</v>
          </cell>
          <cell r="F294">
            <v>5173551</v>
          </cell>
          <cell r="G294">
            <v>0</v>
          </cell>
          <cell r="H294">
            <v>5173551</v>
          </cell>
        </row>
        <row r="295">
          <cell r="A295" t="str">
            <v>51 05</v>
          </cell>
          <cell r="B295" t="str">
            <v xml:space="preserve">        </v>
          </cell>
          <cell r="C295" t="str">
            <v xml:space="preserve">BONIFICACIONES                </v>
          </cell>
          <cell r="D295">
            <v>38318</v>
          </cell>
          <cell r="E295">
            <v>0</v>
          </cell>
          <cell r="F295">
            <v>17850000</v>
          </cell>
          <cell r="G295">
            <v>0</v>
          </cell>
          <cell r="H295">
            <v>17850000</v>
          </cell>
        </row>
        <row r="296">
          <cell r="A296" t="str">
            <v>51 05</v>
          </cell>
          <cell r="B296" t="str">
            <v xml:space="preserve">        </v>
          </cell>
          <cell r="C296" t="str">
            <v>DOTACION Y SUMINISTRO A TRABAJ</v>
          </cell>
          <cell r="D296">
            <v>38237</v>
          </cell>
          <cell r="E296">
            <v>0</v>
          </cell>
          <cell r="F296">
            <v>840000</v>
          </cell>
          <cell r="G296">
            <v>0</v>
          </cell>
          <cell r="H296">
            <v>840000</v>
          </cell>
        </row>
        <row r="297">
          <cell r="A297" t="str">
            <v>51 05</v>
          </cell>
          <cell r="B297" t="str">
            <v xml:space="preserve">        </v>
          </cell>
          <cell r="C297" t="str">
            <v>GASTOS DEPORTIVOS Y DE RECREAC</v>
          </cell>
          <cell r="D297">
            <v>38352</v>
          </cell>
          <cell r="E297">
            <v>0</v>
          </cell>
          <cell r="F297">
            <v>1347807</v>
          </cell>
          <cell r="G297">
            <v>0</v>
          </cell>
          <cell r="H297">
            <v>1347807</v>
          </cell>
        </row>
        <row r="298">
          <cell r="A298" t="str">
            <v>51 05</v>
          </cell>
          <cell r="B298" t="str">
            <v xml:space="preserve">        </v>
          </cell>
          <cell r="C298" t="str">
            <v>APORTES ARP ALFA ADMINISTRADOR</v>
          </cell>
          <cell r="D298">
            <v>38351</v>
          </cell>
          <cell r="E298">
            <v>0</v>
          </cell>
          <cell r="F298">
            <v>924200</v>
          </cell>
          <cell r="G298">
            <v>0</v>
          </cell>
          <cell r="H298">
            <v>924200</v>
          </cell>
        </row>
        <row r="299">
          <cell r="A299" t="str">
            <v>51 05</v>
          </cell>
          <cell r="B299" t="str">
            <v xml:space="preserve">        </v>
          </cell>
          <cell r="C299" t="str">
            <v xml:space="preserve">APORTES DE I.S.S.             </v>
          </cell>
          <cell r="D299">
            <v>38351</v>
          </cell>
          <cell r="E299">
            <v>0</v>
          </cell>
          <cell r="F299">
            <v>8508117</v>
          </cell>
          <cell r="G299">
            <v>0</v>
          </cell>
          <cell r="H299">
            <v>8508117</v>
          </cell>
        </row>
        <row r="300">
          <cell r="A300" t="str">
            <v>51 05</v>
          </cell>
          <cell r="B300" t="str">
            <v xml:space="preserve">        </v>
          </cell>
          <cell r="C300" t="str">
            <v xml:space="preserve">APORTES A FONDOS DE PENSIONES </v>
          </cell>
          <cell r="D300">
            <v>38351</v>
          </cell>
          <cell r="E300">
            <v>0</v>
          </cell>
          <cell r="F300">
            <v>10451805</v>
          </cell>
          <cell r="G300">
            <v>0</v>
          </cell>
          <cell r="H300">
            <v>10451805</v>
          </cell>
        </row>
        <row r="301">
          <cell r="A301" t="str">
            <v>51 05</v>
          </cell>
          <cell r="B301" t="str">
            <v xml:space="preserve">        </v>
          </cell>
          <cell r="C301" t="str">
            <v>APORTES CAJAS DE COMPESACION F</v>
          </cell>
          <cell r="D301">
            <v>38321</v>
          </cell>
          <cell r="E301">
            <v>0</v>
          </cell>
          <cell r="F301">
            <v>3913191</v>
          </cell>
          <cell r="G301">
            <v>0</v>
          </cell>
          <cell r="H301">
            <v>3913191</v>
          </cell>
        </row>
        <row r="302">
          <cell r="A302" t="str">
            <v>51 05</v>
          </cell>
          <cell r="B302" t="str">
            <v xml:space="preserve">        </v>
          </cell>
          <cell r="C302" t="str">
            <v xml:space="preserve">APORTE I.C.B.F.               </v>
          </cell>
          <cell r="D302">
            <v>38321</v>
          </cell>
          <cell r="E302">
            <v>0</v>
          </cell>
          <cell r="F302">
            <v>2934892</v>
          </cell>
          <cell r="G302">
            <v>0</v>
          </cell>
          <cell r="H302">
            <v>2934892</v>
          </cell>
        </row>
        <row r="303">
          <cell r="A303" t="str">
            <v>51 05</v>
          </cell>
          <cell r="B303" t="str">
            <v xml:space="preserve">        </v>
          </cell>
          <cell r="C303" t="str">
            <v xml:space="preserve">SENA                          </v>
          </cell>
          <cell r="D303">
            <v>38321</v>
          </cell>
          <cell r="E303">
            <v>0</v>
          </cell>
          <cell r="F303">
            <v>1956595</v>
          </cell>
          <cell r="G303">
            <v>0</v>
          </cell>
          <cell r="H303">
            <v>1956595</v>
          </cell>
        </row>
        <row r="304">
          <cell r="A304" t="str">
            <v>51 05</v>
          </cell>
          <cell r="B304" t="str">
            <v xml:space="preserve">        </v>
          </cell>
          <cell r="C304" t="str">
            <v xml:space="preserve">GASTOS MEDICOS Y DROGAS       </v>
          </cell>
          <cell r="D304">
            <v>38315</v>
          </cell>
          <cell r="E304">
            <v>0</v>
          </cell>
          <cell r="F304">
            <v>292711</v>
          </cell>
          <cell r="G304">
            <v>0</v>
          </cell>
          <cell r="H304">
            <v>292711</v>
          </cell>
        </row>
        <row r="305">
          <cell r="A305" t="str">
            <v>51 10</v>
          </cell>
          <cell r="B305" t="str">
            <v xml:space="preserve">        </v>
          </cell>
          <cell r="C305" t="str">
            <v xml:space="preserve">HONORARIOS                    </v>
          </cell>
          <cell r="D305">
            <v>38348</v>
          </cell>
          <cell r="E305">
            <v>0</v>
          </cell>
          <cell r="F305">
            <v>9000000</v>
          </cell>
          <cell r="G305">
            <v>0</v>
          </cell>
          <cell r="H305">
            <v>9000000</v>
          </cell>
        </row>
        <row r="306">
          <cell r="A306" t="str">
            <v>51 10</v>
          </cell>
          <cell r="B306" t="str">
            <v xml:space="preserve">        </v>
          </cell>
          <cell r="C306" t="str">
            <v xml:space="preserve">REVISORIA FISCAL              </v>
          </cell>
          <cell r="D306">
            <v>38348</v>
          </cell>
          <cell r="E306">
            <v>0</v>
          </cell>
          <cell r="F306">
            <v>6400000</v>
          </cell>
          <cell r="G306">
            <v>0</v>
          </cell>
          <cell r="H306">
            <v>6400000</v>
          </cell>
        </row>
        <row r="307">
          <cell r="A307" t="str">
            <v>51 10</v>
          </cell>
          <cell r="B307" t="str">
            <v xml:space="preserve">        </v>
          </cell>
          <cell r="C307" t="str">
            <v xml:space="preserve">ASESORIA JURIDICA             </v>
          </cell>
          <cell r="D307">
            <v>38281</v>
          </cell>
          <cell r="E307">
            <v>0</v>
          </cell>
          <cell r="F307">
            <v>600000</v>
          </cell>
          <cell r="G307">
            <v>0</v>
          </cell>
          <cell r="H307">
            <v>600000</v>
          </cell>
        </row>
        <row r="308">
          <cell r="A308" t="str">
            <v>51 10</v>
          </cell>
          <cell r="B308" t="str">
            <v xml:space="preserve">        </v>
          </cell>
          <cell r="C308" t="str">
            <v xml:space="preserve">ASESORIA FINANCIERA           </v>
          </cell>
          <cell r="D308">
            <v>38348</v>
          </cell>
          <cell r="E308">
            <v>0</v>
          </cell>
          <cell r="F308">
            <v>1500000</v>
          </cell>
          <cell r="G308">
            <v>0</v>
          </cell>
          <cell r="H308">
            <v>1500000</v>
          </cell>
        </row>
        <row r="309">
          <cell r="A309" t="str">
            <v>51 10</v>
          </cell>
          <cell r="B309" t="str">
            <v xml:space="preserve">        </v>
          </cell>
          <cell r="C309" t="str">
            <v xml:space="preserve">ASESORIA TECNICA              </v>
          </cell>
          <cell r="D309">
            <v>38142</v>
          </cell>
          <cell r="E309">
            <v>0</v>
          </cell>
          <cell r="F309">
            <v>500000</v>
          </cell>
          <cell r="G309">
            <v>0</v>
          </cell>
          <cell r="H309">
            <v>500000</v>
          </cell>
        </row>
        <row r="310">
          <cell r="A310" t="str">
            <v>51 15</v>
          </cell>
          <cell r="B310" t="str">
            <v xml:space="preserve">        </v>
          </cell>
          <cell r="C310" t="str">
            <v xml:space="preserve">IMPUESTOS                     </v>
          </cell>
          <cell r="D310">
            <v>38352</v>
          </cell>
          <cell r="E310">
            <v>0</v>
          </cell>
          <cell r="F310">
            <v>15164942.33</v>
          </cell>
          <cell r="G310">
            <v>0</v>
          </cell>
          <cell r="H310">
            <v>15164942.33</v>
          </cell>
        </row>
        <row r="311">
          <cell r="A311" t="str">
            <v>51 15</v>
          </cell>
          <cell r="B311" t="str">
            <v xml:space="preserve">        </v>
          </cell>
          <cell r="C311" t="str">
            <v xml:space="preserve">INDUSTRIA Y COMERCIO          </v>
          </cell>
          <cell r="D311">
            <v>38352</v>
          </cell>
          <cell r="E311">
            <v>0</v>
          </cell>
          <cell r="F311">
            <v>9453842</v>
          </cell>
          <cell r="G311">
            <v>0</v>
          </cell>
          <cell r="H311">
            <v>9453842</v>
          </cell>
        </row>
        <row r="312">
          <cell r="A312" t="str">
            <v>51 15</v>
          </cell>
          <cell r="B312" t="str">
            <v xml:space="preserve">        </v>
          </cell>
          <cell r="C312" t="str">
            <v xml:space="preserve">A LA PROPIEDAD RAIZ           </v>
          </cell>
          <cell r="D312">
            <v>38069</v>
          </cell>
          <cell r="E312">
            <v>0</v>
          </cell>
          <cell r="F312">
            <v>266000</v>
          </cell>
          <cell r="G312">
            <v>0</v>
          </cell>
          <cell r="H312">
            <v>266000</v>
          </cell>
        </row>
        <row r="313">
          <cell r="A313" t="str">
            <v>51 15</v>
          </cell>
          <cell r="B313" t="str">
            <v xml:space="preserve">        </v>
          </cell>
          <cell r="C313" t="str">
            <v>DERECHOS SOBRE INSTRUMENTOS PU</v>
          </cell>
          <cell r="D313">
            <v>38352</v>
          </cell>
          <cell r="E313">
            <v>0</v>
          </cell>
          <cell r="F313">
            <v>5391480</v>
          </cell>
          <cell r="G313">
            <v>0</v>
          </cell>
          <cell r="H313">
            <v>5391480</v>
          </cell>
        </row>
        <row r="314">
          <cell r="A314" t="str">
            <v>51 15</v>
          </cell>
          <cell r="B314" t="str">
            <v xml:space="preserve">        </v>
          </cell>
          <cell r="C314" t="str">
            <v xml:space="preserve">IMPUESTOS                     </v>
          </cell>
          <cell r="D314">
            <v>38332</v>
          </cell>
          <cell r="E314">
            <v>0</v>
          </cell>
          <cell r="F314">
            <v>46950</v>
          </cell>
          <cell r="G314">
            <v>0</v>
          </cell>
          <cell r="H314">
            <v>46950</v>
          </cell>
        </row>
        <row r="315">
          <cell r="A315" t="str">
            <v>51 15</v>
          </cell>
          <cell r="B315" t="str">
            <v xml:space="preserve">        </v>
          </cell>
          <cell r="C315" t="str">
            <v xml:space="preserve">APROXIMACION DE IMPUESTOS     </v>
          </cell>
          <cell r="D315">
            <v>38300</v>
          </cell>
          <cell r="E315">
            <v>0</v>
          </cell>
          <cell r="F315">
            <v>6670.33</v>
          </cell>
          <cell r="G315">
            <v>0</v>
          </cell>
          <cell r="H315">
            <v>6670.33</v>
          </cell>
        </row>
        <row r="316">
          <cell r="A316" t="str">
            <v>51 20</v>
          </cell>
          <cell r="B316" t="str">
            <v xml:space="preserve">        </v>
          </cell>
          <cell r="C316" t="str">
            <v xml:space="preserve">ARRENDAMIENTOS                </v>
          </cell>
          <cell r="D316">
            <v>38352</v>
          </cell>
          <cell r="E316">
            <v>0</v>
          </cell>
          <cell r="F316">
            <v>13581576</v>
          </cell>
          <cell r="G316">
            <v>0</v>
          </cell>
          <cell r="H316">
            <v>13581576</v>
          </cell>
        </row>
        <row r="317">
          <cell r="A317" t="str">
            <v>51 20</v>
          </cell>
          <cell r="B317" t="str">
            <v xml:space="preserve">        </v>
          </cell>
          <cell r="C317" t="str">
            <v>CONSTRUCCIONES Y EDIFICACIONES</v>
          </cell>
          <cell r="D317">
            <v>38352</v>
          </cell>
          <cell r="E317">
            <v>0</v>
          </cell>
          <cell r="F317">
            <v>13204373</v>
          </cell>
          <cell r="G317">
            <v>0</v>
          </cell>
          <cell r="H317">
            <v>13204373</v>
          </cell>
        </row>
        <row r="318">
          <cell r="A318" t="str">
            <v>51 20</v>
          </cell>
          <cell r="B318" t="str">
            <v xml:space="preserve">        </v>
          </cell>
          <cell r="C318" t="str">
            <v xml:space="preserve">FLOTA Y EQUIPO DE TRANSPORTE  </v>
          </cell>
          <cell r="D318">
            <v>38308</v>
          </cell>
          <cell r="E318">
            <v>0</v>
          </cell>
          <cell r="F318">
            <v>377203</v>
          </cell>
          <cell r="G318">
            <v>0</v>
          </cell>
          <cell r="H318">
            <v>377203</v>
          </cell>
        </row>
        <row r="319">
          <cell r="A319" t="str">
            <v>51 30</v>
          </cell>
          <cell r="B319" t="str">
            <v xml:space="preserve">        </v>
          </cell>
          <cell r="C319" t="str">
            <v xml:space="preserve">SEGUROS                       </v>
          </cell>
          <cell r="D319">
            <v>38322</v>
          </cell>
          <cell r="E319">
            <v>0</v>
          </cell>
          <cell r="F319">
            <v>1029299</v>
          </cell>
          <cell r="G319">
            <v>364623</v>
          </cell>
          <cell r="H319">
            <v>664676</v>
          </cell>
        </row>
        <row r="320">
          <cell r="A320" t="str">
            <v>51 30</v>
          </cell>
          <cell r="B320" t="str">
            <v xml:space="preserve">        </v>
          </cell>
          <cell r="C320" t="str">
            <v xml:space="preserve">MANEJO                        </v>
          </cell>
          <cell r="D320">
            <v>38103</v>
          </cell>
          <cell r="E320">
            <v>0</v>
          </cell>
          <cell r="F320">
            <v>59160</v>
          </cell>
          <cell r="G320">
            <v>0</v>
          </cell>
          <cell r="H320">
            <v>59160</v>
          </cell>
        </row>
        <row r="321">
          <cell r="A321" t="str">
            <v>51 30</v>
          </cell>
          <cell r="B321" t="str">
            <v xml:space="preserve">        </v>
          </cell>
          <cell r="C321" t="str">
            <v xml:space="preserve">INCENDIO                      </v>
          </cell>
          <cell r="D321">
            <v>38048</v>
          </cell>
          <cell r="E321">
            <v>0</v>
          </cell>
          <cell r="F321">
            <v>33216</v>
          </cell>
          <cell r="G321">
            <v>0</v>
          </cell>
          <cell r="H321">
            <v>33216</v>
          </cell>
        </row>
        <row r="322">
          <cell r="A322" t="str">
            <v>51 30</v>
          </cell>
          <cell r="B322" t="str">
            <v xml:space="preserve">        </v>
          </cell>
          <cell r="C322" t="str">
            <v xml:space="preserve">TERREMOTO                     </v>
          </cell>
          <cell r="D322">
            <v>38322</v>
          </cell>
          <cell r="E322">
            <v>0</v>
          </cell>
          <cell r="F322">
            <v>149472</v>
          </cell>
          <cell r="G322">
            <v>0</v>
          </cell>
          <cell r="H322">
            <v>149472</v>
          </cell>
        </row>
        <row r="323">
          <cell r="A323" t="str">
            <v>51 30</v>
          </cell>
          <cell r="B323" t="str">
            <v xml:space="preserve">        </v>
          </cell>
          <cell r="C323" t="str">
            <v xml:space="preserve">SUSTRACCION Y HURTO           </v>
          </cell>
          <cell r="D323">
            <v>38222</v>
          </cell>
          <cell r="E323">
            <v>0</v>
          </cell>
          <cell r="F323">
            <v>116061</v>
          </cell>
          <cell r="G323">
            <v>0</v>
          </cell>
          <cell r="H323">
            <v>116061</v>
          </cell>
        </row>
        <row r="324">
          <cell r="A324" t="str">
            <v>51 30</v>
          </cell>
          <cell r="B324" t="str">
            <v xml:space="preserve">        </v>
          </cell>
          <cell r="C324" t="str">
            <v xml:space="preserve">FLOTA Y EQUIPO DE TRANSPORTE  </v>
          </cell>
          <cell r="D324">
            <v>38230</v>
          </cell>
          <cell r="E324">
            <v>0</v>
          </cell>
          <cell r="F324">
            <v>364623</v>
          </cell>
          <cell r="G324">
            <v>364623</v>
          </cell>
          <cell r="H324">
            <v>0</v>
          </cell>
        </row>
        <row r="325">
          <cell r="A325" t="str">
            <v>51 30</v>
          </cell>
          <cell r="B325" t="str">
            <v xml:space="preserve">        </v>
          </cell>
          <cell r="C325" t="str">
            <v xml:space="preserve">TRANSPORTE DE MERCANCIA       </v>
          </cell>
          <cell r="D325">
            <v>38174</v>
          </cell>
          <cell r="E325">
            <v>0</v>
          </cell>
          <cell r="F325">
            <v>179200</v>
          </cell>
          <cell r="G325">
            <v>0</v>
          </cell>
          <cell r="H325">
            <v>179200</v>
          </cell>
        </row>
        <row r="326">
          <cell r="A326" t="str">
            <v>51 30</v>
          </cell>
          <cell r="B326" t="str">
            <v xml:space="preserve">        </v>
          </cell>
          <cell r="C326" t="str">
            <v xml:space="preserve">OTRO SEGUROS                  </v>
          </cell>
          <cell r="D326">
            <v>38117</v>
          </cell>
          <cell r="E326">
            <v>0</v>
          </cell>
          <cell r="F326">
            <v>127567</v>
          </cell>
          <cell r="G326">
            <v>0</v>
          </cell>
          <cell r="H326">
            <v>127567</v>
          </cell>
        </row>
        <row r="327">
          <cell r="A327" t="str">
            <v>51 35</v>
          </cell>
          <cell r="B327" t="str">
            <v xml:space="preserve">        </v>
          </cell>
          <cell r="C327" t="str">
            <v xml:space="preserve">SERVICIOS                     </v>
          </cell>
          <cell r="D327">
            <v>38352</v>
          </cell>
          <cell r="E327">
            <v>0</v>
          </cell>
          <cell r="F327">
            <v>14271663</v>
          </cell>
          <cell r="G327">
            <v>0</v>
          </cell>
          <cell r="H327">
            <v>14271663</v>
          </cell>
        </row>
        <row r="328">
          <cell r="A328" t="str">
            <v>51 35</v>
          </cell>
          <cell r="B328" t="str">
            <v xml:space="preserve">        </v>
          </cell>
          <cell r="C328" t="str">
            <v xml:space="preserve">ASEO Y VIGILANCIA             </v>
          </cell>
          <cell r="D328">
            <v>38300</v>
          </cell>
          <cell r="E328">
            <v>0</v>
          </cell>
          <cell r="F328">
            <v>1653570</v>
          </cell>
          <cell r="G328">
            <v>0</v>
          </cell>
          <cell r="H328">
            <v>1653570</v>
          </cell>
        </row>
        <row r="329">
          <cell r="A329" t="str">
            <v>51 35</v>
          </cell>
          <cell r="B329" t="str">
            <v xml:space="preserve">        </v>
          </cell>
          <cell r="C329" t="str">
            <v xml:space="preserve">ASISTENCIA TECNICA            </v>
          </cell>
          <cell r="D329">
            <v>38015</v>
          </cell>
          <cell r="E329">
            <v>0</v>
          </cell>
          <cell r="F329">
            <v>60000</v>
          </cell>
          <cell r="G329">
            <v>0</v>
          </cell>
          <cell r="H329">
            <v>60000</v>
          </cell>
        </row>
        <row r="330">
          <cell r="A330" t="str">
            <v>51 35</v>
          </cell>
          <cell r="B330" t="str">
            <v xml:space="preserve">        </v>
          </cell>
          <cell r="C330" t="str">
            <v xml:space="preserve">ACUEDUCTO Y ALCANTARILLADO    </v>
          </cell>
          <cell r="D330">
            <v>38351</v>
          </cell>
          <cell r="E330">
            <v>0</v>
          </cell>
          <cell r="F330">
            <v>1573186</v>
          </cell>
          <cell r="G330">
            <v>0</v>
          </cell>
          <cell r="H330">
            <v>1573186</v>
          </cell>
        </row>
        <row r="331">
          <cell r="A331" t="str">
            <v>51 35</v>
          </cell>
          <cell r="B331" t="str">
            <v xml:space="preserve">        </v>
          </cell>
          <cell r="C331" t="str">
            <v xml:space="preserve">ENERGIA ELECTRICA             </v>
          </cell>
          <cell r="D331">
            <v>38352</v>
          </cell>
          <cell r="E331">
            <v>0</v>
          </cell>
          <cell r="F331">
            <v>3867948</v>
          </cell>
          <cell r="G331">
            <v>0</v>
          </cell>
          <cell r="H331">
            <v>3867948</v>
          </cell>
        </row>
        <row r="332">
          <cell r="A332" t="str">
            <v>51 35</v>
          </cell>
          <cell r="B332" t="str">
            <v xml:space="preserve">        </v>
          </cell>
          <cell r="C332" t="str">
            <v xml:space="preserve">TELEFONO                      </v>
          </cell>
          <cell r="D332">
            <v>38352</v>
          </cell>
          <cell r="E332">
            <v>0</v>
          </cell>
          <cell r="F332">
            <v>3445918</v>
          </cell>
          <cell r="G332">
            <v>0</v>
          </cell>
          <cell r="H332">
            <v>3445918</v>
          </cell>
        </row>
        <row r="333">
          <cell r="A333" t="str">
            <v>51 35</v>
          </cell>
          <cell r="B333" t="str">
            <v xml:space="preserve">        </v>
          </cell>
          <cell r="C333" t="str">
            <v>CORREO</v>
          </cell>
          <cell r="D333" t="str">
            <v xml:space="preserve"> PORTES Y TELEGRAMAS   </v>
          </cell>
          <cell r="E333">
            <v>38155</v>
          </cell>
          <cell r="F333">
            <v>0</v>
          </cell>
          <cell r="G333">
            <v>52593</v>
          </cell>
          <cell r="H333">
            <v>0</v>
          </cell>
        </row>
        <row r="334">
          <cell r="A334" t="str">
            <v>51 35</v>
          </cell>
          <cell r="B334" t="str">
            <v xml:space="preserve">        </v>
          </cell>
          <cell r="C334" t="str">
            <v xml:space="preserve">SERVICIO CELULAR              </v>
          </cell>
          <cell r="D334">
            <v>38352</v>
          </cell>
          <cell r="E334">
            <v>0</v>
          </cell>
          <cell r="F334">
            <v>2877827</v>
          </cell>
          <cell r="G334">
            <v>0</v>
          </cell>
          <cell r="H334">
            <v>2877827</v>
          </cell>
        </row>
        <row r="335">
          <cell r="A335" t="str">
            <v>51 35</v>
          </cell>
          <cell r="B335" t="str">
            <v xml:space="preserve">        </v>
          </cell>
          <cell r="C335" t="str">
            <v>TRANSPORTE</v>
          </cell>
          <cell r="D335" t="str">
            <v xml:space="preserve"> FLETES Y ACARREOS </v>
          </cell>
          <cell r="E335">
            <v>38334</v>
          </cell>
          <cell r="F335">
            <v>0</v>
          </cell>
          <cell r="G335">
            <v>320100</v>
          </cell>
          <cell r="H335">
            <v>0</v>
          </cell>
        </row>
        <row r="336">
          <cell r="A336" t="str">
            <v>51 35</v>
          </cell>
          <cell r="B336" t="str">
            <v xml:space="preserve">        </v>
          </cell>
          <cell r="C336" t="str">
            <v xml:space="preserve">AVISOS Y PUBLICACIONES        </v>
          </cell>
          <cell r="D336">
            <v>38289</v>
          </cell>
          <cell r="E336">
            <v>0</v>
          </cell>
          <cell r="F336">
            <v>366521</v>
          </cell>
          <cell r="G336">
            <v>0</v>
          </cell>
          <cell r="H336">
            <v>366521</v>
          </cell>
        </row>
        <row r="337">
          <cell r="A337" t="str">
            <v>51 35</v>
          </cell>
          <cell r="B337" t="str">
            <v xml:space="preserve">        </v>
          </cell>
          <cell r="C337" t="str">
            <v xml:space="preserve">OTROS SERVICIOS               </v>
          </cell>
          <cell r="D337">
            <v>38089</v>
          </cell>
          <cell r="E337">
            <v>0</v>
          </cell>
          <cell r="F337">
            <v>54000</v>
          </cell>
          <cell r="G337">
            <v>0</v>
          </cell>
          <cell r="H337">
            <v>54000</v>
          </cell>
        </row>
        <row r="338">
          <cell r="A338" t="str">
            <v>51 40</v>
          </cell>
          <cell r="B338" t="str">
            <v xml:space="preserve">        </v>
          </cell>
          <cell r="C338" t="str">
            <v xml:space="preserve">GASTOS LEGALES                </v>
          </cell>
          <cell r="D338">
            <v>38352</v>
          </cell>
          <cell r="E338">
            <v>0</v>
          </cell>
          <cell r="F338">
            <v>4736832</v>
          </cell>
          <cell r="G338">
            <v>0</v>
          </cell>
          <cell r="H338">
            <v>4736832</v>
          </cell>
        </row>
        <row r="339">
          <cell r="A339" t="str">
            <v>51 40</v>
          </cell>
          <cell r="B339" t="str">
            <v xml:space="preserve">        </v>
          </cell>
          <cell r="C339" t="str">
            <v xml:space="preserve">NOTARIALES                    </v>
          </cell>
          <cell r="D339">
            <v>38352</v>
          </cell>
          <cell r="E339">
            <v>0</v>
          </cell>
          <cell r="F339">
            <v>2927832</v>
          </cell>
          <cell r="G339">
            <v>0</v>
          </cell>
          <cell r="H339">
            <v>2927832</v>
          </cell>
        </row>
        <row r="340">
          <cell r="A340" t="str">
            <v>51 40</v>
          </cell>
          <cell r="B340" t="str">
            <v xml:space="preserve">        </v>
          </cell>
          <cell r="C340" t="str">
            <v xml:space="preserve">REGISTRO MERCANTIL            </v>
          </cell>
          <cell r="D340">
            <v>38077</v>
          </cell>
          <cell r="E340">
            <v>0</v>
          </cell>
          <cell r="F340">
            <v>809000</v>
          </cell>
          <cell r="G340">
            <v>0</v>
          </cell>
          <cell r="H340">
            <v>809000</v>
          </cell>
        </row>
        <row r="341">
          <cell r="A341" t="str">
            <v>51 40</v>
          </cell>
          <cell r="B341" t="str">
            <v xml:space="preserve">        </v>
          </cell>
          <cell r="C341" t="str">
            <v xml:space="preserve">TRAMITES Y LICENCIAS          </v>
          </cell>
          <cell r="D341">
            <v>38291</v>
          </cell>
          <cell r="E341">
            <v>0</v>
          </cell>
          <cell r="F341">
            <v>1000000</v>
          </cell>
          <cell r="G341">
            <v>0</v>
          </cell>
          <cell r="H341">
            <v>1000000</v>
          </cell>
        </row>
        <row r="342">
          <cell r="A342" t="str">
            <v>51 45</v>
          </cell>
          <cell r="B342" t="str">
            <v xml:space="preserve">        </v>
          </cell>
          <cell r="C342" t="str">
            <v xml:space="preserve">MANTENIMIENTO Y REPARACIONES  </v>
          </cell>
          <cell r="D342">
            <v>38334</v>
          </cell>
          <cell r="E342">
            <v>0</v>
          </cell>
          <cell r="F342">
            <v>4438995.7699999996</v>
          </cell>
          <cell r="G342">
            <v>0</v>
          </cell>
          <cell r="H342">
            <v>4438995.7699999996</v>
          </cell>
        </row>
        <row r="343">
          <cell r="A343" t="str">
            <v>51 45</v>
          </cell>
          <cell r="B343" t="str">
            <v xml:space="preserve">        </v>
          </cell>
          <cell r="C343" t="str">
            <v>CONSTRUCCIONES Y EDIFICACIONES</v>
          </cell>
          <cell r="D343">
            <v>38090</v>
          </cell>
          <cell r="E343">
            <v>0</v>
          </cell>
          <cell r="F343">
            <v>140000</v>
          </cell>
          <cell r="G343">
            <v>0</v>
          </cell>
          <cell r="H343">
            <v>140000</v>
          </cell>
        </row>
        <row r="344">
          <cell r="A344" t="str">
            <v>51 45</v>
          </cell>
          <cell r="B344" t="str">
            <v xml:space="preserve">        </v>
          </cell>
          <cell r="C344" t="str">
            <v xml:space="preserve">MAQUINARIA Y EQUIPO           </v>
          </cell>
          <cell r="D344">
            <v>38077</v>
          </cell>
          <cell r="E344">
            <v>0</v>
          </cell>
          <cell r="F344">
            <v>2320</v>
          </cell>
          <cell r="G344">
            <v>0</v>
          </cell>
          <cell r="H344">
            <v>2320</v>
          </cell>
        </row>
        <row r="345">
          <cell r="A345" t="str">
            <v>51 45</v>
          </cell>
          <cell r="B345" t="str">
            <v xml:space="preserve">        </v>
          </cell>
          <cell r="C345" t="str">
            <v>EQUIPO DE COMPUTACION Y COMUNI</v>
          </cell>
          <cell r="D345">
            <v>38321</v>
          </cell>
          <cell r="E345">
            <v>0</v>
          </cell>
          <cell r="F345">
            <v>3118219.77</v>
          </cell>
          <cell r="G345">
            <v>0</v>
          </cell>
          <cell r="H345">
            <v>3118219.77</v>
          </cell>
        </row>
        <row r="346">
          <cell r="A346" t="str">
            <v>51 45</v>
          </cell>
          <cell r="B346" t="str">
            <v xml:space="preserve">        </v>
          </cell>
          <cell r="C346" t="str">
            <v xml:space="preserve">FLOTA Y EQUIPO DE TRANSPORTE  </v>
          </cell>
          <cell r="D346">
            <v>38334</v>
          </cell>
          <cell r="E346">
            <v>0</v>
          </cell>
          <cell r="F346">
            <v>1178456</v>
          </cell>
          <cell r="G346">
            <v>0</v>
          </cell>
          <cell r="H346">
            <v>1178456</v>
          </cell>
        </row>
        <row r="347">
          <cell r="A347" t="str">
            <v>51 50</v>
          </cell>
          <cell r="B347" t="str">
            <v xml:space="preserve">        </v>
          </cell>
          <cell r="C347" t="str">
            <v xml:space="preserve">ADECUACION E INSTALACION      </v>
          </cell>
          <cell r="D347">
            <v>38341</v>
          </cell>
          <cell r="E347">
            <v>0</v>
          </cell>
          <cell r="F347">
            <v>472000</v>
          </cell>
          <cell r="G347">
            <v>0</v>
          </cell>
          <cell r="H347">
            <v>472000</v>
          </cell>
        </row>
        <row r="348">
          <cell r="A348" t="str">
            <v>51 50</v>
          </cell>
          <cell r="B348" t="str">
            <v xml:space="preserve">        </v>
          </cell>
          <cell r="C348" t="str">
            <v xml:space="preserve">ARREGLOS ORNAMENTALES         </v>
          </cell>
          <cell r="D348">
            <v>38301</v>
          </cell>
          <cell r="E348">
            <v>0</v>
          </cell>
          <cell r="F348">
            <v>292000</v>
          </cell>
          <cell r="G348">
            <v>0</v>
          </cell>
          <cell r="H348">
            <v>292000</v>
          </cell>
        </row>
        <row r="349">
          <cell r="A349" t="str">
            <v>51 50</v>
          </cell>
          <cell r="B349" t="str">
            <v xml:space="preserve">        </v>
          </cell>
          <cell r="C349" t="str">
            <v xml:space="preserve">REPARACIONES LOCATIVAS        </v>
          </cell>
          <cell r="D349">
            <v>38341</v>
          </cell>
          <cell r="E349">
            <v>0</v>
          </cell>
          <cell r="F349">
            <v>180000</v>
          </cell>
          <cell r="G349">
            <v>0</v>
          </cell>
          <cell r="H349">
            <v>180000</v>
          </cell>
        </row>
        <row r="350">
          <cell r="A350" t="str">
            <v>51 60</v>
          </cell>
          <cell r="B350" t="str">
            <v xml:space="preserve">        </v>
          </cell>
          <cell r="C350" t="str">
            <v xml:space="preserve">DEPRECIACIONES                </v>
          </cell>
          <cell r="D350">
            <v>38352</v>
          </cell>
          <cell r="E350">
            <v>0</v>
          </cell>
          <cell r="F350">
            <v>38818940</v>
          </cell>
          <cell r="G350">
            <v>5</v>
          </cell>
          <cell r="H350">
            <v>38818935</v>
          </cell>
        </row>
        <row r="351">
          <cell r="A351" t="str">
            <v>51 60</v>
          </cell>
          <cell r="B351" t="str">
            <v xml:space="preserve">        </v>
          </cell>
          <cell r="C351" t="str">
            <v>CONSTRUCCIONES Y EDIFICACIONES</v>
          </cell>
          <cell r="D351">
            <v>38352</v>
          </cell>
          <cell r="E351">
            <v>0</v>
          </cell>
          <cell r="F351">
            <v>6192349</v>
          </cell>
          <cell r="G351">
            <v>0</v>
          </cell>
          <cell r="H351">
            <v>6192349</v>
          </cell>
        </row>
        <row r="352">
          <cell r="A352" t="str">
            <v>51 60</v>
          </cell>
          <cell r="B352" t="str">
            <v xml:space="preserve">        </v>
          </cell>
          <cell r="C352" t="str">
            <v xml:space="preserve">EQUIPO DE OFICINA             </v>
          </cell>
          <cell r="D352">
            <v>38352</v>
          </cell>
          <cell r="E352">
            <v>0</v>
          </cell>
          <cell r="F352">
            <v>2377101</v>
          </cell>
          <cell r="G352">
            <v>0</v>
          </cell>
          <cell r="H352">
            <v>2377101</v>
          </cell>
        </row>
        <row r="353">
          <cell r="A353" t="str">
            <v>51 60</v>
          </cell>
          <cell r="B353" t="str">
            <v xml:space="preserve">        </v>
          </cell>
          <cell r="C353" t="str">
            <v>EQUIPO DE COMPUTACION Y COMUNI</v>
          </cell>
          <cell r="D353">
            <v>38352</v>
          </cell>
          <cell r="E353">
            <v>0</v>
          </cell>
          <cell r="F353">
            <v>29755880</v>
          </cell>
          <cell r="G353">
            <v>5</v>
          </cell>
          <cell r="H353">
            <v>29755875</v>
          </cell>
        </row>
        <row r="354">
          <cell r="A354" t="str">
            <v>51 60</v>
          </cell>
          <cell r="B354" t="str">
            <v xml:space="preserve">        </v>
          </cell>
          <cell r="C354" t="str">
            <v xml:space="preserve">FLOTA Y EQUIPO DE TRANSPORTE  </v>
          </cell>
          <cell r="D354">
            <v>38187</v>
          </cell>
          <cell r="E354">
            <v>0</v>
          </cell>
          <cell r="F354">
            <v>493610</v>
          </cell>
          <cell r="G354">
            <v>0</v>
          </cell>
          <cell r="H354">
            <v>493610</v>
          </cell>
        </row>
        <row r="355">
          <cell r="A355" t="str">
            <v>51 65</v>
          </cell>
          <cell r="B355" t="str">
            <v xml:space="preserve">        </v>
          </cell>
          <cell r="C355" t="str">
            <v xml:space="preserve">AMORTIZACIONES                </v>
          </cell>
          <cell r="D355">
            <v>38352</v>
          </cell>
          <cell r="E355">
            <v>0</v>
          </cell>
          <cell r="F355">
            <v>49117191.68</v>
          </cell>
          <cell r="G355">
            <v>0</v>
          </cell>
          <cell r="H355">
            <v>49117191.68</v>
          </cell>
        </row>
        <row r="356">
          <cell r="A356" t="str">
            <v>51 65</v>
          </cell>
          <cell r="B356" t="str">
            <v xml:space="preserve">        </v>
          </cell>
          <cell r="C356" t="str">
            <v xml:space="preserve">CARGOS DIFERIDOS              </v>
          </cell>
          <cell r="D356">
            <v>38352</v>
          </cell>
          <cell r="E356">
            <v>0</v>
          </cell>
          <cell r="F356">
            <v>49117191.68</v>
          </cell>
          <cell r="G356">
            <v>0</v>
          </cell>
          <cell r="H356">
            <v>49117191.68</v>
          </cell>
        </row>
        <row r="357">
          <cell r="A357" t="str">
            <v>51 95</v>
          </cell>
          <cell r="B357" t="str">
            <v xml:space="preserve">        </v>
          </cell>
          <cell r="C357" t="str">
            <v xml:space="preserve">DIVERSOS                      </v>
          </cell>
          <cell r="D357">
            <v>38352</v>
          </cell>
          <cell r="E357">
            <v>0</v>
          </cell>
          <cell r="F357">
            <v>35566349.649999999</v>
          </cell>
          <cell r="G357">
            <v>1704900</v>
          </cell>
          <cell r="H357">
            <v>33861449.649999999</v>
          </cell>
        </row>
        <row r="358">
          <cell r="A358" t="str">
            <v>51 95</v>
          </cell>
          <cell r="B358" t="str">
            <v xml:space="preserve">        </v>
          </cell>
          <cell r="C358" t="str">
            <v xml:space="preserve">COMISIONES                    </v>
          </cell>
          <cell r="D358">
            <v>38301</v>
          </cell>
          <cell r="E358">
            <v>0</v>
          </cell>
          <cell r="F358">
            <v>181118</v>
          </cell>
          <cell r="G358">
            <v>0</v>
          </cell>
          <cell r="H358">
            <v>181118</v>
          </cell>
        </row>
        <row r="359">
          <cell r="A359" t="str">
            <v>51 95</v>
          </cell>
          <cell r="B359" t="str">
            <v xml:space="preserve">        </v>
          </cell>
          <cell r="C359" t="str">
            <v>LIBROS</v>
          </cell>
          <cell r="D359" t="str">
            <v xml:space="preserve"> SUSCRIPCIONES</v>
          </cell>
          <cell r="E359" t="str">
            <v xml:space="preserve"> PERIODI</v>
          </cell>
          <cell r="F359">
            <v>38300</v>
          </cell>
          <cell r="G359">
            <v>0</v>
          </cell>
          <cell r="H359">
            <v>595600</v>
          </cell>
        </row>
        <row r="360">
          <cell r="A360" t="str">
            <v>51 95</v>
          </cell>
          <cell r="B360" t="str">
            <v xml:space="preserve">        </v>
          </cell>
          <cell r="C360" t="str">
            <v>GASTOS DE REPRESENTACION Y REL</v>
          </cell>
          <cell r="D360">
            <v>38352</v>
          </cell>
          <cell r="E360">
            <v>0</v>
          </cell>
          <cell r="F360">
            <v>14603177</v>
          </cell>
          <cell r="G360">
            <v>0</v>
          </cell>
          <cell r="H360">
            <v>14603177</v>
          </cell>
        </row>
        <row r="361">
          <cell r="A361" t="str">
            <v>51 95</v>
          </cell>
          <cell r="B361" t="str">
            <v xml:space="preserve">        </v>
          </cell>
          <cell r="C361" t="str">
            <v xml:space="preserve">ELEMENTOS DE ASEO Y CAFETERIA </v>
          </cell>
          <cell r="D361">
            <v>38321</v>
          </cell>
          <cell r="E361">
            <v>0</v>
          </cell>
          <cell r="F361">
            <v>1188394</v>
          </cell>
          <cell r="G361">
            <v>0</v>
          </cell>
          <cell r="H361">
            <v>1188394</v>
          </cell>
        </row>
        <row r="362">
          <cell r="A362" t="str">
            <v>51 95</v>
          </cell>
          <cell r="B362" t="str">
            <v xml:space="preserve">        </v>
          </cell>
          <cell r="C362" t="str">
            <v>UTILES</v>
          </cell>
          <cell r="D362" t="str">
            <v xml:space="preserve"> PAPELERIA Y FOTOCOPIAS</v>
          </cell>
          <cell r="E362">
            <v>38352</v>
          </cell>
          <cell r="F362">
            <v>0</v>
          </cell>
          <cell r="G362">
            <v>3873280</v>
          </cell>
          <cell r="H362">
            <v>0</v>
          </cell>
        </row>
        <row r="363">
          <cell r="A363" t="str">
            <v>51 95</v>
          </cell>
          <cell r="B363" t="str">
            <v xml:space="preserve">        </v>
          </cell>
          <cell r="C363" t="str">
            <v xml:space="preserve">COMBUSTIBLES Y LUBRICANTES    </v>
          </cell>
          <cell r="D363">
            <v>38194</v>
          </cell>
          <cell r="E363">
            <v>0</v>
          </cell>
          <cell r="F363">
            <v>6136350</v>
          </cell>
          <cell r="G363">
            <v>1525900</v>
          </cell>
          <cell r="H363">
            <v>4610450</v>
          </cell>
        </row>
        <row r="364">
          <cell r="A364" t="str">
            <v>51 95</v>
          </cell>
          <cell r="B364" t="str">
            <v xml:space="preserve">        </v>
          </cell>
          <cell r="C364" t="str">
            <v xml:space="preserve">TAXIS Y BUSES                 </v>
          </cell>
          <cell r="D364">
            <v>38350</v>
          </cell>
          <cell r="E364">
            <v>0</v>
          </cell>
          <cell r="F364">
            <v>3521003</v>
          </cell>
          <cell r="G364">
            <v>0</v>
          </cell>
          <cell r="H364">
            <v>3521003</v>
          </cell>
        </row>
        <row r="365">
          <cell r="A365" t="str">
            <v>51 95</v>
          </cell>
          <cell r="B365" t="str">
            <v xml:space="preserve">        </v>
          </cell>
          <cell r="C365" t="str">
            <v xml:space="preserve">CASINO Y RESTAURANTE          </v>
          </cell>
          <cell r="D365">
            <v>38352</v>
          </cell>
          <cell r="E365">
            <v>0</v>
          </cell>
          <cell r="F365">
            <v>3863555</v>
          </cell>
          <cell r="G365">
            <v>0</v>
          </cell>
          <cell r="H365">
            <v>3863555</v>
          </cell>
        </row>
        <row r="366">
          <cell r="A366" t="str">
            <v>51 95</v>
          </cell>
          <cell r="B366" t="str">
            <v xml:space="preserve">        </v>
          </cell>
          <cell r="C366" t="str">
            <v xml:space="preserve">PARQUEADEROS                  </v>
          </cell>
          <cell r="D366">
            <v>38350</v>
          </cell>
          <cell r="E366">
            <v>0</v>
          </cell>
          <cell r="F366">
            <v>274708</v>
          </cell>
          <cell r="G366">
            <v>0</v>
          </cell>
          <cell r="H366">
            <v>274708</v>
          </cell>
        </row>
        <row r="367">
          <cell r="A367" t="str">
            <v>51 95</v>
          </cell>
          <cell r="B367" t="str">
            <v xml:space="preserve">        </v>
          </cell>
          <cell r="C367" t="str">
            <v xml:space="preserve">OTROS                         </v>
          </cell>
          <cell r="D367">
            <v>38352</v>
          </cell>
          <cell r="E367">
            <v>0</v>
          </cell>
          <cell r="F367">
            <v>1329164.6499999999</v>
          </cell>
          <cell r="G367">
            <v>179000</v>
          </cell>
          <cell r="H367">
            <v>1150164.6499999999</v>
          </cell>
        </row>
        <row r="368">
          <cell r="A368" t="str">
            <v xml:space="preserve">52 </v>
          </cell>
          <cell r="B368" t="str">
            <v xml:space="preserve">        </v>
          </cell>
          <cell r="C368" t="str">
            <v xml:space="preserve">OPERACIONALES DE VENTAS       </v>
          </cell>
          <cell r="D368">
            <v>38352</v>
          </cell>
          <cell r="E368">
            <v>0</v>
          </cell>
          <cell r="F368">
            <v>418736938.35000002</v>
          </cell>
          <cell r="G368">
            <v>3325993</v>
          </cell>
          <cell r="H368">
            <v>415410945.35000002</v>
          </cell>
        </row>
        <row r="369">
          <cell r="A369" t="str">
            <v>52 05</v>
          </cell>
          <cell r="B369" t="str">
            <v xml:space="preserve">        </v>
          </cell>
          <cell r="C369" t="str">
            <v xml:space="preserve">GASTOS DE PERSONAL            </v>
          </cell>
          <cell r="D369">
            <v>38352</v>
          </cell>
          <cell r="E369">
            <v>0</v>
          </cell>
          <cell r="F369">
            <v>111034836</v>
          </cell>
          <cell r="G369">
            <v>1344000</v>
          </cell>
          <cell r="H369">
            <v>109690836</v>
          </cell>
        </row>
        <row r="370">
          <cell r="A370" t="str">
            <v>52 05</v>
          </cell>
          <cell r="B370" t="str">
            <v xml:space="preserve">        </v>
          </cell>
          <cell r="C370" t="str">
            <v xml:space="preserve">SUELDOS                       </v>
          </cell>
          <cell r="D370">
            <v>38348</v>
          </cell>
          <cell r="E370">
            <v>0</v>
          </cell>
          <cell r="F370">
            <v>57982033</v>
          </cell>
          <cell r="G370">
            <v>1344000</v>
          </cell>
          <cell r="H370">
            <v>56638033</v>
          </cell>
        </row>
        <row r="371">
          <cell r="A371" t="str">
            <v>52 05</v>
          </cell>
          <cell r="B371" t="str">
            <v xml:space="preserve">        </v>
          </cell>
          <cell r="C371" t="str">
            <v xml:space="preserve">HORAS EXTRAS Y RECARGOS       </v>
          </cell>
          <cell r="D371">
            <v>38348</v>
          </cell>
          <cell r="E371">
            <v>0</v>
          </cell>
          <cell r="F371">
            <v>19043</v>
          </cell>
          <cell r="G371">
            <v>0</v>
          </cell>
          <cell r="H371">
            <v>19043</v>
          </cell>
        </row>
        <row r="372">
          <cell r="A372" t="str">
            <v>52 05</v>
          </cell>
          <cell r="B372" t="str">
            <v xml:space="preserve">        </v>
          </cell>
          <cell r="C372" t="str">
            <v xml:space="preserve">SUBSIDIO DE TRANSPORTE        </v>
          </cell>
          <cell r="D372">
            <v>38348</v>
          </cell>
          <cell r="E372">
            <v>0</v>
          </cell>
          <cell r="F372">
            <v>1028906</v>
          </cell>
          <cell r="G372">
            <v>0</v>
          </cell>
          <cell r="H372">
            <v>1028906</v>
          </cell>
        </row>
        <row r="373">
          <cell r="A373" t="str">
            <v>52 05</v>
          </cell>
          <cell r="B373" t="str">
            <v xml:space="preserve">        </v>
          </cell>
          <cell r="C373" t="str">
            <v xml:space="preserve">AUXILIO DE TRANSPORTE N.C.S.  </v>
          </cell>
          <cell r="D373">
            <v>38348</v>
          </cell>
          <cell r="E373">
            <v>0</v>
          </cell>
          <cell r="F373">
            <v>628800</v>
          </cell>
          <cell r="G373">
            <v>0</v>
          </cell>
          <cell r="H373">
            <v>628800</v>
          </cell>
        </row>
        <row r="374">
          <cell r="A374" t="str">
            <v>52 05</v>
          </cell>
          <cell r="B374" t="str">
            <v xml:space="preserve">        </v>
          </cell>
          <cell r="C374" t="str">
            <v xml:space="preserve">CESANTIAS                     </v>
          </cell>
          <cell r="D374">
            <v>38352</v>
          </cell>
          <cell r="E374">
            <v>0</v>
          </cell>
          <cell r="F374">
            <v>5017549</v>
          </cell>
          <cell r="G374">
            <v>0</v>
          </cell>
          <cell r="H374">
            <v>5017549</v>
          </cell>
        </row>
        <row r="375">
          <cell r="A375" t="str">
            <v>52 05</v>
          </cell>
          <cell r="B375" t="str">
            <v xml:space="preserve">        </v>
          </cell>
          <cell r="C375" t="str">
            <v xml:space="preserve">INTERESES SOBRE CESANTIAS     </v>
          </cell>
          <cell r="D375">
            <v>38352</v>
          </cell>
          <cell r="E375">
            <v>0</v>
          </cell>
          <cell r="F375">
            <v>7829311</v>
          </cell>
          <cell r="G375">
            <v>0</v>
          </cell>
          <cell r="H375">
            <v>7829311</v>
          </cell>
        </row>
        <row r="376">
          <cell r="A376" t="str">
            <v>52 05</v>
          </cell>
          <cell r="B376" t="str">
            <v xml:space="preserve">        </v>
          </cell>
          <cell r="C376" t="str">
            <v xml:space="preserve">PRIMA DE SERVICIOS            </v>
          </cell>
          <cell r="D376">
            <v>38352</v>
          </cell>
          <cell r="E376">
            <v>0</v>
          </cell>
          <cell r="F376">
            <v>5017549</v>
          </cell>
          <cell r="G376">
            <v>0</v>
          </cell>
          <cell r="H376">
            <v>5017549</v>
          </cell>
        </row>
        <row r="377">
          <cell r="A377" t="str">
            <v>52 05</v>
          </cell>
          <cell r="B377" t="str">
            <v xml:space="preserve">        </v>
          </cell>
          <cell r="C377" t="str">
            <v xml:space="preserve">VACACIONES                    </v>
          </cell>
          <cell r="D377">
            <v>38352</v>
          </cell>
          <cell r="E377">
            <v>0</v>
          </cell>
          <cell r="F377">
            <v>2610047</v>
          </cell>
          <cell r="G377">
            <v>0</v>
          </cell>
          <cell r="H377">
            <v>2610047</v>
          </cell>
        </row>
        <row r="378">
          <cell r="A378" t="str">
            <v>52 05</v>
          </cell>
          <cell r="B378" t="str">
            <v xml:space="preserve">        </v>
          </cell>
          <cell r="C378" t="str">
            <v xml:space="preserve">BONIFICACIONES                </v>
          </cell>
          <cell r="D378">
            <v>38318</v>
          </cell>
          <cell r="E378">
            <v>0</v>
          </cell>
          <cell r="F378">
            <v>12750000</v>
          </cell>
          <cell r="G378">
            <v>0</v>
          </cell>
          <cell r="H378">
            <v>12750000</v>
          </cell>
        </row>
        <row r="379">
          <cell r="A379" t="str">
            <v>52 05</v>
          </cell>
          <cell r="B379" t="str">
            <v xml:space="preserve">        </v>
          </cell>
          <cell r="C379" t="str">
            <v>DOTACION Y SUMINISTRO A TRABAJ</v>
          </cell>
          <cell r="D379">
            <v>38237</v>
          </cell>
          <cell r="E379">
            <v>0</v>
          </cell>
          <cell r="F379">
            <v>840000</v>
          </cell>
          <cell r="G379">
            <v>0</v>
          </cell>
          <cell r="H379">
            <v>840000</v>
          </cell>
        </row>
        <row r="380">
          <cell r="A380" t="str">
            <v>52 05</v>
          </cell>
          <cell r="B380" t="str">
            <v xml:space="preserve">        </v>
          </cell>
          <cell r="C380" t="str">
            <v xml:space="preserve">INDEMNIZACIONES LABORALES     </v>
          </cell>
          <cell r="D380">
            <v>38237</v>
          </cell>
          <cell r="E380">
            <v>0</v>
          </cell>
          <cell r="F380">
            <v>358000</v>
          </cell>
          <cell r="G380">
            <v>0</v>
          </cell>
          <cell r="H380">
            <v>358000</v>
          </cell>
        </row>
        <row r="381">
          <cell r="A381" t="str">
            <v>52 05</v>
          </cell>
          <cell r="B381" t="str">
            <v xml:space="preserve">        </v>
          </cell>
          <cell r="C381" t="str">
            <v>GASTOS DEPORTIVOS Y DE RECREAC</v>
          </cell>
          <cell r="D381">
            <v>38352</v>
          </cell>
          <cell r="E381">
            <v>0</v>
          </cell>
          <cell r="F381">
            <v>624400</v>
          </cell>
          <cell r="G381">
            <v>0</v>
          </cell>
          <cell r="H381">
            <v>624400</v>
          </cell>
        </row>
        <row r="382">
          <cell r="A382" t="str">
            <v>52 05</v>
          </cell>
          <cell r="B382" t="str">
            <v xml:space="preserve">        </v>
          </cell>
          <cell r="C382" t="str">
            <v>APORTES A.R.P. ALFA ADMINISTRA</v>
          </cell>
          <cell r="D382">
            <v>38351</v>
          </cell>
          <cell r="E382">
            <v>0</v>
          </cell>
          <cell r="F382">
            <v>587700</v>
          </cell>
          <cell r="G382">
            <v>0</v>
          </cell>
          <cell r="H382">
            <v>587700</v>
          </cell>
        </row>
        <row r="383">
          <cell r="A383" t="str">
            <v>52 05</v>
          </cell>
          <cell r="B383" t="str">
            <v xml:space="preserve">        </v>
          </cell>
          <cell r="C383" t="str">
            <v xml:space="preserve">APORTES AL I.S.S.             </v>
          </cell>
          <cell r="D383">
            <v>38351</v>
          </cell>
          <cell r="E383">
            <v>0</v>
          </cell>
          <cell r="F383">
            <v>4755820</v>
          </cell>
          <cell r="G383">
            <v>0</v>
          </cell>
          <cell r="H383">
            <v>4755820</v>
          </cell>
        </row>
        <row r="384">
          <cell r="A384" t="str">
            <v>52 05</v>
          </cell>
          <cell r="B384" t="str">
            <v xml:space="preserve">        </v>
          </cell>
          <cell r="C384" t="str">
            <v xml:space="preserve">APORTES A FONDOS DE PENSIONES </v>
          </cell>
          <cell r="D384">
            <v>38351</v>
          </cell>
          <cell r="E384">
            <v>0</v>
          </cell>
          <cell r="F384">
            <v>6136638</v>
          </cell>
          <cell r="G384">
            <v>0</v>
          </cell>
          <cell r="H384">
            <v>6136638</v>
          </cell>
        </row>
        <row r="385">
          <cell r="A385" t="str">
            <v>52 05</v>
          </cell>
          <cell r="B385" t="str">
            <v xml:space="preserve">        </v>
          </cell>
          <cell r="C385" t="str">
            <v xml:space="preserve">APORTES CAJAS DE COMPENSACION </v>
          </cell>
          <cell r="D385">
            <v>38321</v>
          </cell>
          <cell r="E385">
            <v>0</v>
          </cell>
          <cell r="F385">
            <v>2135973</v>
          </cell>
          <cell r="G385">
            <v>0</v>
          </cell>
          <cell r="H385">
            <v>2135973</v>
          </cell>
        </row>
        <row r="386">
          <cell r="A386" t="str">
            <v>52 05</v>
          </cell>
          <cell r="B386" t="str">
            <v xml:space="preserve">        </v>
          </cell>
          <cell r="C386" t="str">
            <v xml:space="preserve">APORTES I.C.B.F.              </v>
          </cell>
          <cell r="D386">
            <v>38321</v>
          </cell>
          <cell r="E386">
            <v>0</v>
          </cell>
          <cell r="F386">
            <v>1601981</v>
          </cell>
          <cell r="G386">
            <v>0</v>
          </cell>
          <cell r="H386">
            <v>1601981</v>
          </cell>
        </row>
        <row r="387">
          <cell r="A387" t="str">
            <v>52 05</v>
          </cell>
          <cell r="B387" t="str">
            <v xml:space="preserve">        </v>
          </cell>
          <cell r="C387" t="str">
            <v xml:space="preserve">SENA                          </v>
          </cell>
          <cell r="D387">
            <v>38321</v>
          </cell>
          <cell r="E387">
            <v>0</v>
          </cell>
          <cell r="F387">
            <v>1067986</v>
          </cell>
          <cell r="G387">
            <v>0</v>
          </cell>
          <cell r="H387">
            <v>1067986</v>
          </cell>
        </row>
        <row r="388">
          <cell r="A388" t="str">
            <v>52 05</v>
          </cell>
          <cell r="B388" t="str">
            <v xml:space="preserve">        </v>
          </cell>
          <cell r="C388" t="str">
            <v xml:space="preserve">GASTOS MEDICOS Y DROGAS       </v>
          </cell>
          <cell r="D388">
            <v>38194</v>
          </cell>
          <cell r="E388">
            <v>0</v>
          </cell>
          <cell r="F388">
            <v>43100</v>
          </cell>
          <cell r="G388">
            <v>0</v>
          </cell>
          <cell r="H388">
            <v>43100</v>
          </cell>
        </row>
        <row r="389">
          <cell r="A389" t="str">
            <v>52 15</v>
          </cell>
          <cell r="B389" t="str">
            <v xml:space="preserve">        </v>
          </cell>
          <cell r="C389" t="str">
            <v xml:space="preserve">IMPUESTOS                     </v>
          </cell>
          <cell r="D389">
            <v>38289</v>
          </cell>
          <cell r="E389">
            <v>0</v>
          </cell>
          <cell r="F389">
            <v>212980</v>
          </cell>
          <cell r="G389">
            <v>0</v>
          </cell>
          <cell r="H389">
            <v>212980</v>
          </cell>
        </row>
        <row r="390">
          <cell r="A390" t="str">
            <v>52 15</v>
          </cell>
          <cell r="B390" t="str">
            <v xml:space="preserve">        </v>
          </cell>
          <cell r="C390" t="str">
            <v xml:space="preserve">OTROS                         </v>
          </cell>
          <cell r="D390">
            <v>38289</v>
          </cell>
          <cell r="E390">
            <v>0</v>
          </cell>
          <cell r="F390">
            <v>212980</v>
          </cell>
          <cell r="G390">
            <v>0</v>
          </cell>
          <cell r="H390">
            <v>212980</v>
          </cell>
        </row>
        <row r="391">
          <cell r="A391" t="str">
            <v>52 20</v>
          </cell>
          <cell r="B391" t="str">
            <v xml:space="preserve">        </v>
          </cell>
          <cell r="C391" t="str">
            <v xml:space="preserve">ARRENDAMIENTOS                </v>
          </cell>
          <cell r="D391">
            <v>38352</v>
          </cell>
          <cell r="E391">
            <v>0</v>
          </cell>
          <cell r="F391">
            <v>4400752</v>
          </cell>
          <cell r="G391">
            <v>0</v>
          </cell>
          <cell r="H391">
            <v>4400752</v>
          </cell>
        </row>
        <row r="392">
          <cell r="A392" t="str">
            <v>52 20</v>
          </cell>
          <cell r="B392" t="str">
            <v xml:space="preserve">        </v>
          </cell>
          <cell r="C392" t="str">
            <v>CONSTRUCCIONES Y EDIFICACIONES</v>
          </cell>
          <cell r="D392">
            <v>38352</v>
          </cell>
          <cell r="E392">
            <v>0</v>
          </cell>
          <cell r="F392">
            <v>4161443</v>
          </cell>
          <cell r="G392">
            <v>0</v>
          </cell>
          <cell r="H392">
            <v>4161443</v>
          </cell>
        </row>
        <row r="393">
          <cell r="A393" t="str">
            <v>52 20</v>
          </cell>
          <cell r="B393" t="str">
            <v xml:space="preserve">        </v>
          </cell>
          <cell r="C393" t="str">
            <v xml:space="preserve">OTROS ARRENDAMIENTOS          </v>
          </cell>
          <cell r="D393">
            <v>38117</v>
          </cell>
          <cell r="E393">
            <v>0</v>
          </cell>
          <cell r="F393">
            <v>239309</v>
          </cell>
          <cell r="G393">
            <v>0</v>
          </cell>
          <cell r="H393">
            <v>239309</v>
          </cell>
        </row>
        <row r="394">
          <cell r="A394" t="str">
            <v>52 30</v>
          </cell>
          <cell r="B394" t="str">
            <v xml:space="preserve">        </v>
          </cell>
          <cell r="C394" t="str">
            <v xml:space="preserve">SEGUROS                       </v>
          </cell>
          <cell r="D394">
            <v>38352</v>
          </cell>
          <cell r="E394">
            <v>0</v>
          </cell>
          <cell r="F394">
            <v>8643796</v>
          </cell>
          <cell r="G394">
            <v>0</v>
          </cell>
          <cell r="H394">
            <v>8643796</v>
          </cell>
        </row>
        <row r="395">
          <cell r="A395" t="str">
            <v>52 30</v>
          </cell>
          <cell r="B395" t="str">
            <v xml:space="preserve">        </v>
          </cell>
          <cell r="C395" t="str">
            <v xml:space="preserve">MANEJO                        </v>
          </cell>
          <cell r="D395">
            <v>38343</v>
          </cell>
          <cell r="E395">
            <v>0</v>
          </cell>
          <cell r="F395">
            <v>1733997</v>
          </cell>
          <cell r="G395">
            <v>0</v>
          </cell>
          <cell r="H395">
            <v>1733997</v>
          </cell>
        </row>
        <row r="396">
          <cell r="A396" t="str">
            <v>52 30</v>
          </cell>
          <cell r="B396" t="str">
            <v xml:space="preserve">        </v>
          </cell>
          <cell r="C396" t="str">
            <v xml:space="preserve">CUMPLIMIENTO                  </v>
          </cell>
          <cell r="D396">
            <v>38321</v>
          </cell>
          <cell r="E396">
            <v>0</v>
          </cell>
          <cell r="F396">
            <v>272644</v>
          </cell>
          <cell r="G396">
            <v>0</v>
          </cell>
          <cell r="H396">
            <v>272644</v>
          </cell>
        </row>
        <row r="397">
          <cell r="A397" t="str">
            <v>52 30</v>
          </cell>
          <cell r="B397" t="str">
            <v xml:space="preserve">        </v>
          </cell>
          <cell r="C397" t="str">
            <v xml:space="preserve">SEGURO DE SUSTRACCION Y HURTO </v>
          </cell>
          <cell r="D397">
            <v>38352</v>
          </cell>
          <cell r="E397">
            <v>0</v>
          </cell>
          <cell r="F397">
            <v>6637155</v>
          </cell>
          <cell r="G397">
            <v>0</v>
          </cell>
          <cell r="H397">
            <v>6637155</v>
          </cell>
        </row>
        <row r="398">
          <cell r="A398" t="str">
            <v>52 35</v>
          </cell>
          <cell r="B398" t="str">
            <v xml:space="preserve">        </v>
          </cell>
          <cell r="C398" t="str">
            <v xml:space="preserve">SERVICIOS                     </v>
          </cell>
          <cell r="D398">
            <v>38352</v>
          </cell>
          <cell r="E398">
            <v>0</v>
          </cell>
          <cell r="F398">
            <v>53785306.100000001</v>
          </cell>
          <cell r="G398">
            <v>1176300</v>
          </cell>
          <cell r="H398">
            <v>52609006.100000001</v>
          </cell>
        </row>
        <row r="399">
          <cell r="A399" t="str">
            <v>52 35</v>
          </cell>
          <cell r="B399" t="str">
            <v xml:space="preserve">        </v>
          </cell>
          <cell r="C399" t="str">
            <v xml:space="preserve">ASEO Y VIGILANCIA             </v>
          </cell>
          <cell r="D399">
            <v>38145</v>
          </cell>
          <cell r="E399">
            <v>0</v>
          </cell>
          <cell r="F399">
            <v>163000</v>
          </cell>
          <cell r="G399">
            <v>0</v>
          </cell>
          <cell r="H399">
            <v>163000</v>
          </cell>
        </row>
        <row r="400">
          <cell r="A400" t="str">
            <v>52 35</v>
          </cell>
          <cell r="B400" t="str">
            <v xml:space="preserve">        </v>
          </cell>
          <cell r="C400" t="str">
            <v xml:space="preserve">ASISTENCIA TECNICA            </v>
          </cell>
          <cell r="D400">
            <v>38124</v>
          </cell>
          <cell r="E400">
            <v>0</v>
          </cell>
          <cell r="F400">
            <v>8621</v>
          </cell>
          <cell r="G400">
            <v>0</v>
          </cell>
          <cell r="H400">
            <v>8621</v>
          </cell>
        </row>
        <row r="401">
          <cell r="A401" t="str">
            <v>52 35</v>
          </cell>
          <cell r="B401" t="str">
            <v xml:space="preserve">        </v>
          </cell>
          <cell r="C401" t="str">
            <v xml:space="preserve">ACUEDUCTO Y ALCANTARILLADO    </v>
          </cell>
          <cell r="D401">
            <v>38351</v>
          </cell>
          <cell r="E401">
            <v>0</v>
          </cell>
          <cell r="F401">
            <v>294588</v>
          </cell>
          <cell r="G401">
            <v>0</v>
          </cell>
          <cell r="H401">
            <v>294588</v>
          </cell>
        </row>
        <row r="402">
          <cell r="A402" t="str">
            <v>52 35</v>
          </cell>
          <cell r="B402" t="str">
            <v xml:space="preserve">        </v>
          </cell>
          <cell r="C402" t="str">
            <v xml:space="preserve">ENERGIA ELECTRICA             </v>
          </cell>
          <cell r="D402">
            <v>38352</v>
          </cell>
          <cell r="E402">
            <v>0</v>
          </cell>
          <cell r="F402">
            <v>1276743</v>
          </cell>
          <cell r="G402">
            <v>0</v>
          </cell>
          <cell r="H402">
            <v>1276743</v>
          </cell>
        </row>
        <row r="403">
          <cell r="A403" t="str">
            <v>52 35</v>
          </cell>
          <cell r="B403" t="str">
            <v xml:space="preserve">        </v>
          </cell>
          <cell r="C403" t="str">
            <v xml:space="preserve">TELEFONO                      </v>
          </cell>
          <cell r="D403">
            <v>38351</v>
          </cell>
          <cell r="E403">
            <v>0</v>
          </cell>
          <cell r="F403">
            <v>11157386.15</v>
          </cell>
          <cell r="G403">
            <v>0</v>
          </cell>
          <cell r="H403">
            <v>11157386.15</v>
          </cell>
        </row>
        <row r="404">
          <cell r="A404" t="str">
            <v>52 35</v>
          </cell>
          <cell r="B404" t="str">
            <v xml:space="preserve">        </v>
          </cell>
          <cell r="C404" t="str">
            <v>CORREO</v>
          </cell>
          <cell r="D404" t="str">
            <v xml:space="preserve"> PORTES Y TELEGRAMAS   </v>
          </cell>
          <cell r="E404">
            <v>38352</v>
          </cell>
          <cell r="F404">
            <v>0</v>
          </cell>
          <cell r="G404">
            <v>7195446</v>
          </cell>
          <cell r="H404">
            <v>828000</v>
          </cell>
        </row>
        <row r="405">
          <cell r="A405" t="str">
            <v>52 35</v>
          </cell>
          <cell r="B405" t="str">
            <v xml:space="preserve">        </v>
          </cell>
          <cell r="C405" t="str">
            <v xml:space="preserve">SERVICIO CELULARES            </v>
          </cell>
          <cell r="D405">
            <v>38351</v>
          </cell>
          <cell r="E405">
            <v>0</v>
          </cell>
          <cell r="F405">
            <v>6831876.8099999996</v>
          </cell>
          <cell r="G405">
            <v>0</v>
          </cell>
          <cell r="H405">
            <v>6831876.8099999996</v>
          </cell>
        </row>
        <row r="406">
          <cell r="A406" t="str">
            <v>52 35</v>
          </cell>
          <cell r="B406" t="str">
            <v xml:space="preserve">        </v>
          </cell>
          <cell r="C406" t="str">
            <v>TRANSPORTE</v>
          </cell>
          <cell r="D406" t="str">
            <v xml:space="preserve"> FLETES Y ACARREOS </v>
          </cell>
          <cell r="E406">
            <v>38352</v>
          </cell>
          <cell r="F406">
            <v>0</v>
          </cell>
          <cell r="G406">
            <v>16586094</v>
          </cell>
          <cell r="H406">
            <v>348300</v>
          </cell>
        </row>
        <row r="407">
          <cell r="A407" t="str">
            <v>52 35</v>
          </cell>
          <cell r="B407" t="str">
            <v xml:space="preserve">        </v>
          </cell>
          <cell r="C407" t="str">
            <v xml:space="preserve">AVISOS Y PUBLICACIONES        </v>
          </cell>
          <cell r="D407">
            <v>38260</v>
          </cell>
          <cell r="E407">
            <v>0</v>
          </cell>
          <cell r="F407">
            <v>9278280.1400000006</v>
          </cell>
          <cell r="G407">
            <v>0</v>
          </cell>
          <cell r="H407">
            <v>9278280.1400000006</v>
          </cell>
        </row>
        <row r="408">
          <cell r="A408" t="str">
            <v>52 35</v>
          </cell>
          <cell r="B408" t="str">
            <v xml:space="preserve">        </v>
          </cell>
          <cell r="C408" t="str">
            <v xml:space="preserve">OTROS                         </v>
          </cell>
          <cell r="D408">
            <v>38343</v>
          </cell>
          <cell r="E408">
            <v>0</v>
          </cell>
          <cell r="F408">
            <v>993271</v>
          </cell>
          <cell r="G408">
            <v>0</v>
          </cell>
          <cell r="H408">
            <v>993271</v>
          </cell>
        </row>
        <row r="409">
          <cell r="A409" t="str">
            <v>52 40</v>
          </cell>
          <cell r="B409" t="str">
            <v xml:space="preserve">        </v>
          </cell>
          <cell r="C409" t="str">
            <v xml:space="preserve">GASTOS LEGALES                </v>
          </cell>
          <cell r="D409">
            <v>38348</v>
          </cell>
          <cell r="E409">
            <v>0</v>
          </cell>
          <cell r="F409">
            <v>14919350.4</v>
          </cell>
          <cell r="G409">
            <v>0</v>
          </cell>
          <cell r="H409">
            <v>14919350.4</v>
          </cell>
        </row>
        <row r="410">
          <cell r="A410" t="str">
            <v>52 40</v>
          </cell>
          <cell r="B410" t="str">
            <v xml:space="preserve">        </v>
          </cell>
          <cell r="C410" t="str">
            <v xml:space="preserve">ADUANEROS                     </v>
          </cell>
          <cell r="D410">
            <v>38348</v>
          </cell>
          <cell r="E410">
            <v>0</v>
          </cell>
          <cell r="F410">
            <v>14919350.4</v>
          </cell>
          <cell r="G410">
            <v>0</v>
          </cell>
          <cell r="H410">
            <v>14919350.4</v>
          </cell>
        </row>
        <row r="411">
          <cell r="A411" t="str">
            <v>52 45</v>
          </cell>
          <cell r="B411" t="str">
            <v xml:space="preserve">        </v>
          </cell>
          <cell r="C411" t="str">
            <v xml:space="preserve">MANTENIMIENTO Y REPARACIONES  </v>
          </cell>
          <cell r="D411">
            <v>38301</v>
          </cell>
          <cell r="E411">
            <v>0</v>
          </cell>
          <cell r="F411">
            <v>85540</v>
          </cell>
          <cell r="G411">
            <v>0</v>
          </cell>
          <cell r="H411">
            <v>85540</v>
          </cell>
        </row>
        <row r="412">
          <cell r="A412" t="str">
            <v>52 45</v>
          </cell>
          <cell r="B412" t="str">
            <v xml:space="preserve">        </v>
          </cell>
          <cell r="C412" t="str">
            <v xml:space="preserve">MANTENIMIENTO Y REPARACIONES  </v>
          </cell>
          <cell r="D412">
            <v>38301</v>
          </cell>
          <cell r="E412">
            <v>0</v>
          </cell>
          <cell r="F412">
            <v>85540</v>
          </cell>
          <cell r="G412">
            <v>0</v>
          </cell>
          <cell r="H412">
            <v>85540</v>
          </cell>
        </row>
        <row r="413">
          <cell r="A413" t="str">
            <v>52 60</v>
          </cell>
          <cell r="B413" t="str">
            <v xml:space="preserve">        </v>
          </cell>
          <cell r="C413" t="str">
            <v xml:space="preserve">DEPRECIACIONES                </v>
          </cell>
          <cell r="D413">
            <v>38301</v>
          </cell>
          <cell r="E413">
            <v>0</v>
          </cell>
          <cell r="F413">
            <v>360357</v>
          </cell>
          <cell r="G413">
            <v>0</v>
          </cell>
          <cell r="H413">
            <v>360357</v>
          </cell>
        </row>
        <row r="414">
          <cell r="A414" t="str">
            <v>52 60</v>
          </cell>
          <cell r="B414" t="str">
            <v xml:space="preserve">        </v>
          </cell>
          <cell r="C414" t="str">
            <v xml:space="preserve">FLOTA Y EQUIPO DE TRANSPORTE  </v>
          </cell>
          <cell r="D414">
            <v>38301</v>
          </cell>
          <cell r="E414">
            <v>0</v>
          </cell>
          <cell r="F414">
            <v>360357</v>
          </cell>
          <cell r="G414">
            <v>0</v>
          </cell>
          <cell r="H414">
            <v>360357</v>
          </cell>
        </row>
        <row r="415">
          <cell r="A415" t="str">
            <v>52 65</v>
          </cell>
          <cell r="B415" t="str">
            <v xml:space="preserve">        </v>
          </cell>
          <cell r="C415" t="str">
            <v xml:space="preserve">AMORTIZACIONES                </v>
          </cell>
          <cell r="D415">
            <v>38352</v>
          </cell>
          <cell r="E415">
            <v>0</v>
          </cell>
          <cell r="F415">
            <v>2317509.7799999998</v>
          </cell>
          <cell r="G415">
            <v>666668</v>
          </cell>
          <cell r="H415">
            <v>1650841.78</v>
          </cell>
        </row>
        <row r="416">
          <cell r="A416" t="str">
            <v>52 65</v>
          </cell>
          <cell r="B416" t="str">
            <v xml:space="preserve">        </v>
          </cell>
          <cell r="C416" t="str">
            <v xml:space="preserve">CARGOS DIFERIDOS              </v>
          </cell>
          <cell r="D416">
            <v>38352</v>
          </cell>
          <cell r="E416">
            <v>0</v>
          </cell>
          <cell r="F416">
            <v>2317509.7799999998</v>
          </cell>
          <cell r="G416">
            <v>666668</v>
          </cell>
          <cell r="H416">
            <v>1650841.78</v>
          </cell>
        </row>
        <row r="417">
          <cell r="A417" t="str">
            <v>52 95</v>
          </cell>
          <cell r="B417" t="str">
            <v xml:space="preserve">        </v>
          </cell>
          <cell r="C417" t="str">
            <v xml:space="preserve">DIVERSOS                      </v>
          </cell>
          <cell r="D417">
            <v>38352</v>
          </cell>
          <cell r="E417">
            <v>0</v>
          </cell>
          <cell r="F417">
            <v>222976511.06999999</v>
          </cell>
          <cell r="G417">
            <v>139025</v>
          </cell>
          <cell r="H417">
            <v>222837486.06999999</v>
          </cell>
        </row>
        <row r="418">
          <cell r="A418" t="str">
            <v>52 95</v>
          </cell>
          <cell r="B418" t="str">
            <v xml:space="preserve">        </v>
          </cell>
          <cell r="C418" t="str">
            <v xml:space="preserve">COMISIONES                    </v>
          </cell>
          <cell r="D418">
            <v>38351</v>
          </cell>
          <cell r="E418">
            <v>0</v>
          </cell>
          <cell r="F418">
            <v>204516720</v>
          </cell>
          <cell r="G418">
            <v>0</v>
          </cell>
          <cell r="H418">
            <v>204516720</v>
          </cell>
        </row>
        <row r="419">
          <cell r="A419" t="str">
            <v>52 95</v>
          </cell>
          <cell r="B419" t="str">
            <v xml:space="preserve">        </v>
          </cell>
          <cell r="C419" t="str">
            <v>GASTOS DE REPRESENTACION Y REL</v>
          </cell>
          <cell r="D419">
            <v>38328</v>
          </cell>
          <cell r="E419">
            <v>0</v>
          </cell>
          <cell r="F419">
            <v>675046</v>
          </cell>
          <cell r="G419">
            <v>0</v>
          </cell>
          <cell r="H419">
            <v>675046</v>
          </cell>
        </row>
        <row r="420">
          <cell r="A420" t="str">
            <v>52 95</v>
          </cell>
          <cell r="B420" t="str">
            <v xml:space="preserve">        </v>
          </cell>
          <cell r="C420" t="str">
            <v xml:space="preserve">ELEMENTOS DE ASEO Y CAFETERIA </v>
          </cell>
          <cell r="D420">
            <v>38321</v>
          </cell>
          <cell r="E420">
            <v>0</v>
          </cell>
          <cell r="F420">
            <v>488166</v>
          </cell>
          <cell r="G420">
            <v>0</v>
          </cell>
          <cell r="H420">
            <v>488166</v>
          </cell>
        </row>
        <row r="421">
          <cell r="A421" t="str">
            <v>52 95</v>
          </cell>
          <cell r="B421" t="str">
            <v xml:space="preserve">        </v>
          </cell>
          <cell r="C421" t="str">
            <v>UTILES</v>
          </cell>
          <cell r="D421" t="str">
            <v xml:space="preserve"> PAPELERIA Y FOTOCOPIAS</v>
          </cell>
          <cell r="E421">
            <v>38352</v>
          </cell>
          <cell r="F421">
            <v>0</v>
          </cell>
          <cell r="G421">
            <v>3596328.59</v>
          </cell>
          <cell r="H421">
            <v>64025</v>
          </cell>
        </row>
        <row r="422">
          <cell r="A422" t="str">
            <v>52 95</v>
          </cell>
          <cell r="B422" t="str">
            <v xml:space="preserve">        </v>
          </cell>
          <cell r="C422" t="str">
            <v xml:space="preserve">COMBUSTIBLES Y LUBRICANTES    </v>
          </cell>
          <cell r="D422">
            <v>38168</v>
          </cell>
          <cell r="E422">
            <v>0</v>
          </cell>
          <cell r="F422">
            <v>409300</v>
          </cell>
          <cell r="G422">
            <v>75000</v>
          </cell>
          <cell r="H422">
            <v>334300</v>
          </cell>
        </row>
        <row r="423">
          <cell r="A423" t="str">
            <v>52 95</v>
          </cell>
          <cell r="B423" t="str">
            <v xml:space="preserve">        </v>
          </cell>
          <cell r="C423" t="str">
            <v xml:space="preserve">TAXIS Y BUSES                 </v>
          </cell>
          <cell r="D423">
            <v>38352</v>
          </cell>
          <cell r="E423">
            <v>0</v>
          </cell>
          <cell r="F423">
            <v>6293967</v>
          </cell>
          <cell r="G423">
            <v>0</v>
          </cell>
          <cell r="H423">
            <v>6293967</v>
          </cell>
        </row>
        <row r="424">
          <cell r="A424" t="str">
            <v>52 95</v>
          </cell>
          <cell r="B424" t="str">
            <v xml:space="preserve">        </v>
          </cell>
          <cell r="C424" t="str">
            <v xml:space="preserve">CASINO Y RESTAURANTE          </v>
          </cell>
          <cell r="D424">
            <v>38348</v>
          </cell>
          <cell r="E424">
            <v>0</v>
          </cell>
          <cell r="F424">
            <v>1663099</v>
          </cell>
          <cell r="G424">
            <v>0</v>
          </cell>
          <cell r="H424">
            <v>1663099</v>
          </cell>
        </row>
        <row r="425">
          <cell r="A425" t="str">
            <v>52 95</v>
          </cell>
          <cell r="B425" t="str">
            <v xml:space="preserve">        </v>
          </cell>
          <cell r="C425" t="str">
            <v xml:space="preserve">PARQUEADEROS                  </v>
          </cell>
          <cell r="D425">
            <v>38321</v>
          </cell>
          <cell r="E425">
            <v>0</v>
          </cell>
          <cell r="F425">
            <v>29035</v>
          </cell>
          <cell r="G425">
            <v>0</v>
          </cell>
          <cell r="H425">
            <v>29035</v>
          </cell>
        </row>
        <row r="426">
          <cell r="A426" t="str">
            <v>52 95</v>
          </cell>
          <cell r="B426" t="str">
            <v xml:space="preserve">        </v>
          </cell>
          <cell r="C426" t="str">
            <v xml:space="preserve">OTROS                         </v>
          </cell>
          <cell r="D426">
            <v>38350</v>
          </cell>
          <cell r="E426">
            <v>0</v>
          </cell>
          <cell r="F426">
            <v>5304849.4800000004</v>
          </cell>
          <cell r="G426">
            <v>0</v>
          </cell>
          <cell r="H426">
            <v>5304849.4800000004</v>
          </cell>
        </row>
        <row r="427">
          <cell r="A427" t="str">
            <v xml:space="preserve">53 </v>
          </cell>
          <cell r="B427" t="str">
            <v xml:space="preserve">        </v>
          </cell>
          <cell r="C427" t="str">
            <v xml:space="preserve">NO OPERACIONALLES             </v>
          </cell>
          <cell r="D427">
            <v>38352</v>
          </cell>
          <cell r="E427">
            <v>0</v>
          </cell>
          <cell r="F427">
            <v>133191868.56</v>
          </cell>
          <cell r="G427">
            <v>126073.34</v>
          </cell>
          <cell r="H427">
            <v>133065795.22</v>
          </cell>
        </row>
        <row r="428">
          <cell r="A428" t="str">
            <v>53 05</v>
          </cell>
          <cell r="B428" t="str">
            <v xml:space="preserve">        </v>
          </cell>
          <cell r="C428" t="str">
            <v xml:space="preserve">FINANCIEROS                   </v>
          </cell>
          <cell r="D428">
            <v>38352</v>
          </cell>
          <cell r="E428">
            <v>0</v>
          </cell>
          <cell r="F428">
            <v>71372483.650000006</v>
          </cell>
          <cell r="G428">
            <v>126073.34</v>
          </cell>
          <cell r="H428">
            <v>71246410.310000002</v>
          </cell>
        </row>
        <row r="429">
          <cell r="A429" t="str">
            <v>53 05</v>
          </cell>
          <cell r="B429" t="str">
            <v xml:space="preserve">        </v>
          </cell>
          <cell r="C429" t="str">
            <v xml:space="preserve">GASTOS BANCARIOS              </v>
          </cell>
          <cell r="D429">
            <v>38352</v>
          </cell>
          <cell r="E429">
            <v>0</v>
          </cell>
          <cell r="F429">
            <v>1260552</v>
          </cell>
          <cell r="G429">
            <v>0</v>
          </cell>
          <cell r="H429">
            <v>1260552</v>
          </cell>
        </row>
        <row r="430">
          <cell r="A430" t="str">
            <v>53 05</v>
          </cell>
          <cell r="B430" t="str">
            <v xml:space="preserve">        </v>
          </cell>
          <cell r="C430" t="str">
            <v xml:space="preserve">REAJUSTE MONETARIO - UPAC     </v>
          </cell>
          <cell r="D430">
            <v>38351</v>
          </cell>
          <cell r="E430">
            <v>0</v>
          </cell>
          <cell r="F430">
            <v>3376615.01</v>
          </cell>
          <cell r="G430">
            <v>93904</v>
          </cell>
          <cell r="H430">
            <v>3282711.01</v>
          </cell>
        </row>
        <row r="431">
          <cell r="A431" t="str">
            <v>53 05</v>
          </cell>
          <cell r="B431" t="str">
            <v xml:space="preserve">        </v>
          </cell>
          <cell r="C431" t="str">
            <v xml:space="preserve">COMISIONES                    </v>
          </cell>
          <cell r="D431">
            <v>38352</v>
          </cell>
          <cell r="E431">
            <v>0</v>
          </cell>
          <cell r="F431">
            <v>4074123</v>
          </cell>
          <cell r="G431">
            <v>2336</v>
          </cell>
          <cell r="H431">
            <v>4071787</v>
          </cell>
        </row>
        <row r="432">
          <cell r="A432" t="str">
            <v>53 05</v>
          </cell>
          <cell r="B432" t="str">
            <v xml:space="preserve">        </v>
          </cell>
          <cell r="C432" t="str">
            <v xml:space="preserve">INTERESES                     </v>
          </cell>
          <cell r="D432">
            <v>38343</v>
          </cell>
          <cell r="E432">
            <v>0</v>
          </cell>
          <cell r="F432">
            <v>39802502</v>
          </cell>
          <cell r="G432">
            <v>0</v>
          </cell>
          <cell r="H432">
            <v>39802502</v>
          </cell>
        </row>
        <row r="433">
          <cell r="A433" t="str">
            <v>53 05</v>
          </cell>
          <cell r="B433" t="str">
            <v xml:space="preserve">        </v>
          </cell>
          <cell r="C433" t="str">
            <v xml:space="preserve">DIFERENCIA EN CAMBIO          </v>
          </cell>
          <cell r="D433">
            <v>38352</v>
          </cell>
          <cell r="E433">
            <v>0</v>
          </cell>
          <cell r="F433">
            <v>9078496.3200000003</v>
          </cell>
          <cell r="G433">
            <v>0</v>
          </cell>
          <cell r="H433">
            <v>9078496.3200000003</v>
          </cell>
        </row>
        <row r="434">
          <cell r="A434" t="str">
            <v>53 05</v>
          </cell>
          <cell r="B434" t="str">
            <v xml:space="preserve">        </v>
          </cell>
          <cell r="C434" t="str">
            <v>DESCUENTOS COMERCIALES CONDICI</v>
          </cell>
          <cell r="D434">
            <v>38044</v>
          </cell>
          <cell r="E434">
            <v>0</v>
          </cell>
          <cell r="F434">
            <v>3812</v>
          </cell>
          <cell r="G434">
            <v>0</v>
          </cell>
          <cell r="H434">
            <v>3812</v>
          </cell>
        </row>
        <row r="435">
          <cell r="A435" t="str">
            <v>53 05</v>
          </cell>
          <cell r="B435" t="str">
            <v xml:space="preserve">        </v>
          </cell>
          <cell r="C435" t="str">
            <v>GMF (GRAVAMEN MOVIMIENTOS FINA</v>
          </cell>
          <cell r="D435">
            <v>38352</v>
          </cell>
          <cell r="E435">
            <v>0</v>
          </cell>
          <cell r="F435">
            <v>13776383.32</v>
          </cell>
          <cell r="G435">
            <v>29833.34</v>
          </cell>
          <cell r="H435">
            <v>13746549.98</v>
          </cell>
        </row>
        <row r="436">
          <cell r="A436" t="str">
            <v>53 10</v>
          </cell>
          <cell r="B436" t="str">
            <v xml:space="preserve">        </v>
          </cell>
          <cell r="C436" t="str">
            <v xml:space="preserve">PERDIDA EN VENTA  Y RETIRO DE </v>
          </cell>
          <cell r="D436">
            <v>38352</v>
          </cell>
          <cell r="E436">
            <v>0</v>
          </cell>
          <cell r="F436">
            <v>55727437.469999999</v>
          </cell>
          <cell r="G436">
            <v>0</v>
          </cell>
          <cell r="H436">
            <v>55727437.469999999</v>
          </cell>
        </row>
        <row r="437">
          <cell r="A437" t="str">
            <v>53 10</v>
          </cell>
          <cell r="B437" t="str">
            <v xml:space="preserve">        </v>
          </cell>
          <cell r="C437" t="str">
            <v>RETIRO DE PROPIEDAD PLANTA Y E</v>
          </cell>
          <cell r="D437">
            <v>38352</v>
          </cell>
          <cell r="E437">
            <v>0</v>
          </cell>
          <cell r="F437">
            <v>55727437.469999999</v>
          </cell>
          <cell r="G437">
            <v>0</v>
          </cell>
          <cell r="H437">
            <v>55727437.469999999</v>
          </cell>
        </row>
        <row r="438">
          <cell r="A438" t="str">
            <v>53 15</v>
          </cell>
          <cell r="B438" t="str">
            <v xml:space="preserve">        </v>
          </cell>
          <cell r="C438" t="str">
            <v xml:space="preserve">GASTOS EXTRAORDINARIOS        </v>
          </cell>
          <cell r="D438">
            <v>38260</v>
          </cell>
          <cell r="E438">
            <v>0</v>
          </cell>
          <cell r="F438">
            <v>4811647</v>
          </cell>
          <cell r="G438">
            <v>0</v>
          </cell>
          <cell r="H438">
            <v>4811647</v>
          </cell>
        </row>
        <row r="439">
          <cell r="A439" t="str">
            <v>53 15</v>
          </cell>
          <cell r="B439" t="str">
            <v xml:space="preserve">        </v>
          </cell>
          <cell r="C439" t="str">
            <v xml:space="preserve">COSTOS Y GASTOS DE EJERCICIOS </v>
          </cell>
          <cell r="D439">
            <v>38260</v>
          </cell>
          <cell r="E439">
            <v>0</v>
          </cell>
          <cell r="F439">
            <v>4756197</v>
          </cell>
          <cell r="G439">
            <v>0</v>
          </cell>
          <cell r="H439">
            <v>4756197</v>
          </cell>
        </row>
        <row r="440">
          <cell r="A440" t="str">
            <v>53 15</v>
          </cell>
          <cell r="B440" t="str">
            <v xml:space="preserve">        </v>
          </cell>
          <cell r="C440" t="str">
            <v xml:space="preserve">IMPUESTOS ASUMIDOS            </v>
          </cell>
          <cell r="D440">
            <v>38199</v>
          </cell>
          <cell r="E440">
            <v>0</v>
          </cell>
          <cell r="F440">
            <v>55450</v>
          </cell>
          <cell r="G440">
            <v>0</v>
          </cell>
          <cell r="H440">
            <v>55450</v>
          </cell>
        </row>
        <row r="441">
          <cell r="A441" t="str">
            <v>53 95</v>
          </cell>
          <cell r="B441" t="str">
            <v xml:space="preserve">        </v>
          </cell>
          <cell r="C441" t="str">
            <v xml:space="preserve">GASTOS DIVERSOS               </v>
          </cell>
          <cell r="D441">
            <v>38291</v>
          </cell>
          <cell r="E441">
            <v>0</v>
          </cell>
          <cell r="F441">
            <v>1280300.44</v>
          </cell>
          <cell r="G441">
            <v>0</v>
          </cell>
          <cell r="H441">
            <v>1280300.44</v>
          </cell>
        </row>
        <row r="442">
          <cell r="A442" t="str">
            <v>53 95</v>
          </cell>
          <cell r="B442" t="str">
            <v xml:space="preserve">        </v>
          </cell>
          <cell r="C442" t="str">
            <v>SANCIONES</v>
          </cell>
          <cell r="D442" t="str">
            <v xml:space="preserve"> MULTAS Y LITIGIOS  </v>
          </cell>
          <cell r="E442">
            <v>38107</v>
          </cell>
          <cell r="F442">
            <v>0</v>
          </cell>
          <cell r="G442">
            <v>180000</v>
          </cell>
          <cell r="H442">
            <v>0</v>
          </cell>
        </row>
        <row r="443">
          <cell r="A443" t="str">
            <v>53 95</v>
          </cell>
          <cell r="B443" t="str">
            <v xml:space="preserve">        </v>
          </cell>
          <cell r="C443" t="str">
            <v xml:space="preserve">DONACIONES                    </v>
          </cell>
          <cell r="D443">
            <v>38274</v>
          </cell>
          <cell r="E443">
            <v>0</v>
          </cell>
          <cell r="F443">
            <v>1100000</v>
          </cell>
          <cell r="G443">
            <v>0</v>
          </cell>
          <cell r="H443">
            <v>1100000</v>
          </cell>
        </row>
        <row r="444">
          <cell r="A444" t="str">
            <v>53 95</v>
          </cell>
          <cell r="B444" t="str">
            <v xml:space="preserve">        </v>
          </cell>
          <cell r="C444" t="str">
            <v xml:space="preserve">GASTOS DIVERSOS               </v>
          </cell>
          <cell r="D444">
            <v>38291</v>
          </cell>
          <cell r="E444">
            <v>0</v>
          </cell>
          <cell r="F444">
            <v>300.44</v>
          </cell>
          <cell r="G444">
            <v>0</v>
          </cell>
          <cell r="H444">
            <v>300.44</v>
          </cell>
        </row>
        <row r="445">
          <cell r="A445" t="str">
            <v xml:space="preserve">54 </v>
          </cell>
          <cell r="B445" t="str">
            <v xml:space="preserve">        </v>
          </cell>
          <cell r="C445" t="str">
            <v>IMPUESTO DE RENTA Y COMPLEMENT</v>
          </cell>
          <cell r="D445">
            <v>37987</v>
          </cell>
          <cell r="E445">
            <v>0</v>
          </cell>
          <cell r="F445">
            <v>6511000</v>
          </cell>
          <cell r="G445">
            <v>0</v>
          </cell>
          <cell r="H445">
            <v>6511000</v>
          </cell>
        </row>
        <row r="446">
          <cell r="A446" t="str">
            <v>54 05</v>
          </cell>
          <cell r="B446" t="str">
            <v xml:space="preserve">        </v>
          </cell>
          <cell r="C446" t="str">
            <v>IMPUESTO DE RENTA Y COMPLEMENT</v>
          </cell>
          <cell r="D446">
            <v>37987</v>
          </cell>
          <cell r="E446">
            <v>0</v>
          </cell>
          <cell r="F446">
            <v>6511000</v>
          </cell>
          <cell r="G446">
            <v>0</v>
          </cell>
          <cell r="H446">
            <v>6511000</v>
          </cell>
        </row>
        <row r="447">
          <cell r="A447" t="str">
            <v>54 05</v>
          </cell>
          <cell r="B447" t="str">
            <v xml:space="preserve">        </v>
          </cell>
          <cell r="C447" t="str">
            <v xml:space="preserve">SOBRETASA    AÑO  2003        </v>
          </cell>
          <cell r="D447">
            <v>37987</v>
          </cell>
          <cell r="E447">
            <v>0</v>
          </cell>
          <cell r="F447">
            <v>6511000</v>
          </cell>
          <cell r="G447">
            <v>0</v>
          </cell>
          <cell r="H447">
            <v>6511000</v>
          </cell>
        </row>
        <row r="448">
          <cell r="A448" t="str">
            <v xml:space="preserve">59 </v>
          </cell>
          <cell r="B448" t="str">
            <v xml:space="preserve">        </v>
          </cell>
          <cell r="C448" t="str">
            <v xml:space="preserve">GANANCIAS  Y PERDIDAS         </v>
          </cell>
          <cell r="D448">
            <v>38189</v>
          </cell>
          <cell r="E448">
            <v>0</v>
          </cell>
          <cell r="F448">
            <v>4295131.08</v>
          </cell>
          <cell r="G448">
            <v>4295131.08</v>
          </cell>
          <cell r="H448">
            <v>0</v>
          </cell>
        </row>
        <row r="449">
          <cell r="A449" t="str">
            <v>59 05</v>
          </cell>
          <cell r="B449" t="str">
            <v xml:space="preserve">        </v>
          </cell>
          <cell r="C449" t="str">
            <v xml:space="preserve">GANANCIAS Y PERDIDAS          </v>
          </cell>
          <cell r="D449">
            <v>38189</v>
          </cell>
          <cell r="E449">
            <v>0</v>
          </cell>
          <cell r="F449">
            <v>4295131.08</v>
          </cell>
          <cell r="G449">
            <v>4295131.08</v>
          </cell>
          <cell r="H449">
            <v>0</v>
          </cell>
        </row>
        <row r="450">
          <cell r="A450" t="str">
            <v>59 05</v>
          </cell>
          <cell r="B450" t="str">
            <v xml:space="preserve">        </v>
          </cell>
          <cell r="C450" t="str">
            <v xml:space="preserve">GANANCIAS Y PERDIDAS          </v>
          </cell>
          <cell r="D450">
            <v>38189</v>
          </cell>
          <cell r="E450">
            <v>0</v>
          </cell>
          <cell r="F450">
            <v>4295131.08</v>
          </cell>
          <cell r="G450">
            <v>4295131.08</v>
          </cell>
          <cell r="H450">
            <v>0</v>
          </cell>
        </row>
        <row r="451">
          <cell r="A451" t="str">
            <v xml:space="preserve">61 </v>
          </cell>
          <cell r="B451" t="str">
            <v xml:space="preserve">        </v>
          </cell>
          <cell r="C451" t="str">
            <v>COSTO DE VENTAS Y DE PRESTACIO</v>
          </cell>
          <cell r="D451">
            <v>38352</v>
          </cell>
          <cell r="E451">
            <v>0</v>
          </cell>
          <cell r="F451">
            <v>2158742237.1900001</v>
          </cell>
          <cell r="G451">
            <v>104721239.22</v>
          </cell>
          <cell r="H451">
            <v>2054020997.97</v>
          </cell>
        </row>
        <row r="452">
          <cell r="A452" t="str">
            <v>61 20</v>
          </cell>
          <cell r="B452" t="str">
            <v xml:space="preserve">        </v>
          </cell>
          <cell r="C452" t="str">
            <v xml:space="preserve">INDUSTRIAS MANUFACTURERAS     </v>
          </cell>
          <cell r="D452">
            <v>38352</v>
          </cell>
          <cell r="E452">
            <v>0</v>
          </cell>
          <cell r="F452">
            <v>2158742237.1900001</v>
          </cell>
          <cell r="G452">
            <v>104721239.22</v>
          </cell>
          <cell r="H452">
            <v>2054020997.97</v>
          </cell>
        </row>
        <row r="453">
          <cell r="A453" t="str">
            <v>61 20</v>
          </cell>
          <cell r="B453" t="str">
            <v xml:space="preserve">        </v>
          </cell>
          <cell r="C453" t="str">
            <v xml:space="preserve">FORMAS INFLABLES              </v>
          </cell>
          <cell r="D453">
            <v>38352</v>
          </cell>
          <cell r="E453">
            <v>0</v>
          </cell>
          <cell r="F453">
            <v>2153150558.8899999</v>
          </cell>
          <cell r="G453">
            <v>104721239.22</v>
          </cell>
          <cell r="H453">
            <v>2048429319.6700001</v>
          </cell>
        </row>
        <row r="454">
          <cell r="A454" t="str">
            <v>61 20</v>
          </cell>
          <cell r="B454" t="str">
            <v xml:space="preserve">02      </v>
          </cell>
          <cell r="C454" t="str">
            <v>MANO DE OBRA ORDENES DE PRODUC</v>
          </cell>
          <cell r="D454">
            <v>38352</v>
          </cell>
          <cell r="E454">
            <v>0</v>
          </cell>
          <cell r="F454">
            <v>325995109.00999999</v>
          </cell>
          <cell r="G454">
            <v>6065413</v>
          </cell>
          <cell r="H454">
            <v>319929696.00999999</v>
          </cell>
        </row>
        <row r="455">
          <cell r="A455" t="str">
            <v>61 20</v>
          </cell>
          <cell r="B455" t="str">
            <v xml:space="preserve">03      </v>
          </cell>
          <cell r="C455" t="str">
            <v>COSTOS INDIRECTOS INCURRIDOS E</v>
          </cell>
          <cell r="D455">
            <v>38352</v>
          </cell>
          <cell r="E455">
            <v>0</v>
          </cell>
          <cell r="F455">
            <v>541839395.14999998</v>
          </cell>
          <cell r="G455">
            <v>49306216.469999999</v>
          </cell>
          <cell r="H455">
            <v>492533178.68000001</v>
          </cell>
        </row>
        <row r="456">
          <cell r="A456" t="str">
            <v>61 20</v>
          </cell>
          <cell r="B456" t="str">
            <v xml:space="preserve">04      </v>
          </cell>
          <cell r="C456" t="str">
            <v>MATERIALES INCURRIDOS EN EL ME</v>
          </cell>
          <cell r="D456">
            <v>38352</v>
          </cell>
          <cell r="E456">
            <v>0</v>
          </cell>
          <cell r="F456">
            <v>1210258098.52</v>
          </cell>
          <cell r="G456">
            <v>10089454.310000001</v>
          </cell>
          <cell r="H456">
            <v>1200168644.21</v>
          </cell>
        </row>
        <row r="457">
          <cell r="A457" t="str">
            <v>61 20</v>
          </cell>
          <cell r="B457" t="str">
            <v xml:space="preserve">05      </v>
          </cell>
          <cell r="C457" t="str">
            <v xml:space="preserve">COSTOS ESTIMADOS              </v>
          </cell>
          <cell r="D457">
            <v>38321</v>
          </cell>
          <cell r="E457">
            <v>0</v>
          </cell>
          <cell r="F457">
            <v>33434624.16</v>
          </cell>
          <cell r="G457">
            <v>33434624.16</v>
          </cell>
          <cell r="H457">
            <v>0</v>
          </cell>
        </row>
        <row r="458">
          <cell r="A458" t="str">
            <v>61 20</v>
          </cell>
          <cell r="B458" t="str">
            <v xml:space="preserve">06      </v>
          </cell>
          <cell r="C458" t="str">
            <v>APLICACION AJUSTE POR INFLACIO</v>
          </cell>
          <cell r="D458">
            <v>38321</v>
          </cell>
          <cell r="E458">
            <v>0</v>
          </cell>
          <cell r="F458">
            <v>41623332.049999997</v>
          </cell>
          <cell r="G458">
            <v>5825531.2800000003</v>
          </cell>
          <cell r="H458">
            <v>35797800.770000003</v>
          </cell>
        </row>
        <row r="459">
          <cell r="A459" t="str">
            <v>61 20</v>
          </cell>
          <cell r="B459" t="str">
            <v xml:space="preserve">        </v>
          </cell>
          <cell r="C459" t="str">
            <v xml:space="preserve">AJUSTES POR INFLACION         </v>
          </cell>
          <cell r="D459">
            <v>38321</v>
          </cell>
          <cell r="E459">
            <v>0</v>
          </cell>
          <cell r="F459">
            <v>5591678.2999999998</v>
          </cell>
          <cell r="G459">
            <v>0</v>
          </cell>
          <cell r="H459">
            <v>5591678.2999999998</v>
          </cell>
        </row>
        <row r="460">
          <cell r="A460" t="str">
            <v xml:space="preserve">62 </v>
          </cell>
          <cell r="B460" t="str">
            <v xml:space="preserve">        </v>
          </cell>
          <cell r="C460" t="str">
            <v xml:space="preserve">COMPRAS                       </v>
          </cell>
          <cell r="D460">
            <v>38301</v>
          </cell>
          <cell r="E460">
            <v>0</v>
          </cell>
          <cell r="F460">
            <v>371988</v>
          </cell>
          <cell r="G460">
            <v>73901750</v>
          </cell>
          <cell r="H460">
            <v>-73529762</v>
          </cell>
        </row>
        <row r="461">
          <cell r="A461" t="str">
            <v>62 25</v>
          </cell>
          <cell r="B461" t="str">
            <v xml:space="preserve">        </v>
          </cell>
          <cell r="C461" t="str">
            <v>DEVOLUCIONES REBAJAS Y DESCUEN</v>
          </cell>
          <cell r="D461">
            <v>38301</v>
          </cell>
          <cell r="E461">
            <v>0</v>
          </cell>
          <cell r="F461">
            <v>371988</v>
          </cell>
          <cell r="G461">
            <v>73901750</v>
          </cell>
          <cell r="H461">
            <v>-73529762</v>
          </cell>
        </row>
        <row r="462">
          <cell r="A462" t="str">
            <v>62 25</v>
          </cell>
          <cell r="B462" t="str">
            <v xml:space="preserve">        </v>
          </cell>
          <cell r="C462" t="str">
            <v>DEVOLUCIONES REBAJAS Y DESCUEN</v>
          </cell>
          <cell r="D462">
            <v>38301</v>
          </cell>
          <cell r="E462">
            <v>0</v>
          </cell>
          <cell r="F462">
            <v>371988</v>
          </cell>
          <cell r="G462">
            <v>73901750</v>
          </cell>
          <cell r="H462">
            <v>-73529762</v>
          </cell>
        </row>
        <row r="463">
          <cell r="A463" t="str">
            <v xml:space="preserve">72 </v>
          </cell>
          <cell r="B463" t="str">
            <v xml:space="preserve">        </v>
          </cell>
          <cell r="C463" t="str">
            <v xml:space="preserve">MANO DE OBRA DIRECTA          </v>
          </cell>
          <cell r="D463">
            <v>38352</v>
          </cell>
          <cell r="E463">
            <v>0</v>
          </cell>
          <cell r="F463">
            <v>361811535.23000002</v>
          </cell>
          <cell r="G463">
            <v>361811535.23000002</v>
          </cell>
          <cell r="H463">
            <v>0</v>
          </cell>
        </row>
        <row r="464">
          <cell r="A464" t="str">
            <v>72 05</v>
          </cell>
          <cell r="B464" t="str">
            <v xml:space="preserve">        </v>
          </cell>
          <cell r="C464" t="str">
            <v xml:space="preserve">GASTOS DE PERSONAL            </v>
          </cell>
          <cell r="D464">
            <v>38352</v>
          </cell>
          <cell r="E464">
            <v>0</v>
          </cell>
          <cell r="F464">
            <v>356746141.97000003</v>
          </cell>
          <cell r="G464">
            <v>4450451</v>
          </cell>
          <cell r="H464">
            <v>352295690.97000003</v>
          </cell>
        </row>
        <row r="465">
          <cell r="A465" t="str">
            <v>72 05</v>
          </cell>
          <cell r="B465" t="str">
            <v xml:space="preserve">        </v>
          </cell>
          <cell r="C465" t="str">
            <v xml:space="preserve">SUELDOS                       </v>
          </cell>
          <cell r="D465">
            <v>38348</v>
          </cell>
          <cell r="E465">
            <v>0</v>
          </cell>
          <cell r="F465">
            <v>185627091</v>
          </cell>
          <cell r="G465">
            <v>1860236</v>
          </cell>
          <cell r="H465">
            <v>183766855</v>
          </cell>
        </row>
        <row r="466">
          <cell r="A466" t="str">
            <v>72 05</v>
          </cell>
          <cell r="B466" t="str">
            <v xml:space="preserve">        </v>
          </cell>
          <cell r="C466" t="str">
            <v xml:space="preserve">HORAS EXTRAS                  </v>
          </cell>
          <cell r="D466">
            <v>38352</v>
          </cell>
          <cell r="E466">
            <v>0</v>
          </cell>
          <cell r="F466">
            <v>8984290</v>
          </cell>
          <cell r="G466">
            <v>0</v>
          </cell>
          <cell r="H466">
            <v>8984290</v>
          </cell>
        </row>
        <row r="467">
          <cell r="A467" t="str">
            <v>72 05</v>
          </cell>
          <cell r="B467" t="str">
            <v xml:space="preserve">        </v>
          </cell>
          <cell r="C467" t="str">
            <v xml:space="preserve">SUBSIDIO DE TRANSPORTE        </v>
          </cell>
          <cell r="D467">
            <v>38348</v>
          </cell>
          <cell r="E467">
            <v>0</v>
          </cell>
          <cell r="F467">
            <v>17036563</v>
          </cell>
          <cell r="G467">
            <v>41600</v>
          </cell>
          <cell r="H467">
            <v>16994963</v>
          </cell>
        </row>
        <row r="468">
          <cell r="A468" t="str">
            <v>72 05</v>
          </cell>
          <cell r="B468" t="str">
            <v xml:space="preserve">        </v>
          </cell>
          <cell r="C468" t="str">
            <v xml:space="preserve">AUXILIO DE TRANSPORTE N.C.S.  </v>
          </cell>
          <cell r="D468">
            <v>38348</v>
          </cell>
          <cell r="E468">
            <v>0</v>
          </cell>
          <cell r="F468">
            <v>10818700</v>
          </cell>
          <cell r="G468">
            <v>0</v>
          </cell>
          <cell r="H468">
            <v>10818700</v>
          </cell>
        </row>
        <row r="469">
          <cell r="A469" t="str">
            <v>72 05</v>
          </cell>
          <cell r="B469" t="str">
            <v xml:space="preserve">        </v>
          </cell>
          <cell r="C469" t="str">
            <v xml:space="preserve">CESANTIAS                     </v>
          </cell>
          <cell r="D469">
            <v>38352</v>
          </cell>
          <cell r="E469">
            <v>0</v>
          </cell>
          <cell r="F469">
            <v>23036118</v>
          </cell>
          <cell r="G469">
            <v>0</v>
          </cell>
          <cell r="H469">
            <v>23036118</v>
          </cell>
        </row>
        <row r="470">
          <cell r="A470" t="str">
            <v>72 05</v>
          </cell>
          <cell r="B470" t="str">
            <v xml:space="preserve">        </v>
          </cell>
          <cell r="C470" t="str">
            <v xml:space="preserve">INTERESES SOBRE CESANTIAS     </v>
          </cell>
          <cell r="D470">
            <v>38352</v>
          </cell>
          <cell r="E470">
            <v>0</v>
          </cell>
          <cell r="F470">
            <v>180292</v>
          </cell>
          <cell r="G470">
            <v>0</v>
          </cell>
          <cell r="H470">
            <v>180292</v>
          </cell>
        </row>
        <row r="471">
          <cell r="A471" t="str">
            <v>72 05</v>
          </cell>
          <cell r="B471" t="str">
            <v xml:space="preserve">        </v>
          </cell>
          <cell r="C471" t="str">
            <v xml:space="preserve">PRIMA DE SERVICIOS            </v>
          </cell>
          <cell r="D471">
            <v>38352</v>
          </cell>
          <cell r="E471">
            <v>0</v>
          </cell>
          <cell r="F471">
            <v>18029287</v>
          </cell>
          <cell r="G471">
            <v>158285</v>
          </cell>
          <cell r="H471">
            <v>17871002</v>
          </cell>
        </row>
        <row r="472">
          <cell r="A472" t="str">
            <v>72 05</v>
          </cell>
          <cell r="B472" t="str">
            <v xml:space="preserve">        </v>
          </cell>
          <cell r="C472" t="str">
            <v xml:space="preserve">VACACIONES                    </v>
          </cell>
          <cell r="D472">
            <v>38352</v>
          </cell>
          <cell r="E472">
            <v>0</v>
          </cell>
          <cell r="F472">
            <v>8781514</v>
          </cell>
          <cell r="G472">
            <v>1944645</v>
          </cell>
          <cell r="H472">
            <v>6836869</v>
          </cell>
        </row>
        <row r="473">
          <cell r="A473" t="str">
            <v>72 05</v>
          </cell>
          <cell r="B473" t="str">
            <v xml:space="preserve">        </v>
          </cell>
          <cell r="C473" t="str">
            <v xml:space="preserve">AUXILIOS                      </v>
          </cell>
          <cell r="D473">
            <v>38145</v>
          </cell>
          <cell r="E473">
            <v>0</v>
          </cell>
          <cell r="F473">
            <v>492165</v>
          </cell>
          <cell r="G473">
            <v>0</v>
          </cell>
          <cell r="H473">
            <v>492165</v>
          </cell>
        </row>
        <row r="474">
          <cell r="A474" t="str">
            <v>72 05</v>
          </cell>
          <cell r="B474" t="str">
            <v xml:space="preserve">        </v>
          </cell>
          <cell r="C474" t="str">
            <v xml:space="preserve">BONIFICACIONES                </v>
          </cell>
          <cell r="D474">
            <v>38348</v>
          </cell>
          <cell r="E474">
            <v>0</v>
          </cell>
          <cell r="F474">
            <v>9003129</v>
          </cell>
          <cell r="G474">
            <v>0</v>
          </cell>
          <cell r="H474">
            <v>9003129</v>
          </cell>
        </row>
        <row r="475">
          <cell r="A475" t="str">
            <v>72 05</v>
          </cell>
          <cell r="B475" t="str">
            <v xml:space="preserve">        </v>
          </cell>
          <cell r="C475" t="str">
            <v xml:space="preserve">DOTACIONES DE TRABAJO         </v>
          </cell>
          <cell r="D475">
            <v>38352</v>
          </cell>
          <cell r="E475">
            <v>0</v>
          </cell>
          <cell r="F475">
            <v>8257412.9699999997</v>
          </cell>
          <cell r="G475">
            <v>307416</v>
          </cell>
          <cell r="H475">
            <v>7949996.9699999997</v>
          </cell>
        </row>
        <row r="476">
          <cell r="A476" t="str">
            <v>72 05</v>
          </cell>
          <cell r="B476" t="str">
            <v xml:space="preserve">        </v>
          </cell>
          <cell r="C476" t="str">
            <v xml:space="preserve">INDEMNIZACIONES LABORES       </v>
          </cell>
          <cell r="D476">
            <v>38274</v>
          </cell>
          <cell r="E476">
            <v>0</v>
          </cell>
          <cell r="F476">
            <v>1660540</v>
          </cell>
          <cell r="G476">
            <v>0</v>
          </cell>
          <cell r="H476">
            <v>1660540</v>
          </cell>
        </row>
        <row r="477">
          <cell r="A477" t="str">
            <v>72 05</v>
          </cell>
          <cell r="B477" t="str">
            <v xml:space="preserve">        </v>
          </cell>
          <cell r="C477" t="str">
            <v>GASTOS DEPORTIVOS Y DE RECREAC</v>
          </cell>
          <cell r="D477">
            <v>38352</v>
          </cell>
          <cell r="E477">
            <v>0</v>
          </cell>
          <cell r="F477">
            <v>5374341</v>
          </cell>
          <cell r="G477">
            <v>0</v>
          </cell>
          <cell r="H477">
            <v>5374341</v>
          </cell>
        </row>
        <row r="478">
          <cell r="A478" t="str">
            <v>72 05</v>
          </cell>
          <cell r="B478" t="str">
            <v xml:space="preserve">        </v>
          </cell>
          <cell r="C478" t="str">
            <v>APORTES A.R.P. ALFA ADMINISTRA</v>
          </cell>
          <cell r="D478">
            <v>38351</v>
          </cell>
          <cell r="E478">
            <v>0</v>
          </cell>
          <cell r="F478">
            <v>2151000</v>
          </cell>
          <cell r="G478">
            <v>72118</v>
          </cell>
          <cell r="H478">
            <v>2078882</v>
          </cell>
        </row>
        <row r="479">
          <cell r="A479" t="str">
            <v>72 05</v>
          </cell>
          <cell r="B479" t="str">
            <v xml:space="preserve">        </v>
          </cell>
          <cell r="C479" t="str">
            <v>APORTES A ENTIDADES PROMOTORAS</v>
          </cell>
          <cell r="D479">
            <v>38351</v>
          </cell>
          <cell r="E479">
            <v>0</v>
          </cell>
          <cell r="F479">
            <v>16483107</v>
          </cell>
          <cell r="G479">
            <v>66151</v>
          </cell>
          <cell r="H479">
            <v>16416956</v>
          </cell>
        </row>
        <row r="480">
          <cell r="A480" t="str">
            <v>72 05</v>
          </cell>
          <cell r="B480" t="str">
            <v xml:space="preserve">        </v>
          </cell>
          <cell r="C480" t="str">
            <v xml:space="preserve">APORTES A FONDOS DE PENSIONES </v>
          </cell>
          <cell r="D480">
            <v>38351</v>
          </cell>
          <cell r="E480">
            <v>0</v>
          </cell>
          <cell r="F480">
            <v>24438016</v>
          </cell>
          <cell r="G480">
            <v>0</v>
          </cell>
          <cell r="H480">
            <v>24438016</v>
          </cell>
        </row>
        <row r="481">
          <cell r="A481" t="str">
            <v>72 05</v>
          </cell>
          <cell r="B481" t="str">
            <v xml:space="preserve">        </v>
          </cell>
          <cell r="C481" t="str">
            <v>APORTES CAJA DE COMPENSACION F</v>
          </cell>
          <cell r="D481">
            <v>38321</v>
          </cell>
          <cell r="E481">
            <v>0</v>
          </cell>
          <cell r="F481">
            <v>7285590</v>
          </cell>
          <cell r="G481">
            <v>0</v>
          </cell>
          <cell r="H481">
            <v>7285590</v>
          </cell>
        </row>
        <row r="482">
          <cell r="A482" t="str">
            <v>72 05</v>
          </cell>
          <cell r="B482" t="str">
            <v xml:space="preserve">        </v>
          </cell>
          <cell r="C482" t="str">
            <v xml:space="preserve">APORTES I.B.F.                </v>
          </cell>
          <cell r="D482">
            <v>38321</v>
          </cell>
          <cell r="E482">
            <v>0</v>
          </cell>
          <cell r="F482">
            <v>5464191</v>
          </cell>
          <cell r="G482">
            <v>0</v>
          </cell>
          <cell r="H482">
            <v>5464191</v>
          </cell>
        </row>
        <row r="483">
          <cell r="A483" t="str">
            <v>72 05</v>
          </cell>
          <cell r="B483" t="str">
            <v xml:space="preserve">        </v>
          </cell>
          <cell r="C483" t="str">
            <v xml:space="preserve">APORTES AL SENA               </v>
          </cell>
          <cell r="D483">
            <v>38321</v>
          </cell>
          <cell r="E483">
            <v>0</v>
          </cell>
          <cell r="F483">
            <v>3642795</v>
          </cell>
          <cell r="G483">
            <v>0</v>
          </cell>
          <cell r="H483">
            <v>3642795</v>
          </cell>
        </row>
        <row r="484">
          <cell r="A484" t="str">
            <v>72 40</v>
          </cell>
          <cell r="B484" t="str">
            <v xml:space="preserve">        </v>
          </cell>
          <cell r="C484" t="str">
            <v xml:space="preserve">MANO DE OBRA DIRECTA          </v>
          </cell>
          <cell r="D484">
            <v>38352</v>
          </cell>
          <cell r="E484">
            <v>0</v>
          </cell>
          <cell r="F484">
            <v>5065393.26</v>
          </cell>
          <cell r="G484">
            <v>357361084.23000002</v>
          </cell>
          <cell r="H484">
            <v>-352295690.97000003</v>
          </cell>
        </row>
        <row r="485">
          <cell r="A485" t="str">
            <v>72 40</v>
          </cell>
          <cell r="B485" t="str">
            <v xml:space="preserve">        </v>
          </cell>
          <cell r="C485" t="str">
            <v xml:space="preserve">MANO DE OBRA DIRECTA          </v>
          </cell>
          <cell r="D485">
            <v>38352</v>
          </cell>
          <cell r="E485">
            <v>0</v>
          </cell>
          <cell r="F485">
            <v>5065393.26</v>
          </cell>
          <cell r="G485">
            <v>357361084.23000002</v>
          </cell>
          <cell r="H485">
            <v>-352295690.97000003</v>
          </cell>
        </row>
        <row r="486">
          <cell r="A486" t="str">
            <v xml:space="preserve">73 </v>
          </cell>
          <cell r="B486" t="str">
            <v xml:space="preserve">        </v>
          </cell>
          <cell r="C486" t="str">
            <v xml:space="preserve">COSTOS INDIRECTOS             </v>
          </cell>
          <cell r="D486">
            <v>38352</v>
          </cell>
          <cell r="E486">
            <v>0</v>
          </cell>
          <cell r="F486">
            <v>527745973.04000002</v>
          </cell>
          <cell r="G486">
            <v>527745973.04000002</v>
          </cell>
          <cell r="H486">
            <v>0</v>
          </cell>
        </row>
        <row r="487">
          <cell r="A487" t="str">
            <v>73 01</v>
          </cell>
          <cell r="B487" t="str">
            <v xml:space="preserve">        </v>
          </cell>
          <cell r="C487" t="str">
            <v xml:space="preserve">COSTOS INDIRECTOS             </v>
          </cell>
          <cell r="D487">
            <v>38352</v>
          </cell>
          <cell r="E487">
            <v>0</v>
          </cell>
          <cell r="F487">
            <v>28279682</v>
          </cell>
          <cell r="G487">
            <v>134482</v>
          </cell>
          <cell r="H487">
            <v>28145200</v>
          </cell>
        </row>
        <row r="488">
          <cell r="A488" t="str">
            <v>73 01</v>
          </cell>
          <cell r="B488" t="str">
            <v xml:space="preserve">        </v>
          </cell>
          <cell r="C488" t="str">
            <v xml:space="preserve">SUMINISTROS Y REPUESTOS       </v>
          </cell>
          <cell r="D488">
            <v>38352</v>
          </cell>
          <cell r="E488">
            <v>0</v>
          </cell>
          <cell r="F488">
            <v>28279682</v>
          </cell>
          <cell r="G488">
            <v>134482</v>
          </cell>
          <cell r="H488">
            <v>28145200</v>
          </cell>
        </row>
        <row r="489">
          <cell r="A489" t="str">
            <v>73 05</v>
          </cell>
          <cell r="B489" t="str">
            <v xml:space="preserve">        </v>
          </cell>
          <cell r="C489" t="str">
            <v xml:space="preserve">COSTOS INDIRECTOS             </v>
          </cell>
          <cell r="D489">
            <v>38352</v>
          </cell>
          <cell r="E489">
            <v>0</v>
          </cell>
          <cell r="F489">
            <v>114143534</v>
          </cell>
          <cell r="G489">
            <v>26413</v>
          </cell>
          <cell r="H489">
            <v>114117121</v>
          </cell>
        </row>
        <row r="490">
          <cell r="A490" t="str">
            <v>73 05</v>
          </cell>
          <cell r="B490" t="str">
            <v xml:space="preserve">        </v>
          </cell>
          <cell r="C490" t="str">
            <v xml:space="preserve">SUELDOS INDIRECTOS            </v>
          </cell>
          <cell r="D490">
            <v>38348</v>
          </cell>
          <cell r="E490">
            <v>0</v>
          </cell>
          <cell r="F490">
            <v>56398265</v>
          </cell>
          <cell r="G490">
            <v>0</v>
          </cell>
          <cell r="H490">
            <v>56398265</v>
          </cell>
        </row>
        <row r="491">
          <cell r="A491" t="str">
            <v>73 05</v>
          </cell>
          <cell r="B491" t="str">
            <v xml:space="preserve">        </v>
          </cell>
          <cell r="C491" t="str">
            <v xml:space="preserve">HORAS EXTRAS INDIRECTAS       </v>
          </cell>
          <cell r="D491">
            <v>38352</v>
          </cell>
          <cell r="E491">
            <v>0</v>
          </cell>
          <cell r="F491">
            <v>921695</v>
          </cell>
          <cell r="G491">
            <v>0</v>
          </cell>
          <cell r="H491">
            <v>921695</v>
          </cell>
        </row>
        <row r="492">
          <cell r="A492" t="str">
            <v>73 05</v>
          </cell>
          <cell r="B492" t="str">
            <v xml:space="preserve">        </v>
          </cell>
          <cell r="C492" t="str">
            <v xml:space="preserve">SUBSIDIO DE TRANSPORTE        </v>
          </cell>
          <cell r="D492">
            <v>38348</v>
          </cell>
          <cell r="E492">
            <v>0</v>
          </cell>
          <cell r="F492">
            <v>794558</v>
          </cell>
          <cell r="G492">
            <v>0</v>
          </cell>
          <cell r="H492">
            <v>794558</v>
          </cell>
        </row>
        <row r="493">
          <cell r="A493" t="str">
            <v>73 05</v>
          </cell>
          <cell r="B493" t="str">
            <v xml:space="preserve">        </v>
          </cell>
          <cell r="C493" t="str">
            <v>AUSILIO TRANSPORTE N</v>
          </cell>
          <cell r="D493" t="str">
            <v xml:space="preserve">C.S.     </v>
          </cell>
          <cell r="E493">
            <v>38348</v>
          </cell>
          <cell r="F493">
            <v>0</v>
          </cell>
          <cell r="G493">
            <v>578400</v>
          </cell>
          <cell r="H493">
            <v>0</v>
          </cell>
        </row>
        <row r="494">
          <cell r="A494" t="str">
            <v>73 05</v>
          </cell>
          <cell r="B494" t="str">
            <v xml:space="preserve">        </v>
          </cell>
          <cell r="C494" t="str">
            <v xml:space="preserve">CESANTIAS                     </v>
          </cell>
          <cell r="D494">
            <v>38352</v>
          </cell>
          <cell r="E494">
            <v>0</v>
          </cell>
          <cell r="F494">
            <v>9419628</v>
          </cell>
          <cell r="G494">
            <v>0</v>
          </cell>
          <cell r="H494">
            <v>9419628</v>
          </cell>
        </row>
        <row r="495">
          <cell r="A495" t="str">
            <v>73 05</v>
          </cell>
          <cell r="B495" t="str">
            <v xml:space="preserve">        </v>
          </cell>
          <cell r="C495" t="str">
            <v xml:space="preserve">INTERESSES DE CESANTIAS       </v>
          </cell>
          <cell r="D495">
            <v>38352</v>
          </cell>
          <cell r="E495">
            <v>0</v>
          </cell>
          <cell r="F495">
            <v>8357860</v>
          </cell>
          <cell r="G495">
            <v>0</v>
          </cell>
          <cell r="H495">
            <v>8357860</v>
          </cell>
        </row>
        <row r="496">
          <cell r="A496" t="str">
            <v>73 05</v>
          </cell>
          <cell r="B496" t="str">
            <v xml:space="preserve">        </v>
          </cell>
          <cell r="C496" t="str">
            <v xml:space="preserve">PRIMA DE SERVICIOS            </v>
          </cell>
          <cell r="D496">
            <v>38352</v>
          </cell>
          <cell r="E496">
            <v>0</v>
          </cell>
          <cell r="F496">
            <v>4945335</v>
          </cell>
          <cell r="G496">
            <v>0</v>
          </cell>
          <cell r="H496">
            <v>4945335</v>
          </cell>
        </row>
        <row r="497">
          <cell r="A497" t="str">
            <v>73 05</v>
          </cell>
          <cell r="B497" t="str">
            <v xml:space="preserve">        </v>
          </cell>
          <cell r="C497" t="str">
            <v xml:space="preserve">VACACIONES                    </v>
          </cell>
          <cell r="D497">
            <v>38352</v>
          </cell>
          <cell r="E497">
            <v>0</v>
          </cell>
          <cell r="F497">
            <v>2584235</v>
          </cell>
          <cell r="G497">
            <v>0</v>
          </cell>
          <cell r="H497">
            <v>2584235</v>
          </cell>
        </row>
        <row r="498">
          <cell r="A498" t="str">
            <v>73 05</v>
          </cell>
          <cell r="B498" t="str">
            <v xml:space="preserve">        </v>
          </cell>
          <cell r="C498" t="str">
            <v xml:space="preserve">BONIFICACION                  </v>
          </cell>
          <cell r="D498">
            <v>38318</v>
          </cell>
          <cell r="E498">
            <v>0</v>
          </cell>
          <cell r="F498">
            <v>12750000</v>
          </cell>
          <cell r="G498">
            <v>0</v>
          </cell>
          <cell r="H498">
            <v>12750000</v>
          </cell>
        </row>
        <row r="499">
          <cell r="A499" t="str">
            <v>73 05</v>
          </cell>
          <cell r="B499" t="str">
            <v xml:space="preserve">        </v>
          </cell>
          <cell r="C499" t="str">
            <v xml:space="preserve">APORTES A.R.P. ALFA           </v>
          </cell>
          <cell r="D499">
            <v>38351</v>
          </cell>
          <cell r="E499">
            <v>0</v>
          </cell>
          <cell r="F499">
            <v>621200</v>
          </cell>
          <cell r="G499">
            <v>0</v>
          </cell>
          <cell r="H499">
            <v>621200</v>
          </cell>
        </row>
        <row r="500">
          <cell r="A500" t="str">
            <v>73 05</v>
          </cell>
          <cell r="B500" t="str">
            <v xml:space="preserve">        </v>
          </cell>
          <cell r="C500" t="str">
            <v xml:space="preserve">APORTES E.P.S.                </v>
          </cell>
          <cell r="D500">
            <v>38351</v>
          </cell>
          <cell r="E500">
            <v>0</v>
          </cell>
          <cell r="F500">
            <v>4697666</v>
          </cell>
          <cell r="G500">
            <v>0</v>
          </cell>
          <cell r="H500">
            <v>4697666</v>
          </cell>
        </row>
        <row r="501">
          <cell r="A501" t="str">
            <v>73 05</v>
          </cell>
          <cell r="B501" t="str">
            <v xml:space="preserve">        </v>
          </cell>
          <cell r="C501" t="str">
            <v xml:space="preserve">APORTES PENSIONES FONDOS      </v>
          </cell>
          <cell r="D501">
            <v>38351</v>
          </cell>
          <cell r="E501">
            <v>0</v>
          </cell>
          <cell r="F501">
            <v>5736926</v>
          </cell>
          <cell r="G501">
            <v>26413</v>
          </cell>
          <cell r="H501">
            <v>5710513</v>
          </cell>
        </row>
        <row r="502">
          <cell r="A502" t="str">
            <v>73 05</v>
          </cell>
          <cell r="B502" t="str">
            <v xml:space="preserve">        </v>
          </cell>
          <cell r="C502" t="str">
            <v xml:space="preserve">APORTES CAJA DE COMPENSACION  </v>
          </cell>
          <cell r="D502">
            <v>38321</v>
          </cell>
          <cell r="E502">
            <v>0</v>
          </cell>
          <cell r="F502">
            <v>2229426</v>
          </cell>
          <cell r="G502">
            <v>0</v>
          </cell>
          <cell r="H502">
            <v>2229426</v>
          </cell>
        </row>
        <row r="503">
          <cell r="A503" t="str">
            <v>73 05</v>
          </cell>
          <cell r="B503" t="str">
            <v xml:space="preserve">        </v>
          </cell>
          <cell r="C503" t="str">
            <v xml:space="preserve">APORTES I.B.F.                </v>
          </cell>
          <cell r="D503">
            <v>38321</v>
          </cell>
          <cell r="E503">
            <v>0</v>
          </cell>
          <cell r="F503">
            <v>1432242</v>
          </cell>
          <cell r="G503">
            <v>0</v>
          </cell>
          <cell r="H503">
            <v>1432242</v>
          </cell>
        </row>
        <row r="504">
          <cell r="A504" t="str">
            <v>73 05</v>
          </cell>
          <cell r="B504" t="str">
            <v xml:space="preserve">        </v>
          </cell>
          <cell r="C504" t="str">
            <v xml:space="preserve">APORTES SENA                  </v>
          </cell>
          <cell r="D504">
            <v>38321</v>
          </cell>
          <cell r="E504">
            <v>0</v>
          </cell>
          <cell r="F504">
            <v>1046190</v>
          </cell>
          <cell r="G504">
            <v>0</v>
          </cell>
          <cell r="H504">
            <v>1046190</v>
          </cell>
        </row>
        <row r="505">
          <cell r="A505" t="str">
            <v>73 05</v>
          </cell>
          <cell r="B505" t="str">
            <v xml:space="preserve">        </v>
          </cell>
          <cell r="C505" t="str">
            <v xml:space="preserve">GASTOS MEDICOS Y DROGAS       </v>
          </cell>
          <cell r="D505">
            <v>38289</v>
          </cell>
          <cell r="E505">
            <v>0</v>
          </cell>
          <cell r="F505">
            <v>1629908</v>
          </cell>
          <cell r="G505">
            <v>0</v>
          </cell>
          <cell r="H505">
            <v>1629908</v>
          </cell>
        </row>
        <row r="506">
          <cell r="A506" t="str">
            <v>73 11</v>
          </cell>
          <cell r="B506" t="str">
            <v xml:space="preserve">        </v>
          </cell>
          <cell r="C506" t="str">
            <v xml:space="preserve">HERRAMIENTAS MANUALES         </v>
          </cell>
          <cell r="D506">
            <v>38352</v>
          </cell>
          <cell r="E506">
            <v>0</v>
          </cell>
          <cell r="F506">
            <v>4272275</v>
          </cell>
          <cell r="G506">
            <v>0</v>
          </cell>
          <cell r="H506">
            <v>4272275</v>
          </cell>
        </row>
        <row r="507">
          <cell r="A507" t="str">
            <v>73 11</v>
          </cell>
          <cell r="B507" t="str">
            <v xml:space="preserve">        </v>
          </cell>
          <cell r="C507" t="str">
            <v xml:space="preserve">HERRAMIENTAS MANUALES         </v>
          </cell>
          <cell r="D507">
            <v>38352</v>
          </cell>
          <cell r="E507">
            <v>0</v>
          </cell>
          <cell r="F507">
            <v>4272275</v>
          </cell>
          <cell r="G507">
            <v>0</v>
          </cell>
          <cell r="H507">
            <v>4272275</v>
          </cell>
        </row>
        <row r="508">
          <cell r="A508" t="str">
            <v>73 13</v>
          </cell>
          <cell r="B508" t="str">
            <v xml:space="preserve">        </v>
          </cell>
          <cell r="C508" t="str">
            <v xml:space="preserve">COSTOS INDIRECTOS             </v>
          </cell>
          <cell r="D508">
            <v>38352</v>
          </cell>
          <cell r="E508">
            <v>0</v>
          </cell>
          <cell r="F508">
            <v>12745055</v>
          </cell>
          <cell r="G508">
            <v>0</v>
          </cell>
          <cell r="H508">
            <v>12745055</v>
          </cell>
        </row>
        <row r="509">
          <cell r="A509" t="str">
            <v>73 13</v>
          </cell>
          <cell r="B509" t="str">
            <v xml:space="preserve">        </v>
          </cell>
          <cell r="C509" t="str">
            <v xml:space="preserve">MANO DE OBRA TERCEROS         </v>
          </cell>
          <cell r="D509">
            <v>38352</v>
          </cell>
          <cell r="E509">
            <v>0</v>
          </cell>
          <cell r="F509">
            <v>12745055</v>
          </cell>
          <cell r="G509">
            <v>0</v>
          </cell>
          <cell r="H509">
            <v>12745055</v>
          </cell>
        </row>
        <row r="510">
          <cell r="A510" t="str">
            <v>73 20</v>
          </cell>
          <cell r="B510" t="str">
            <v xml:space="preserve">        </v>
          </cell>
          <cell r="C510" t="str">
            <v xml:space="preserve">ARRENDAMIENTOS                </v>
          </cell>
          <cell r="D510">
            <v>38352</v>
          </cell>
          <cell r="E510">
            <v>0</v>
          </cell>
          <cell r="F510">
            <v>24248624</v>
          </cell>
          <cell r="G510">
            <v>0</v>
          </cell>
          <cell r="H510">
            <v>24248624</v>
          </cell>
        </row>
        <row r="511">
          <cell r="A511" t="str">
            <v>73 20</v>
          </cell>
          <cell r="B511" t="str">
            <v xml:space="preserve">        </v>
          </cell>
          <cell r="C511" t="str">
            <v>CONSTRUCCIONES Y EDIFICACIONES</v>
          </cell>
          <cell r="D511">
            <v>38352</v>
          </cell>
          <cell r="E511">
            <v>0</v>
          </cell>
          <cell r="F511">
            <v>24248624</v>
          </cell>
          <cell r="G511">
            <v>0</v>
          </cell>
          <cell r="H511">
            <v>24248624</v>
          </cell>
        </row>
        <row r="512">
          <cell r="A512" t="str">
            <v>73 35</v>
          </cell>
          <cell r="B512" t="str">
            <v xml:space="preserve">        </v>
          </cell>
          <cell r="C512" t="str">
            <v xml:space="preserve">SERVICIOS                     </v>
          </cell>
          <cell r="D512">
            <v>38352</v>
          </cell>
          <cell r="E512">
            <v>0</v>
          </cell>
          <cell r="F512">
            <v>103843661</v>
          </cell>
          <cell r="G512">
            <v>0</v>
          </cell>
          <cell r="H512">
            <v>103843661</v>
          </cell>
        </row>
        <row r="513">
          <cell r="A513" t="str">
            <v>73 35</v>
          </cell>
          <cell r="B513" t="str">
            <v xml:space="preserve">        </v>
          </cell>
          <cell r="C513" t="str">
            <v xml:space="preserve">ASEO Y VIGILANCIA             </v>
          </cell>
          <cell r="D513">
            <v>38348</v>
          </cell>
          <cell r="E513">
            <v>0</v>
          </cell>
          <cell r="F513">
            <v>9094304</v>
          </cell>
          <cell r="G513">
            <v>0</v>
          </cell>
          <cell r="H513">
            <v>9094304</v>
          </cell>
        </row>
        <row r="514">
          <cell r="A514" t="str">
            <v>73 35</v>
          </cell>
          <cell r="B514" t="str">
            <v xml:space="preserve">        </v>
          </cell>
          <cell r="C514" t="str">
            <v xml:space="preserve">ASISTENCIA TECNICA            </v>
          </cell>
          <cell r="D514">
            <v>38309</v>
          </cell>
          <cell r="E514">
            <v>0</v>
          </cell>
          <cell r="F514">
            <v>10054290</v>
          </cell>
          <cell r="G514">
            <v>0</v>
          </cell>
          <cell r="H514">
            <v>10054290</v>
          </cell>
        </row>
        <row r="515">
          <cell r="A515" t="str">
            <v>73 35</v>
          </cell>
          <cell r="B515" t="str">
            <v xml:space="preserve">        </v>
          </cell>
          <cell r="C515" t="str">
            <v xml:space="preserve">ACUEDUCTO Y ALCANTARILLADO    </v>
          </cell>
          <cell r="D515">
            <v>38351</v>
          </cell>
          <cell r="E515">
            <v>0</v>
          </cell>
          <cell r="F515">
            <v>1494078</v>
          </cell>
          <cell r="G515">
            <v>0</v>
          </cell>
          <cell r="H515">
            <v>1494078</v>
          </cell>
        </row>
        <row r="516">
          <cell r="A516" t="str">
            <v>73 35</v>
          </cell>
          <cell r="B516" t="str">
            <v xml:space="preserve">        </v>
          </cell>
          <cell r="C516" t="str">
            <v xml:space="preserve">ENERGIA ELECTRICA             </v>
          </cell>
          <cell r="D516">
            <v>38352</v>
          </cell>
          <cell r="E516">
            <v>0</v>
          </cell>
          <cell r="F516">
            <v>6159909</v>
          </cell>
          <cell r="G516">
            <v>0</v>
          </cell>
          <cell r="H516">
            <v>6159909</v>
          </cell>
        </row>
        <row r="517">
          <cell r="A517" t="str">
            <v>73 35</v>
          </cell>
          <cell r="B517" t="str">
            <v xml:space="preserve">        </v>
          </cell>
          <cell r="C517" t="str">
            <v xml:space="preserve">TELEFONOS                     </v>
          </cell>
          <cell r="D517">
            <v>38351</v>
          </cell>
          <cell r="E517">
            <v>0</v>
          </cell>
          <cell r="F517">
            <v>1440993</v>
          </cell>
          <cell r="G517">
            <v>0</v>
          </cell>
          <cell r="H517">
            <v>1440993</v>
          </cell>
        </row>
        <row r="518">
          <cell r="A518" t="str">
            <v>73 35</v>
          </cell>
          <cell r="B518" t="str">
            <v xml:space="preserve">        </v>
          </cell>
          <cell r="C518" t="str">
            <v>CORREO</v>
          </cell>
          <cell r="D518" t="str">
            <v xml:space="preserve"> PORTES Y TELEGRAMAS   </v>
          </cell>
          <cell r="E518">
            <v>38015</v>
          </cell>
          <cell r="F518">
            <v>0</v>
          </cell>
          <cell r="G518">
            <v>2418</v>
          </cell>
          <cell r="H518">
            <v>0</v>
          </cell>
        </row>
        <row r="519">
          <cell r="A519" t="str">
            <v>73 35</v>
          </cell>
          <cell r="B519" t="str">
            <v xml:space="preserve">        </v>
          </cell>
          <cell r="C519" t="str">
            <v xml:space="preserve">SERVICIO TELEFONO CELULAR     </v>
          </cell>
          <cell r="D519">
            <v>38321</v>
          </cell>
          <cell r="E519">
            <v>0</v>
          </cell>
          <cell r="F519">
            <v>414669</v>
          </cell>
          <cell r="G519">
            <v>0</v>
          </cell>
          <cell r="H519">
            <v>414669</v>
          </cell>
        </row>
        <row r="520">
          <cell r="A520" t="str">
            <v>73 35</v>
          </cell>
          <cell r="B520" t="str">
            <v xml:space="preserve">        </v>
          </cell>
          <cell r="C520" t="str">
            <v>TRANSPORTE</v>
          </cell>
          <cell r="D520" t="str">
            <v xml:space="preserve"> FLETES Y ACARREO  </v>
          </cell>
          <cell r="E520">
            <v>38351</v>
          </cell>
          <cell r="F520">
            <v>0</v>
          </cell>
          <cell r="G520">
            <v>75183000</v>
          </cell>
          <cell r="H520">
            <v>0</v>
          </cell>
        </row>
        <row r="521">
          <cell r="A521" t="str">
            <v>73 45</v>
          </cell>
          <cell r="B521" t="str">
            <v xml:space="preserve">        </v>
          </cell>
          <cell r="C521" t="str">
            <v xml:space="preserve">MANTENIMIENTOS Y REPARACIONES </v>
          </cell>
          <cell r="D521">
            <v>38352</v>
          </cell>
          <cell r="E521">
            <v>0</v>
          </cell>
          <cell r="F521">
            <v>5999003.1699999999</v>
          </cell>
          <cell r="G521">
            <v>0</v>
          </cell>
          <cell r="H521">
            <v>5999003.1699999999</v>
          </cell>
        </row>
        <row r="522">
          <cell r="A522" t="str">
            <v>73 45</v>
          </cell>
          <cell r="B522" t="str">
            <v xml:space="preserve">        </v>
          </cell>
          <cell r="C522" t="str">
            <v xml:space="preserve">MAQUINARIA Y EQUIPO           </v>
          </cell>
          <cell r="D522">
            <v>38287</v>
          </cell>
          <cell r="E522">
            <v>0</v>
          </cell>
          <cell r="F522">
            <v>3097722</v>
          </cell>
          <cell r="G522">
            <v>0</v>
          </cell>
          <cell r="H522">
            <v>3097722</v>
          </cell>
        </row>
        <row r="523">
          <cell r="A523" t="str">
            <v>73 45</v>
          </cell>
          <cell r="B523" t="str">
            <v xml:space="preserve">        </v>
          </cell>
          <cell r="C523" t="str">
            <v>EQUIPO DE COMPUTACION Y COMUNI</v>
          </cell>
          <cell r="D523">
            <v>38352</v>
          </cell>
          <cell r="E523">
            <v>0</v>
          </cell>
          <cell r="F523">
            <v>2901281.17</v>
          </cell>
          <cell r="G523">
            <v>0</v>
          </cell>
          <cell r="H523">
            <v>2901281.17</v>
          </cell>
        </row>
        <row r="524">
          <cell r="A524" t="str">
            <v>73 48</v>
          </cell>
          <cell r="B524" t="str">
            <v xml:space="preserve">        </v>
          </cell>
          <cell r="C524" t="str">
            <v xml:space="preserve">COSTOS INDIRECTOS             </v>
          </cell>
          <cell r="D524">
            <v>38352</v>
          </cell>
          <cell r="E524">
            <v>0</v>
          </cell>
          <cell r="F524">
            <v>2189401</v>
          </cell>
          <cell r="G524">
            <v>525942056.04000002</v>
          </cell>
          <cell r="H524">
            <v>-523752655.04000002</v>
          </cell>
        </row>
        <row r="525">
          <cell r="A525" t="str">
            <v>73 48</v>
          </cell>
          <cell r="B525" t="str">
            <v xml:space="preserve">        </v>
          </cell>
          <cell r="C525" t="str">
            <v xml:space="preserve">COSTOS INDIRECTOS             </v>
          </cell>
          <cell r="D525">
            <v>38352</v>
          </cell>
          <cell r="E525">
            <v>0</v>
          </cell>
          <cell r="F525">
            <v>2189401</v>
          </cell>
          <cell r="G525">
            <v>525942056.04000002</v>
          </cell>
          <cell r="H525">
            <v>-523752655.04000002</v>
          </cell>
        </row>
        <row r="526">
          <cell r="A526" t="str">
            <v>73 50</v>
          </cell>
          <cell r="B526" t="str">
            <v xml:space="preserve">        </v>
          </cell>
          <cell r="C526" t="str">
            <v xml:space="preserve">ADECUACION E INSTALACION      </v>
          </cell>
          <cell r="D526">
            <v>38246</v>
          </cell>
          <cell r="E526">
            <v>0</v>
          </cell>
          <cell r="F526">
            <v>345000</v>
          </cell>
          <cell r="G526">
            <v>0</v>
          </cell>
          <cell r="H526">
            <v>345000</v>
          </cell>
        </row>
        <row r="527">
          <cell r="A527" t="str">
            <v>73 50</v>
          </cell>
          <cell r="B527" t="str">
            <v xml:space="preserve">        </v>
          </cell>
          <cell r="C527" t="str">
            <v xml:space="preserve">ARREGLOS ORNAMENTALES         </v>
          </cell>
          <cell r="D527">
            <v>38246</v>
          </cell>
          <cell r="E527">
            <v>0</v>
          </cell>
          <cell r="F527">
            <v>170000</v>
          </cell>
          <cell r="G527">
            <v>0</v>
          </cell>
          <cell r="H527">
            <v>170000</v>
          </cell>
        </row>
        <row r="528">
          <cell r="A528" t="str">
            <v>73 50</v>
          </cell>
          <cell r="B528" t="str">
            <v xml:space="preserve">        </v>
          </cell>
          <cell r="C528" t="str">
            <v xml:space="preserve">REPARACIONES LOCATIVAS        </v>
          </cell>
          <cell r="D528">
            <v>38231</v>
          </cell>
          <cell r="E528">
            <v>0</v>
          </cell>
          <cell r="F528">
            <v>175000</v>
          </cell>
          <cell r="G528">
            <v>0</v>
          </cell>
          <cell r="H528">
            <v>175000</v>
          </cell>
        </row>
        <row r="529">
          <cell r="A529" t="str">
            <v>73 60</v>
          </cell>
          <cell r="B529" t="str">
            <v xml:space="preserve">        </v>
          </cell>
          <cell r="C529" t="str">
            <v xml:space="preserve">DEPRECIACIONES                </v>
          </cell>
          <cell r="D529">
            <v>38352</v>
          </cell>
          <cell r="E529">
            <v>0</v>
          </cell>
          <cell r="F529">
            <v>124356629</v>
          </cell>
          <cell r="G529">
            <v>0</v>
          </cell>
          <cell r="H529">
            <v>124356629</v>
          </cell>
        </row>
        <row r="530">
          <cell r="A530" t="str">
            <v>73 60</v>
          </cell>
          <cell r="B530" t="str">
            <v xml:space="preserve">        </v>
          </cell>
          <cell r="C530" t="str">
            <v xml:space="preserve">MAQUINARIA Y EQUIPO           </v>
          </cell>
          <cell r="D530">
            <v>38352</v>
          </cell>
          <cell r="E530">
            <v>0</v>
          </cell>
          <cell r="F530">
            <v>124356629</v>
          </cell>
          <cell r="G530">
            <v>0</v>
          </cell>
          <cell r="H530">
            <v>124356629</v>
          </cell>
        </row>
        <row r="531">
          <cell r="A531" t="str">
            <v>73 65</v>
          </cell>
          <cell r="B531" t="str">
            <v xml:space="preserve">        </v>
          </cell>
          <cell r="C531" t="str">
            <v xml:space="preserve">AMORTIZACIONES                </v>
          </cell>
          <cell r="D531">
            <v>38352</v>
          </cell>
          <cell r="E531">
            <v>0</v>
          </cell>
          <cell r="F531">
            <v>83669736.409999996</v>
          </cell>
          <cell r="G531">
            <v>1253622</v>
          </cell>
          <cell r="H531">
            <v>82416114.409999996</v>
          </cell>
        </row>
        <row r="532">
          <cell r="A532" t="str">
            <v>73 65</v>
          </cell>
          <cell r="B532" t="str">
            <v xml:space="preserve">        </v>
          </cell>
          <cell r="C532" t="str">
            <v xml:space="preserve">AMORTIZACIONES                </v>
          </cell>
          <cell r="D532">
            <v>38352</v>
          </cell>
          <cell r="E532">
            <v>0</v>
          </cell>
          <cell r="F532">
            <v>83669736.409999996</v>
          </cell>
          <cell r="G532">
            <v>1253622</v>
          </cell>
          <cell r="H532">
            <v>82416114.409999996</v>
          </cell>
        </row>
        <row r="533">
          <cell r="A533" t="str">
            <v>73 95</v>
          </cell>
          <cell r="B533" t="str">
            <v xml:space="preserve">        </v>
          </cell>
          <cell r="C533" t="str">
            <v xml:space="preserve">DIVERSOS                      </v>
          </cell>
          <cell r="D533">
            <v>38352</v>
          </cell>
          <cell r="E533">
            <v>0</v>
          </cell>
          <cell r="F533">
            <v>23653372.460000001</v>
          </cell>
          <cell r="G533">
            <v>389400</v>
          </cell>
          <cell r="H533">
            <v>23263972.460000001</v>
          </cell>
        </row>
        <row r="534">
          <cell r="A534" t="str">
            <v>73 95</v>
          </cell>
          <cell r="B534" t="str">
            <v xml:space="preserve">        </v>
          </cell>
          <cell r="C534" t="str">
            <v xml:space="preserve">ELEMENTOS DE ASEO Y CAFETERIA </v>
          </cell>
          <cell r="D534">
            <v>38352</v>
          </cell>
          <cell r="E534">
            <v>0</v>
          </cell>
          <cell r="F534">
            <v>5982391</v>
          </cell>
          <cell r="G534">
            <v>0</v>
          </cell>
          <cell r="H534">
            <v>5982391</v>
          </cell>
        </row>
        <row r="535">
          <cell r="A535" t="str">
            <v>73 95</v>
          </cell>
          <cell r="B535" t="str">
            <v xml:space="preserve">        </v>
          </cell>
          <cell r="C535" t="str">
            <v>UTILES</v>
          </cell>
          <cell r="D535" t="str">
            <v xml:space="preserve"> PAPELERIA Y FOTOCOPIAS</v>
          </cell>
          <cell r="E535">
            <v>38352</v>
          </cell>
          <cell r="F535">
            <v>0</v>
          </cell>
          <cell r="G535">
            <v>6023763.46</v>
          </cell>
          <cell r="H535">
            <v>389400</v>
          </cell>
        </row>
        <row r="536">
          <cell r="A536" t="str">
            <v>73 95</v>
          </cell>
          <cell r="B536" t="str">
            <v xml:space="preserve">        </v>
          </cell>
          <cell r="C536" t="str">
            <v xml:space="preserve">COMBUSTIBLE Y LUBRICANTES     </v>
          </cell>
          <cell r="D536">
            <v>38258</v>
          </cell>
          <cell r="E536">
            <v>0</v>
          </cell>
          <cell r="F536">
            <v>2381717</v>
          </cell>
          <cell r="G536">
            <v>0</v>
          </cell>
          <cell r="H536">
            <v>2381717</v>
          </cell>
        </row>
        <row r="537">
          <cell r="A537" t="str">
            <v>73 95</v>
          </cell>
          <cell r="B537" t="str">
            <v xml:space="preserve">        </v>
          </cell>
          <cell r="C537" t="str">
            <v xml:space="preserve">TAXIS Y BUSES                 </v>
          </cell>
          <cell r="D537">
            <v>38308</v>
          </cell>
          <cell r="E537">
            <v>0</v>
          </cell>
          <cell r="F537">
            <v>4781302</v>
          </cell>
          <cell r="G537">
            <v>0</v>
          </cell>
          <cell r="H537">
            <v>4781302</v>
          </cell>
        </row>
        <row r="538">
          <cell r="A538" t="str">
            <v>73 95</v>
          </cell>
          <cell r="B538" t="str">
            <v xml:space="preserve">        </v>
          </cell>
          <cell r="C538" t="str">
            <v xml:space="preserve">CASINO Y RESTAURANTE          </v>
          </cell>
          <cell r="D538">
            <v>38348</v>
          </cell>
          <cell r="E538">
            <v>0</v>
          </cell>
          <cell r="F538">
            <v>4206199</v>
          </cell>
          <cell r="G538">
            <v>0</v>
          </cell>
          <cell r="H538">
            <v>4206199</v>
          </cell>
        </row>
        <row r="539">
          <cell r="A539" t="str">
            <v>73 95</v>
          </cell>
          <cell r="B539" t="str">
            <v xml:space="preserve">        </v>
          </cell>
          <cell r="C539" t="str">
            <v xml:space="preserve">OTROS                         </v>
          </cell>
          <cell r="D539">
            <v>38047</v>
          </cell>
          <cell r="E539">
            <v>0</v>
          </cell>
          <cell r="F539">
            <v>278000</v>
          </cell>
          <cell r="G539">
            <v>0</v>
          </cell>
          <cell r="H539">
            <v>278000</v>
          </cell>
        </row>
        <row r="540">
          <cell r="A540" t="str">
            <v xml:space="preserve">83 </v>
          </cell>
          <cell r="B540" t="str">
            <v xml:space="preserve">        </v>
          </cell>
          <cell r="C540" t="str">
            <v xml:space="preserve">DEUDORAS DE CONTROL           </v>
          </cell>
          <cell r="D540">
            <v>37710</v>
          </cell>
          <cell r="E540">
            <v>471506678.30000001</v>
          </cell>
          <cell r="F540">
            <v>0</v>
          </cell>
          <cell r="G540">
            <v>0</v>
          </cell>
          <cell r="H540">
            <v>471506678.30000001</v>
          </cell>
        </row>
        <row r="541">
          <cell r="A541" t="str">
            <v>83 15</v>
          </cell>
          <cell r="B541" t="str">
            <v xml:space="preserve">        </v>
          </cell>
          <cell r="C541" t="str">
            <v xml:space="preserve">PROPIEDAD PLANTA Y EQUIPO     </v>
          </cell>
          <cell r="D541" t="str">
            <v>0000/00/00</v>
          </cell>
          <cell r="E541">
            <v>19138019.789999999</v>
          </cell>
          <cell r="F541">
            <v>0</v>
          </cell>
          <cell r="G541">
            <v>0</v>
          </cell>
          <cell r="H541">
            <v>19138019.789999999</v>
          </cell>
        </row>
        <row r="542">
          <cell r="A542" t="str">
            <v>83 15</v>
          </cell>
          <cell r="B542" t="str">
            <v xml:space="preserve">        </v>
          </cell>
          <cell r="C542" t="str">
            <v>EQUIPO DE COMPUTACION YCOMUNIC</v>
          </cell>
          <cell r="D542" t="str">
            <v>0000/00/00</v>
          </cell>
          <cell r="E542">
            <v>19138019.789999999</v>
          </cell>
          <cell r="F542">
            <v>0</v>
          </cell>
          <cell r="G542">
            <v>0</v>
          </cell>
          <cell r="H542">
            <v>19138019.789999999</v>
          </cell>
        </row>
        <row r="543">
          <cell r="A543" t="str">
            <v>83 25</v>
          </cell>
          <cell r="B543" t="str">
            <v xml:space="preserve">        </v>
          </cell>
          <cell r="C543" t="str">
            <v xml:space="preserve">ACTIVOS CASTIGADOS            </v>
          </cell>
          <cell r="D543">
            <v>37621</v>
          </cell>
          <cell r="E543">
            <v>17394713</v>
          </cell>
          <cell r="F543">
            <v>0</v>
          </cell>
          <cell r="G543">
            <v>0</v>
          </cell>
          <cell r="H543">
            <v>17394713</v>
          </cell>
        </row>
        <row r="544">
          <cell r="A544" t="str">
            <v>83 25</v>
          </cell>
          <cell r="B544" t="str">
            <v xml:space="preserve">        </v>
          </cell>
          <cell r="C544" t="str">
            <v xml:space="preserve">DEUDORES                      </v>
          </cell>
          <cell r="D544">
            <v>37468</v>
          </cell>
          <cell r="E544">
            <v>13090823</v>
          </cell>
          <cell r="F544">
            <v>0</v>
          </cell>
          <cell r="G544">
            <v>0</v>
          </cell>
          <cell r="H544">
            <v>13090823</v>
          </cell>
        </row>
        <row r="545">
          <cell r="A545" t="str">
            <v>83 25</v>
          </cell>
          <cell r="B545" t="str">
            <v xml:space="preserve">        </v>
          </cell>
          <cell r="C545" t="str">
            <v xml:space="preserve">INVENTARIOS DADOS DE BALA     </v>
          </cell>
          <cell r="D545">
            <v>37621</v>
          </cell>
          <cell r="E545">
            <v>4303890</v>
          </cell>
          <cell r="F545">
            <v>0</v>
          </cell>
          <cell r="G545">
            <v>0</v>
          </cell>
          <cell r="H545">
            <v>4303890</v>
          </cell>
        </row>
        <row r="546">
          <cell r="A546" t="str">
            <v>83 95</v>
          </cell>
          <cell r="B546" t="str">
            <v xml:space="preserve">        </v>
          </cell>
          <cell r="C546" t="str">
            <v>OTRAS CUENTAS DEUDORAS DE CONT</v>
          </cell>
          <cell r="D546">
            <v>37710</v>
          </cell>
          <cell r="E546">
            <v>4896933.7300000004</v>
          </cell>
          <cell r="F546">
            <v>0</v>
          </cell>
          <cell r="G546">
            <v>0</v>
          </cell>
          <cell r="H546">
            <v>4896933.7300000004</v>
          </cell>
        </row>
        <row r="547">
          <cell r="A547" t="str">
            <v>83 95</v>
          </cell>
          <cell r="B547" t="str">
            <v xml:space="preserve">        </v>
          </cell>
          <cell r="C547" t="str">
            <v xml:space="preserve">HURTO DE ACTIVOS              </v>
          </cell>
          <cell r="D547">
            <v>37710</v>
          </cell>
          <cell r="E547">
            <v>4896933.7300000004</v>
          </cell>
          <cell r="F547">
            <v>0</v>
          </cell>
          <cell r="G547">
            <v>0</v>
          </cell>
          <cell r="H547">
            <v>4896933.7300000004</v>
          </cell>
        </row>
        <row r="548">
          <cell r="A548" t="str">
            <v>83 99</v>
          </cell>
          <cell r="B548" t="str">
            <v xml:space="preserve">        </v>
          </cell>
          <cell r="C548" t="str">
            <v xml:space="preserve">AJUSTES POR INFLACION         </v>
          </cell>
          <cell r="D548">
            <v>37652</v>
          </cell>
          <cell r="E548">
            <v>430077011.77999997</v>
          </cell>
          <cell r="F548">
            <v>0</v>
          </cell>
          <cell r="G548">
            <v>0</v>
          </cell>
          <cell r="H548">
            <v>430077011.77999997</v>
          </cell>
        </row>
        <row r="549">
          <cell r="A549" t="str">
            <v>83 99</v>
          </cell>
          <cell r="B549" t="str">
            <v xml:space="preserve">        </v>
          </cell>
          <cell r="C549" t="str">
            <v xml:space="preserve">INVENTARIOS                   </v>
          </cell>
          <cell r="D549">
            <v>37652</v>
          </cell>
          <cell r="E549">
            <v>1795875</v>
          </cell>
          <cell r="F549">
            <v>0</v>
          </cell>
          <cell r="G549">
            <v>0</v>
          </cell>
          <cell r="H549">
            <v>1795875</v>
          </cell>
        </row>
        <row r="550">
          <cell r="A550" t="str">
            <v>83 99</v>
          </cell>
          <cell r="B550" t="str">
            <v xml:space="preserve">01      </v>
          </cell>
          <cell r="C550" t="str">
            <v xml:space="preserve">MATERIA PRIMA                 </v>
          </cell>
          <cell r="D550">
            <v>37652</v>
          </cell>
          <cell r="E550">
            <v>1637878</v>
          </cell>
          <cell r="F550">
            <v>0</v>
          </cell>
          <cell r="G550">
            <v>0</v>
          </cell>
          <cell r="H550">
            <v>1637878</v>
          </cell>
        </row>
        <row r="551">
          <cell r="A551" t="str">
            <v>83 99</v>
          </cell>
          <cell r="B551" t="str">
            <v xml:space="preserve">02      </v>
          </cell>
          <cell r="C551" t="str">
            <v xml:space="preserve">PRODUCTOS EN PROCESO          </v>
          </cell>
          <cell r="D551">
            <v>37652</v>
          </cell>
          <cell r="E551">
            <v>122215</v>
          </cell>
          <cell r="F551">
            <v>0</v>
          </cell>
          <cell r="G551">
            <v>0</v>
          </cell>
          <cell r="H551">
            <v>122215</v>
          </cell>
        </row>
        <row r="552">
          <cell r="A552" t="str">
            <v>83 99</v>
          </cell>
          <cell r="B552" t="str">
            <v xml:space="preserve">03      </v>
          </cell>
          <cell r="C552" t="str">
            <v xml:space="preserve">PRODUCTOS  TERMINADOS         </v>
          </cell>
          <cell r="D552">
            <v>37652</v>
          </cell>
          <cell r="E552">
            <v>4440</v>
          </cell>
          <cell r="F552">
            <v>0</v>
          </cell>
          <cell r="G552">
            <v>0</v>
          </cell>
          <cell r="H552">
            <v>4440</v>
          </cell>
        </row>
        <row r="553">
          <cell r="A553" t="str">
            <v>83 99</v>
          </cell>
          <cell r="B553" t="str">
            <v xml:space="preserve">04      </v>
          </cell>
          <cell r="C553" t="str">
            <v xml:space="preserve">ALMACEN   DE MATERIALES       </v>
          </cell>
          <cell r="D553">
            <v>37652</v>
          </cell>
          <cell r="E553">
            <v>31342</v>
          </cell>
          <cell r="F553">
            <v>0</v>
          </cell>
          <cell r="G553">
            <v>0</v>
          </cell>
          <cell r="H553">
            <v>31342</v>
          </cell>
        </row>
        <row r="554">
          <cell r="A554" t="str">
            <v>83 99</v>
          </cell>
          <cell r="B554" t="str">
            <v xml:space="preserve">        </v>
          </cell>
          <cell r="C554" t="str">
            <v xml:space="preserve">PROPIEDAD PLANTA Y EQUIPO     </v>
          </cell>
          <cell r="D554">
            <v>37652</v>
          </cell>
          <cell r="E554">
            <v>203462369.50999999</v>
          </cell>
          <cell r="F554">
            <v>0</v>
          </cell>
          <cell r="G554">
            <v>0</v>
          </cell>
          <cell r="H554">
            <v>203462369.50999999</v>
          </cell>
        </row>
        <row r="555">
          <cell r="A555" t="str">
            <v>83 99</v>
          </cell>
          <cell r="B555" t="str">
            <v xml:space="preserve">01      </v>
          </cell>
          <cell r="C555" t="str">
            <v>CONSTRUCCIONES Y EDIFICACIONES</v>
          </cell>
          <cell r="D555">
            <v>37652</v>
          </cell>
          <cell r="E555">
            <v>72120365.640000001</v>
          </cell>
          <cell r="F555">
            <v>0</v>
          </cell>
          <cell r="G555">
            <v>0</v>
          </cell>
          <cell r="H555">
            <v>72120365.640000001</v>
          </cell>
        </row>
        <row r="556">
          <cell r="A556" t="str">
            <v>83 99</v>
          </cell>
          <cell r="B556" t="str">
            <v xml:space="preserve">02      </v>
          </cell>
          <cell r="C556" t="str">
            <v xml:space="preserve">MAQUINARIA Y EQUIPO           </v>
          </cell>
          <cell r="D556">
            <v>37652</v>
          </cell>
          <cell r="E556">
            <v>88241765.879999995</v>
          </cell>
          <cell r="F556">
            <v>0</v>
          </cell>
          <cell r="G556">
            <v>0</v>
          </cell>
          <cell r="H556">
            <v>88241765.879999995</v>
          </cell>
        </row>
        <row r="557">
          <cell r="A557" t="str">
            <v>83 99</v>
          </cell>
          <cell r="B557" t="str">
            <v xml:space="preserve">03      </v>
          </cell>
          <cell r="C557" t="str">
            <v xml:space="preserve">EQUIPO DE OFICINA             </v>
          </cell>
          <cell r="D557">
            <v>37652</v>
          </cell>
          <cell r="E557">
            <v>11167587.890000001</v>
          </cell>
          <cell r="F557">
            <v>0</v>
          </cell>
          <cell r="G557">
            <v>0</v>
          </cell>
          <cell r="H557">
            <v>11167587.890000001</v>
          </cell>
        </row>
        <row r="558">
          <cell r="A558" t="str">
            <v>83 99</v>
          </cell>
          <cell r="B558" t="str">
            <v xml:space="preserve">04      </v>
          </cell>
          <cell r="C558" t="str">
            <v xml:space="preserve">EQUIPO DE COMPUTO             </v>
          </cell>
          <cell r="D558">
            <v>37652</v>
          </cell>
          <cell r="E558">
            <v>30886331.100000001</v>
          </cell>
          <cell r="F558">
            <v>0</v>
          </cell>
          <cell r="G558">
            <v>0</v>
          </cell>
          <cell r="H558">
            <v>30886331.100000001</v>
          </cell>
        </row>
        <row r="559">
          <cell r="A559" t="str">
            <v>83 99</v>
          </cell>
          <cell r="B559" t="str">
            <v xml:space="preserve">05      </v>
          </cell>
          <cell r="C559" t="str">
            <v xml:space="preserve">FLOTA Y EQUIPO DE TRANSPORTE  </v>
          </cell>
          <cell r="D559">
            <v>37652</v>
          </cell>
          <cell r="E559">
            <v>841992.96</v>
          </cell>
          <cell r="F559">
            <v>0</v>
          </cell>
          <cell r="G559">
            <v>0</v>
          </cell>
          <cell r="H559">
            <v>841992.96</v>
          </cell>
        </row>
        <row r="560">
          <cell r="A560" t="str">
            <v>83 99</v>
          </cell>
          <cell r="B560" t="str">
            <v xml:space="preserve">06      </v>
          </cell>
          <cell r="C560" t="str">
            <v xml:space="preserve">ARMAMENTO DE VIGILANCIA       </v>
          </cell>
          <cell r="D560">
            <v>37652</v>
          </cell>
          <cell r="E560">
            <v>204326.04</v>
          </cell>
          <cell r="F560">
            <v>0</v>
          </cell>
          <cell r="G560">
            <v>0</v>
          </cell>
          <cell r="H560">
            <v>204326.04</v>
          </cell>
        </row>
        <row r="561">
          <cell r="A561" t="str">
            <v>83 99</v>
          </cell>
          <cell r="B561" t="str">
            <v xml:space="preserve">        </v>
          </cell>
          <cell r="C561" t="str">
            <v xml:space="preserve">DIFERIDOS Y PATRIMONIO        </v>
          </cell>
          <cell r="D561">
            <v>37652</v>
          </cell>
          <cell r="E561">
            <v>224818767.27000001</v>
          </cell>
          <cell r="F561">
            <v>0</v>
          </cell>
          <cell r="G561">
            <v>0</v>
          </cell>
          <cell r="H561">
            <v>224818767.27000001</v>
          </cell>
        </row>
        <row r="562">
          <cell r="A562" t="str">
            <v>83 99</v>
          </cell>
          <cell r="B562" t="str">
            <v xml:space="preserve">01      </v>
          </cell>
          <cell r="C562" t="str">
            <v xml:space="preserve">DIFERIDOS                     </v>
          </cell>
          <cell r="D562">
            <v>37652</v>
          </cell>
          <cell r="E562">
            <v>5591062.4500000002</v>
          </cell>
          <cell r="F562">
            <v>0</v>
          </cell>
          <cell r="G562">
            <v>0</v>
          </cell>
          <cell r="H562">
            <v>5591062.4500000002</v>
          </cell>
        </row>
        <row r="563">
          <cell r="A563" t="str">
            <v>83 99</v>
          </cell>
          <cell r="B563" t="str">
            <v xml:space="preserve">02      </v>
          </cell>
          <cell r="C563" t="str">
            <v xml:space="preserve">PATRIMONIO                    </v>
          </cell>
          <cell r="D563">
            <v>37652</v>
          </cell>
          <cell r="E563">
            <v>219227704.81999999</v>
          </cell>
          <cell r="F563">
            <v>0</v>
          </cell>
          <cell r="G563">
            <v>0</v>
          </cell>
          <cell r="H563">
            <v>219227704.81999999</v>
          </cell>
        </row>
        <row r="564">
          <cell r="A564" t="str">
            <v xml:space="preserve">86 </v>
          </cell>
          <cell r="B564" t="str">
            <v xml:space="preserve">        </v>
          </cell>
          <cell r="C564" t="str">
            <v>DEUDORAS DE CONTROL POR CONTRA</v>
          </cell>
          <cell r="D564">
            <v>37710</v>
          </cell>
          <cell r="E564">
            <v>-471506678.30000001</v>
          </cell>
          <cell r="F564">
            <v>0</v>
          </cell>
          <cell r="G564">
            <v>0</v>
          </cell>
          <cell r="H564">
            <v>-471506678.30000001</v>
          </cell>
        </row>
        <row r="565">
          <cell r="A565" t="str">
            <v>86 15</v>
          </cell>
          <cell r="B565" t="str">
            <v xml:space="preserve">        </v>
          </cell>
          <cell r="C565" t="str">
            <v>PLANTA Y EQUIPO TOTALMENTE DEP</v>
          </cell>
          <cell r="D565">
            <v>37621</v>
          </cell>
          <cell r="E565">
            <v>-19138019.789999999</v>
          </cell>
          <cell r="F565">
            <v>0</v>
          </cell>
          <cell r="G565">
            <v>0</v>
          </cell>
          <cell r="H565">
            <v>-19138019.789999999</v>
          </cell>
        </row>
        <row r="566">
          <cell r="A566" t="str">
            <v>86 15</v>
          </cell>
          <cell r="B566" t="str">
            <v xml:space="preserve">        </v>
          </cell>
          <cell r="C566" t="str">
            <v>EQUIPO COMPUTACION Y COMUNICAC</v>
          </cell>
          <cell r="D566">
            <v>37621</v>
          </cell>
          <cell r="E566">
            <v>-19138019.789999999</v>
          </cell>
          <cell r="F566">
            <v>0</v>
          </cell>
          <cell r="G566">
            <v>0</v>
          </cell>
          <cell r="H566">
            <v>-19138019.789999999</v>
          </cell>
        </row>
        <row r="567">
          <cell r="A567" t="str">
            <v>86 25</v>
          </cell>
          <cell r="B567" t="str">
            <v xml:space="preserve">        </v>
          </cell>
          <cell r="C567" t="str">
            <v>DEUDORAS DE CONTROL POR CONTRA</v>
          </cell>
          <cell r="D567">
            <v>37621</v>
          </cell>
          <cell r="E567">
            <v>-17394713</v>
          </cell>
          <cell r="F567">
            <v>0</v>
          </cell>
          <cell r="G567">
            <v>0</v>
          </cell>
          <cell r="H567">
            <v>-17394713</v>
          </cell>
        </row>
        <row r="568">
          <cell r="A568" t="str">
            <v>86 25</v>
          </cell>
          <cell r="B568" t="str">
            <v xml:space="preserve">        </v>
          </cell>
          <cell r="C568" t="str">
            <v>DEUDORAS DE CONTROL POR CONTRA</v>
          </cell>
          <cell r="D568">
            <v>37468</v>
          </cell>
          <cell r="E568">
            <v>-13090823</v>
          </cell>
          <cell r="F568">
            <v>0</v>
          </cell>
          <cell r="G568">
            <v>0</v>
          </cell>
          <cell r="H568">
            <v>-13090823</v>
          </cell>
        </row>
        <row r="569">
          <cell r="A569" t="str">
            <v>86 25</v>
          </cell>
          <cell r="B569" t="str">
            <v xml:space="preserve">        </v>
          </cell>
          <cell r="C569" t="str">
            <v xml:space="preserve">INVENTARIOS DADOS DE BAJA     </v>
          </cell>
          <cell r="D569">
            <v>37621</v>
          </cell>
          <cell r="E569">
            <v>-4303890</v>
          </cell>
          <cell r="F569">
            <v>0</v>
          </cell>
          <cell r="G569">
            <v>0</v>
          </cell>
          <cell r="H569">
            <v>-4303890</v>
          </cell>
        </row>
        <row r="570">
          <cell r="A570" t="str">
            <v>86 95</v>
          </cell>
          <cell r="B570" t="str">
            <v xml:space="preserve">        </v>
          </cell>
          <cell r="C570" t="str">
            <v xml:space="preserve">DEUDORAS DE CONTROL           </v>
          </cell>
          <cell r="D570">
            <v>37710</v>
          </cell>
          <cell r="E570">
            <v>-4896932.7300000004</v>
          </cell>
          <cell r="F570">
            <v>0</v>
          </cell>
          <cell r="G570">
            <v>0</v>
          </cell>
          <cell r="H570">
            <v>-4896932.7300000004</v>
          </cell>
        </row>
        <row r="571">
          <cell r="A571" t="str">
            <v>86 95</v>
          </cell>
          <cell r="B571" t="str">
            <v xml:space="preserve">        </v>
          </cell>
          <cell r="C571" t="str">
            <v xml:space="preserve">HURTO  DE ACTIVOS (CR)        </v>
          </cell>
          <cell r="D571">
            <v>37710</v>
          </cell>
          <cell r="E571">
            <v>-4896932.7300000004</v>
          </cell>
          <cell r="F571">
            <v>0</v>
          </cell>
          <cell r="G571">
            <v>0</v>
          </cell>
          <cell r="H571">
            <v>-4896932.7300000004</v>
          </cell>
        </row>
        <row r="572">
          <cell r="A572" t="str">
            <v>86 99</v>
          </cell>
          <cell r="B572" t="str">
            <v xml:space="preserve">        </v>
          </cell>
          <cell r="C572" t="str">
            <v xml:space="preserve">AJUSTES POR INFLACION         </v>
          </cell>
          <cell r="D572">
            <v>37652</v>
          </cell>
          <cell r="E572">
            <v>-430077012.77999997</v>
          </cell>
          <cell r="F572">
            <v>0</v>
          </cell>
          <cell r="G572">
            <v>0</v>
          </cell>
          <cell r="H572">
            <v>-430077012.77999997</v>
          </cell>
        </row>
        <row r="573">
          <cell r="A573" t="str">
            <v>86 99</v>
          </cell>
          <cell r="B573" t="str">
            <v xml:space="preserve">        </v>
          </cell>
          <cell r="C573" t="str">
            <v xml:space="preserve">INVENTARIOS                   </v>
          </cell>
          <cell r="D573">
            <v>37652</v>
          </cell>
          <cell r="E573">
            <v>-1795875</v>
          </cell>
          <cell r="F573">
            <v>0</v>
          </cell>
          <cell r="G573">
            <v>0</v>
          </cell>
          <cell r="H573">
            <v>-1795875</v>
          </cell>
        </row>
        <row r="574">
          <cell r="A574" t="str">
            <v>86 99</v>
          </cell>
          <cell r="B574" t="str">
            <v xml:space="preserve">01      </v>
          </cell>
          <cell r="C574" t="str">
            <v xml:space="preserve">MATERIA PRIMA                 </v>
          </cell>
          <cell r="D574">
            <v>37652</v>
          </cell>
          <cell r="E574">
            <v>-1637878</v>
          </cell>
          <cell r="F574">
            <v>0</v>
          </cell>
          <cell r="G574">
            <v>0</v>
          </cell>
          <cell r="H574">
            <v>-1637878</v>
          </cell>
        </row>
        <row r="575">
          <cell r="A575" t="str">
            <v>86 99</v>
          </cell>
          <cell r="B575" t="str">
            <v xml:space="preserve">02      </v>
          </cell>
          <cell r="C575" t="str">
            <v xml:space="preserve">PRODUCTOS EN PROCESO          </v>
          </cell>
          <cell r="D575">
            <v>37652</v>
          </cell>
          <cell r="E575">
            <v>-122215</v>
          </cell>
          <cell r="F575">
            <v>0</v>
          </cell>
          <cell r="G575">
            <v>0</v>
          </cell>
          <cell r="H575">
            <v>-122215</v>
          </cell>
        </row>
        <row r="576">
          <cell r="A576" t="str">
            <v>86 99</v>
          </cell>
          <cell r="B576" t="str">
            <v xml:space="preserve">03      </v>
          </cell>
          <cell r="C576" t="str">
            <v xml:space="preserve">PRODUCTO TERMINADO            </v>
          </cell>
          <cell r="D576">
            <v>37652</v>
          </cell>
          <cell r="E576">
            <v>-4440</v>
          </cell>
          <cell r="F576">
            <v>0</v>
          </cell>
          <cell r="G576">
            <v>0</v>
          </cell>
          <cell r="H576">
            <v>-4440</v>
          </cell>
        </row>
        <row r="577">
          <cell r="A577" t="str">
            <v>86 99</v>
          </cell>
          <cell r="B577" t="str">
            <v xml:space="preserve">04      </v>
          </cell>
          <cell r="C577" t="str">
            <v xml:space="preserve">ALMACEN DE MATERIALES         </v>
          </cell>
          <cell r="D577">
            <v>37652</v>
          </cell>
          <cell r="E577">
            <v>-31342</v>
          </cell>
          <cell r="F577">
            <v>0</v>
          </cell>
          <cell r="G577">
            <v>0</v>
          </cell>
          <cell r="H577">
            <v>-31342</v>
          </cell>
        </row>
        <row r="578">
          <cell r="A578" t="str">
            <v>86 99</v>
          </cell>
          <cell r="B578" t="str">
            <v xml:space="preserve">        </v>
          </cell>
          <cell r="C578" t="str">
            <v xml:space="preserve">PATRIMONIO                    </v>
          </cell>
          <cell r="D578">
            <v>37652</v>
          </cell>
          <cell r="E578">
            <v>-219227704.81999999</v>
          </cell>
          <cell r="F578">
            <v>0</v>
          </cell>
          <cell r="G578">
            <v>0</v>
          </cell>
          <cell r="H578">
            <v>-219227704.81999999</v>
          </cell>
        </row>
        <row r="579">
          <cell r="A579" t="str">
            <v>86 99</v>
          </cell>
          <cell r="B579" t="str">
            <v xml:space="preserve">        </v>
          </cell>
          <cell r="C579" t="str">
            <v xml:space="preserve">DIFERIDOS                     </v>
          </cell>
          <cell r="D579">
            <v>37652</v>
          </cell>
          <cell r="E579">
            <v>-5591062.4500000002</v>
          </cell>
          <cell r="F579">
            <v>0</v>
          </cell>
          <cell r="G579">
            <v>0</v>
          </cell>
          <cell r="H579">
            <v>-5591062.4500000002</v>
          </cell>
        </row>
        <row r="580">
          <cell r="A580" t="str">
            <v>86 99</v>
          </cell>
          <cell r="B580" t="str">
            <v xml:space="preserve">        </v>
          </cell>
          <cell r="C580" t="str">
            <v xml:space="preserve">PROPIEDAD PLANTA Y EQUIPO     </v>
          </cell>
          <cell r="D580">
            <v>37652</v>
          </cell>
          <cell r="E580">
            <v>-203462370.50999999</v>
          </cell>
          <cell r="F580">
            <v>0</v>
          </cell>
          <cell r="G580">
            <v>0</v>
          </cell>
          <cell r="H580">
            <v>-203462370.50999999</v>
          </cell>
        </row>
        <row r="581">
          <cell r="A581" t="str">
            <v>86 99</v>
          </cell>
          <cell r="B581" t="str">
            <v xml:space="preserve">01      </v>
          </cell>
          <cell r="C581" t="str">
            <v xml:space="preserve">CONTRUCCIONES Y EDIFICACIONES </v>
          </cell>
          <cell r="D581">
            <v>37652</v>
          </cell>
          <cell r="E581">
            <v>-72120366.640000001</v>
          </cell>
          <cell r="F581">
            <v>0</v>
          </cell>
          <cell r="G581">
            <v>0</v>
          </cell>
          <cell r="H581">
            <v>-72120366.640000001</v>
          </cell>
        </row>
        <row r="582">
          <cell r="A582" t="str">
            <v>86 99</v>
          </cell>
          <cell r="B582" t="str">
            <v xml:space="preserve">02      </v>
          </cell>
          <cell r="C582" t="str">
            <v xml:space="preserve">MAQUINARIA  Y EQUIPO          </v>
          </cell>
          <cell r="D582">
            <v>37652</v>
          </cell>
          <cell r="E582">
            <v>-88241765.879999995</v>
          </cell>
          <cell r="F582">
            <v>0</v>
          </cell>
          <cell r="G582">
            <v>0</v>
          </cell>
          <cell r="H582">
            <v>-88241765.879999995</v>
          </cell>
        </row>
        <row r="583">
          <cell r="A583" t="str">
            <v>86 99</v>
          </cell>
          <cell r="B583" t="str">
            <v xml:space="preserve">03      </v>
          </cell>
          <cell r="C583" t="str">
            <v xml:space="preserve">EQUIPO DE OFICINA             </v>
          </cell>
          <cell r="D583">
            <v>37652</v>
          </cell>
          <cell r="E583">
            <v>-11167587.890000001</v>
          </cell>
          <cell r="F583">
            <v>0</v>
          </cell>
          <cell r="G583">
            <v>0</v>
          </cell>
          <cell r="H583">
            <v>-11167587.890000001</v>
          </cell>
        </row>
        <row r="584">
          <cell r="A584" t="str">
            <v>86 99</v>
          </cell>
          <cell r="B584" t="str">
            <v xml:space="preserve">04      </v>
          </cell>
          <cell r="C584" t="str">
            <v xml:space="preserve">EQUIPO DE COMPUTACION         </v>
          </cell>
          <cell r="D584">
            <v>37652</v>
          </cell>
          <cell r="E584">
            <v>-30886331.100000001</v>
          </cell>
          <cell r="F584">
            <v>0</v>
          </cell>
          <cell r="G584">
            <v>0</v>
          </cell>
          <cell r="H584">
            <v>-30886331.100000001</v>
          </cell>
        </row>
        <row r="585">
          <cell r="A585" t="str">
            <v>86 99</v>
          </cell>
          <cell r="B585" t="str">
            <v xml:space="preserve">05      </v>
          </cell>
          <cell r="C585" t="str">
            <v xml:space="preserve">FLOTA Y EQUIPO DE TRANSPORTE  </v>
          </cell>
          <cell r="D585">
            <v>37652</v>
          </cell>
          <cell r="E585">
            <v>-841992.96</v>
          </cell>
          <cell r="F585">
            <v>0</v>
          </cell>
          <cell r="G585">
            <v>0</v>
          </cell>
          <cell r="H585">
            <v>-841992.96</v>
          </cell>
        </row>
        <row r="586">
          <cell r="A586" t="str">
            <v>86 99</v>
          </cell>
          <cell r="B586" t="str">
            <v xml:space="preserve">06      </v>
          </cell>
          <cell r="C586" t="str">
            <v xml:space="preserve">ARMAMENTO DE VIGILANCIA       </v>
          </cell>
          <cell r="D586">
            <v>37652</v>
          </cell>
          <cell r="E586">
            <v>-204326.04</v>
          </cell>
          <cell r="F586">
            <v>0</v>
          </cell>
          <cell r="G586">
            <v>0</v>
          </cell>
          <cell r="H586">
            <v>-204326.04</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1">
          <cell r="A1" t="str">
            <v>C U E N T A  D E S C R I</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ow r="1">
          <cell r="A1" t="str">
            <v>C U E N T A  D E S C R I</v>
          </cell>
        </row>
      </sheetData>
      <sheetData sheetId="12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4"/>
      <sheetName val="PAAG"/>
      <sheetName val="C MONETARIA"/>
      <sheetName val="CONC-P&amp;G"/>
      <sheetName val="CONCILIACION"/>
      <sheetName val="LIQ.PRIV"/>
      <sheetName val="DEDUCCIONES"/>
      <sheetName val="GTO EXT"/>
      <sheetName val="COMP PT"/>
      <sheetName val="FORMATO"/>
      <sheetName val="INGRESOS"/>
      <sheetName val="PASIVO"/>
      <sheetName val="R-10"/>
      <sheetName val="PATRIMONIO"/>
      <sheetName val="Inter-Pres."/>
      <sheetName val="C_MONETARIA"/>
      <sheetName val="LIQ_PRIV"/>
      <sheetName val="GTO_EXT"/>
      <sheetName val="COMP_PT"/>
      <sheetName val="Inter-Pres_"/>
      <sheetName val="C_MONETARIA1"/>
      <sheetName val="LIQ_PRIV1"/>
      <sheetName val="GTO_EXT1"/>
      <sheetName val="COMP_PT1"/>
      <sheetName val="Inter-Pres_1"/>
    </sheetNames>
    <sheetDataSet>
      <sheetData sheetId="0"/>
      <sheetData sheetId="1"/>
      <sheetData sheetId="2"/>
      <sheetData sheetId="3"/>
      <sheetData sheetId="4"/>
      <sheetData sheetId="5"/>
      <sheetData sheetId="6" refreshError="1">
        <row r="75">
          <cell r="D75">
            <v>254102885.18000001</v>
          </cell>
        </row>
      </sheetData>
      <sheetData sheetId="7"/>
      <sheetData sheetId="8"/>
      <sheetData sheetId="9"/>
      <sheetData sheetId="10" refreshError="1"/>
      <sheetData sheetId="11" refreshError="1"/>
      <sheetData sheetId="12" refreshError="1">
        <row r="32">
          <cell r="I32">
            <v>5447969076.4399996</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
      <sheetName val="ACUMULADO"/>
      <sheetName val="feb_99"/>
      <sheetName val="BASICO 2000"/>
    </sheetNames>
    <sheetDataSet>
      <sheetData sheetId="0" refreshError="1"/>
      <sheetData sheetId="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01_03"/>
      <sheetName val="02_03"/>
      <sheetName val="03_03"/>
      <sheetName val="04_03"/>
      <sheetName val="05_03"/>
      <sheetName val="06_03"/>
      <sheetName val="07_03"/>
      <sheetName val="08_03"/>
      <sheetName val="09_03"/>
      <sheetName val="Ebol 2003"/>
      <sheetName val="Consolidado X Agencia"/>
      <sheetName val="Consolidado Total"/>
      <sheetName val="ACUM02"/>
      <sheetName val="ACUM03"/>
      <sheetName val="ACUM04"/>
      <sheetName val="ACUM05"/>
      <sheetName val="ACUM06"/>
      <sheetName val="ACUM07"/>
      <sheetName val="ACUM08"/>
      <sheetName val="ACUM09"/>
      <sheetName val="Consolidado Total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LINODEI"/>
      <sheetName val="CABODEI"/>
      <sheetName val="RESUMEN"/>
      <sheetName val="A1"/>
      <sheetName val="C1"/>
      <sheetName val="D1"/>
      <sheetName val="E1"/>
      <sheetName val="F1"/>
      <sheetName val="H1"/>
      <sheetName val="J1"/>
      <sheetName val="J1-1"/>
      <sheetName val="CXDCS"/>
      <sheetName val="A2"/>
      <sheetName val="ADSA"/>
      <sheetName val="ASAS"/>
      <sheetName val="H1 (2)"/>
      <sheetName val="Hoja1"/>
      <sheetName val="IVA-ICA"/>
      <sheetName val="B1"/>
      <sheetName val="E1-1"/>
      <sheetName val="G1"/>
      <sheetName val="I1"/>
      <sheetName val="L1"/>
      <sheetName val="K1"/>
      <sheetName val="M1"/>
      <sheetName val="P1"/>
      <sheetName val="P1-1"/>
      <sheetName val="Q1"/>
      <sheetName val="R1"/>
      <sheetName val="S1"/>
      <sheetName val="I1-1"/>
      <sheetName val="I1-2"/>
      <sheetName val="AD"/>
      <sheetName val="PATRIMON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TRABAJO"/>
      <sheetName val="enero"/>
      <sheetName val="febrero"/>
      <sheetName val="marzo"/>
      <sheetName val="abril"/>
      <sheetName val="mayo"/>
      <sheetName val="junio"/>
      <sheetName val="julio"/>
      <sheetName val="Agosto"/>
      <sheetName val="septiembre"/>
      <sheetName val="octubre"/>
      <sheetName val="HOJA_DE_TRABAJO"/>
      <sheetName val="PATRIMONIO"/>
      <sheetName val="HOJA_DE_TRABAJO1"/>
      <sheetName val="HOJA_DE_TRABAJO2"/>
    </sheetNames>
    <sheetDataSet>
      <sheetData sheetId="0" refreshError="1"/>
      <sheetData sheetId="1">
        <row r="9">
          <cell r="A9">
            <v>1105</v>
          </cell>
          <cell r="B9" t="str">
            <v>CAJA</v>
          </cell>
          <cell r="C9">
            <v>2370</v>
          </cell>
        </row>
        <row r="10">
          <cell r="A10">
            <v>1110</v>
          </cell>
          <cell r="B10" t="str">
            <v>BANCOS</v>
          </cell>
          <cell r="C10">
            <v>467245.22194999998</v>
          </cell>
        </row>
        <row r="11">
          <cell r="A11">
            <v>1120</v>
          </cell>
          <cell r="B11" t="str">
            <v>CUENTAS DE AHORROS</v>
          </cell>
          <cell r="C11">
            <v>226906.59768000001</v>
          </cell>
        </row>
        <row r="12">
          <cell r="A12">
            <v>1225</v>
          </cell>
          <cell r="B12" t="str">
            <v>CERTIFICADOS</v>
          </cell>
          <cell r="C12">
            <v>11776.679</v>
          </cell>
        </row>
        <row r="13">
          <cell r="A13">
            <v>1305</v>
          </cell>
          <cell r="B13" t="str">
            <v>CLIENTES</v>
          </cell>
          <cell r="C13">
            <v>3143851.5499699996</v>
          </cell>
        </row>
        <row r="14">
          <cell r="A14">
            <v>1325</v>
          </cell>
          <cell r="B14" t="str">
            <v>C X C. A SOCIOS Y ACCIONI</v>
          </cell>
          <cell r="C14">
            <v>74233.834000000003</v>
          </cell>
        </row>
        <row r="15">
          <cell r="A15">
            <v>1330</v>
          </cell>
          <cell r="B15" t="str">
            <v>ANTICIPOS Y AVANCES</v>
          </cell>
          <cell r="C15">
            <v>44213.191469999998</v>
          </cell>
        </row>
        <row r="16">
          <cell r="A16">
            <v>1345</v>
          </cell>
          <cell r="B16" t="str">
            <v>INGRESOS POR COBRAR</v>
          </cell>
          <cell r="C16">
            <v>242.50526000000002</v>
          </cell>
        </row>
        <row r="17">
          <cell r="A17">
            <v>1355</v>
          </cell>
          <cell r="B17" t="str">
            <v>ANT.IMP.Y CONTRIB.O SALD.</v>
          </cell>
          <cell r="C17">
            <v>84.212999999999994</v>
          </cell>
        </row>
        <row r="18">
          <cell r="A18">
            <v>1365</v>
          </cell>
          <cell r="B18" t="str">
            <v>CTAS.POR COBRAR A TRABAJA</v>
          </cell>
          <cell r="C18">
            <v>20897.717000000001</v>
          </cell>
        </row>
        <row r="19">
          <cell r="A19">
            <v>1370</v>
          </cell>
          <cell r="B19" t="str">
            <v>PRESTAMOS A PARTICULARES</v>
          </cell>
          <cell r="C19">
            <v>758403.84010999999</v>
          </cell>
        </row>
        <row r="20">
          <cell r="A20">
            <v>1380</v>
          </cell>
          <cell r="B20" t="str">
            <v>DEUDORES VARIOS</v>
          </cell>
          <cell r="C20">
            <v>24407.760999999999</v>
          </cell>
        </row>
        <row r="21">
          <cell r="A21">
            <v>1399</v>
          </cell>
          <cell r="B21" t="str">
            <v>PROVISIONES</v>
          </cell>
          <cell r="C21">
            <v>-57367.07</v>
          </cell>
        </row>
        <row r="22">
          <cell r="A22">
            <v>1405</v>
          </cell>
          <cell r="B22" t="str">
            <v>MATERIAS PRIMAS</v>
          </cell>
          <cell r="C22">
            <v>1023913.38595</v>
          </cell>
        </row>
        <row r="23">
          <cell r="A23">
            <v>1435</v>
          </cell>
          <cell r="B23" t="str">
            <v>MCIAS.NO FCDAS.POR LA EMP</v>
          </cell>
          <cell r="C23">
            <v>3480262.9056599997</v>
          </cell>
        </row>
        <row r="24">
          <cell r="A24">
            <v>1460</v>
          </cell>
          <cell r="B24" t="str">
            <v>ENVASES Y EMPAQUES</v>
          </cell>
          <cell r="C24">
            <v>939152.78522000008</v>
          </cell>
        </row>
        <row r="25">
          <cell r="A25">
            <v>1465</v>
          </cell>
          <cell r="B25" t="str">
            <v>INVENTARIOS EN TRANSITO</v>
          </cell>
          <cell r="C25">
            <v>91865.643540000005</v>
          </cell>
        </row>
        <row r="26">
          <cell r="A26">
            <v>1499</v>
          </cell>
          <cell r="B26" t="str">
            <v>PROVISIONES</v>
          </cell>
          <cell r="C26">
            <v>-89406.638000000006</v>
          </cell>
        </row>
        <row r="27">
          <cell r="A27">
            <v>1504</v>
          </cell>
          <cell r="B27" t="str">
            <v>TERRENOS</v>
          </cell>
          <cell r="C27">
            <v>320930.14880999998</v>
          </cell>
        </row>
        <row r="28">
          <cell r="A28">
            <v>1516</v>
          </cell>
          <cell r="B28" t="str">
            <v>CONSTRUCCIONES Y EDIFICAC</v>
          </cell>
          <cell r="C28">
            <v>667914.69952000002</v>
          </cell>
        </row>
        <row r="29">
          <cell r="A29">
            <v>1520</v>
          </cell>
          <cell r="B29" t="str">
            <v>MAQUINARIA Y EQUIPO</v>
          </cell>
          <cell r="C29">
            <v>1079151.4361400001</v>
          </cell>
        </row>
        <row r="30">
          <cell r="A30">
            <v>1524</v>
          </cell>
          <cell r="B30" t="str">
            <v>EQUIPO DE OFICINA</v>
          </cell>
          <cell r="C30">
            <v>393318.86375000002</v>
          </cell>
        </row>
        <row r="31">
          <cell r="A31">
            <v>1528</v>
          </cell>
          <cell r="B31" t="str">
            <v>EQUIPO DE COMPUTAC.Y COMU</v>
          </cell>
          <cell r="C31">
            <v>1097828.1322699999</v>
          </cell>
        </row>
        <row r="32">
          <cell r="A32">
            <v>1540</v>
          </cell>
          <cell r="B32" t="str">
            <v>FLOTA Y EQUIPO DE TRANSPO</v>
          </cell>
          <cell r="C32">
            <v>219521.83113999999</v>
          </cell>
        </row>
        <row r="33">
          <cell r="A33">
            <v>1556</v>
          </cell>
          <cell r="B33" t="str">
            <v>ACUEDUCTO, PLANTAS Y REDE</v>
          </cell>
          <cell r="C33">
            <v>22588.942300000002</v>
          </cell>
        </row>
        <row r="34">
          <cell r="A34">
            <v>1592</v>
          </cell>
          <cell r="B34" t="str">
            <v>DEPRECIACION ACUMULADA</v>
          </cell>
          <cell r="C34">
            <v>-2972085.5852100002</v>
          </cell>
        </row>
        <row r="35">
          <cell r="A35">
            <v>1596</v>
          </cell>
          <cell r="B35" t="str">
            <v>DEPRECIACION DIFERIDA</v>
          </cell>
          <cell r="C35">
            <v>158366.20118999999</v>
          </cell>
        </row>
        <row r="36">
          <cell r="A36">
            <v>1599</v>
          </cell>
          <cell r="B36" t="str">
            <v>PROVISIONES</v>
          </cell>
          <cell r="C36">
            <v>-114223.644</v>
          </cell>
        </row>
        <row r="37">
          <cell r="A37">
            <v>1610</v>
          </cell>
          <cell r="B37" t="str">
            <v>MARCAS</v>
          </cell>
          <cell r="C37">
            <v>67694.990790000011</v>
          </cell>
        </row>
        <row r="38">
          <cell r="A38">
            <v>1698</v>
          </cell>
          <cell r="B38" t="str">
            <v>DEPREC. Y/O AMORTIZ. ACUM</v>
          </cell>
          <cell r="C38">
            <v>-48997.487340000007</v>
          </cell>
        </row>
        <row r="39">
          <cell r="A39">
            <v>1710</v>
          </cell>
          <cell r="B39" t="str">
            <v>CARGOS DIFERIDOS</v>
          </cell>
          <cell r="C39">
            <v>5290.8686500000003</v>
          </cell>
        </row>
        <row r="40">
          <cell r="A40">
            <v>1910</v>
          </cell>
          <cell r="B40" t="str">
            <v>DE PROPIEDAD PLANTA Y EQU</v>
          </cell>
          <cell r="C40">
            <v>1765844.7620000001</v>
          </cell>
        </row>
        <row r="41">
          <cell r="A41">
            <v>2105</v>
          </cell>
          <cell r="B41" t="str">
            <v>BANCOS NACIONALES</v>
          </cell>
          <cell r="C41">
            <v>2113238.8681199998</v>
          </cell>
        </row>
        <row r="42">
          <cell r="A42">
            <v>2205</v>
          </cell>
          <cell r="B42" t="str">
            <v>NACIONALESS</v>
          </cell>
          <cell r="C42">
            <v>1161408.6159999999</v>
          </cell>
        </row>
        <row r="43">
          <cell r="A43">
            <v>2210</v>
          </cell>
          <cell r="B43" t="str">
            <v>DEL EXTERIOR</v>
          </cell>
          <cell r="C43">
            <v>6079.5553</v>
          </cell>
        </row>
        <row r="44">
          <cell r="A44">
            <v>2335</v>
          </cell>
          <cell r="B44" t="str">
            <v>COSTOS Y GASTOS POR PAGAR</v>
          </cell>
          <cell r="C44">
            <v>344757.26872000005</v>
          </cell>
        </row>
        <row r="45">
          <cell r="A45">
            <v>2365</v>
          </cell>
          <cell r="B45" t="str">
            <v>RETENCION EN LA FUENTE</v>
          </cell>
          <cell r="C45">
            <v>22789.241000000002</v>
          </cell>
        </row>
        <row r="46">
          <cell r="A46">
            <v>2367</v>
          </cell>
          <cell r="B46" t="str">
            <v>IMPUESTO A LAS VENTAS RET</v>
          </cell>
          <cell r="C46">
            <v>45999.232000000004</v>
          </cell>
        </row>
        <row r="47">
          <cell r="A47">
            <v>2368</v>
          </cell>
          <cell r="B47" t="str">
            <v>IMPUESTO IND.Y COMERC.RET</v>
          </cell>
          <cell r="C47">
            <v>3063.7130000000002</v>
          </cell>
        </row>
        <row r="48">
          <cell r="A48">
            <v>2370</v>
          </cell>
          <cell r="B48" t="str">
            <v>RETENCIONES Y APORTES NOM</v>
          </cell>
          <cell r="C48">
            <v>53993.536999999997</v>
          </cell>
        </row>
        <row r="49">
          <cell r="A49">
            <v>2380</v>
          </cell>
          <cell r="B49" t="str">
            <v>ACREEDORES VARIOS</v>
          </cell>
          <cell r="C49">
            <v>82732.989000000001</v>
          </cell>
        </row>
        <row r="50">
          <cell r="A50">
            <v>2404</v>
          </cell>
          <cell r="B50" t="str">
            <v>DE RENTA Y COMPLEMENTARIO</v>
          </cell>
          <cell r="C50">
            <v>55275</v>
          </cell>
        </row>
        <row r="51">
          <cell r="A51">
            <v>2408</v>
          </cell>
          <cell r="B51" t="str">
            <v>IMPUESTO SOBRE LAS VTS X</v>
          </cell>
          <cell r="C51">
            <v>49888.092420000001</v>
          </cell>
        </row>
        <row r="52">
          <cell r="A52">
            <v>2412</v>
          </cell>
          <cell r="B52" t="str">
            <v>DE INDUSTRIA Y COMERCIO</v>
          </cell>
          <cell r="C52">
            <v>0</v>
          </cell>
        </row>
        <row r="53">
          <cell r="A53">
            <v>2505</v>
          </cell>
          <cell r="B53" t="str">
            <v>SALARIOS POR PAGAR</v>
          </cell>
          <cell r="C53">
            <v>10589.371999999999</v>
          </cell>
        </row>
        <row r="54">
          <cell r="A54">
            <v>2510</v>
          </cell>
          <cell r="B54" t="str">
            <v>CESANTIAS CONSOLIDADAS</v>
          </cell>
          <cell r="C54">
            <v>164166.38699999999</v>
          </cell>
        </row>
        <row r="55">
          <cell r="A55">
            <v>2515</v>
          </cell>
          <cell r="B55" t="str">
            <v>INTERESES SOBRE CESANTIAS</v>
          </cell>
          <cell r="C55">
            <v>0.316</v>
          </cell>
        </row>
        <row r="56">
          <cell r="A56">
            <v>2520</v>
          </cell>
          <cell r="B56" t="str">
            <v>PRIMA  DE  SERVICIOS</v>
          </cell>
          <cell r="C56">
            <v>50.354999999999997</v>
          </cell>
        </row>
        <row r="57">
          <cell r="A57">
            <v>2525</v>
          </cell>
          <cell r="B57" t="str">
            <v>VACACIONES CONSOLIDADAS</v>
          </cell>
          <cell r="C57">
            <v>153566.514</v>
          </cell>
        </row>
        <row r="58">
          <cell r="A58">
            <v>2605</v>
          </cell>
          <cell r="B58" t="str">
            <v>PARA COSTOS Y GASTOS</v>
          </cell>
          <cell r="C58">
            <v>53658.296999999999</v>
          </cell>
        </row>
        <row r="59">
          <cell r="A59">
            <v>2610</v>
          </cell>
          <cell r="B59" t="str">
            <v>PARA OBLIGACIONES LABORAL</v>
          </cell>
          <cell r="C59">
            <v>53615.836000000003</v>
          </cell>
        </row>
        <row r="60">
          <cell r="A60">
            <v>2615</v>
          </cell>
          <cell r="B60" t="str">
            <v>PARA OBLIGACIONES FISCALE</v>
          </cell>
          <cell r="C60">
            <v>12817.540999999999</v>
          </cell>
        </row>
        <row r="61">
          <cell r="A61">
            <v>2725</v>
          </cell>
          <cell r="B61" t="str">
            <v>IMPUESTOS DIFERIDOS</v>
          </cell>
          <cell r="C61">
            <v>48598.678999999996</v>
          </cell>
        </row>
        <row r="62">
          <cell r="A62">
            <v>2805</v>
          </cell>
          <cell r="B62" t="str">
            <v>ANTICIPOS Y AVANCES RECIB</v>
          </cell>
          <cell r="C62">
            <v>33549.689839999999</v>
          </cell>
        </row>
        <row r="63">
          <cell r="A63">
            <v>2815</v>
          </cell>
          <cell r="B63" t="str">
            <v>IGRESOS RECIBIDOS PARA TE</v>
          </cell>
          <cell r="C63">
            <v>0</v>
          </cell>
        </row>
        <row r="64">
          <cell r="A64">
            <v>3105</v>
          </cell>
          <cell r="B64" t="str">
            <v>CAPITAL SUSCRITO Y PAGADO</v>
          </cell>
          <cell r="C64">
            <v>3000000</v>
          </cell>
        </row>
        <row r="65">
          <cell r="A65">
            <v>3205</v>
          </cell>
          <cell r="B65" t="str">
            <v>PRIMA EN COLO ACCIONES</v>
          </cell>
          <cell r="C65">
            <v>1410414.65</v>
          </cell>
        </row>
        <row r="66">
          <cell r="A66">
            <v>3305</v>
          </cell>
          <cell r="B66" t="str">
            <v>RESERVAS OBLIGATORIAS</v>
          </cell>
          <cell r="C66">
            <v>406667.84574999998</v>
          </cell>
        </row>
        <row r="67">
          <cell r="A67">
            <v>3405</v>
          </cell>
          <cell r="B67" t="str">
            <v>AJUSTES POR INFLACION</v>
          </cell>
          <cell r="C67">
            <v>1116490.0996600001</v>
          </cell>
        </row>
        <row r="68">
          <cell r="A68">
            <v>3605</v>
          </cell>
          <cell r="B68" t="str">
            <v>UTILIDAD DEL EJERCICIO</v>
          </cell>
          <cell r="C68">
            <v>0</v>
          </cell>
        </row>
        <row r="69">
          <cell r="A69">
            <v>3705</v>
          </cell>
          <cell r="B69" t="str">
            <v>UTILIDADES ACUMULADAS</v>
          </cell>
          <cell r="C69">
            <v>2768056.5420599999</v>
          </cell>
        </row>
        <row r="70">
          <cell r="A70">
            <v>3710</v>
          </cell>
          <cell r="B70" t="str">
            <v>PERDIDAS ACUMULADAS</v>
          </cell>
          <cell r="C70">
            <v>-1819170.14053</v>
          </cell>
        </row>
        <row r="71">
          <cell r="A71">
            <v>3810</v>
          </cell>
          <cell r="B71" t="str">
            <v>DE PROPIEDAD PLANTA Y EQU</v>
          </cell>
          <cell r="C71">
            <v>1765844.7620000001</v>
          </cell>
        </row>
        <row r="72">
          <cell r="A72">
            <v>4120</v>
          </cell>
          <cell r="B72" t="str">
            <v>INDUSTRIA MANUFACTURERA</v>
          </cell>
          <cell r="C72">
            <v>11035.65</v>
          </cell>
        </row>
        <row r="73">
          <cell r="A73">
            <v>4135</v>
          </cell>
          <cell r="B73" t="str">
            <v>COMERCIO AL POR MAYOR Y M</v>
          </cell>
          <cell r="C73">
            <v>1186819.22215</v>
          </cell>
        </row>
        <row r="74">
          <cell r="A74">
            <v>4175</v>
          </cell>
          <cell r="B74" t="str">
            <v>DEVOLUCIONES EN VENTAS (D</v>
          </cell>
          <cell r="C74">
            <v>-74499.915999999997</v>
          </cell>
        </row>
        <row r="75">
          <cell r="A75">
            <v>4205</v>
          </cell>
          <cell r="B75" t="str">
            <v>OTRAS VENTAS</v>
          </cell>
          <cell r="C75">
            <v>3879.7198599999997</v>
          </cell>
        </row>
        <row r="76">
          <cell r="A76">
            <v>4210</v>
          </cell>
          <cell r="B76" t="str">
            <v>FINANCIEROS</v>
          </cell>
          <cell r="C76">
            <v>2593.0675000000001</v>
          </cell>
        </row>
        <row r="77">
          <cell r="A77">
            <v>4235</v>
          </cell>
          <cell r="B77" t="str">
            <v>SERVICIOS</v>
          </cell>
          <cell r="C77">
            <v>27986.100999999999</v>
          </cell>
        </row>
        <row r="78">
          <cell r="A78">
            <v>4250</v>
          </cell>
          <cell r="B78" t="str">
            <v>RECUPERACIONES</v>
          </cell>
          <cell r="C78">
            <v>3252.6089999999999</v>
          </cell>
        </row>
        <row r="79">
          <cell r="A79">
            <v>4295</v>
          </cell>
          <cell r="B79" t="str">
            <v>DIVERSOS</v>
          </cell>
          <cell r="C79">
            <v>1.7999999999999999E-2</v>
          </cell>
        </row>
        <row r="80">
          <cell r="A80">
            <v>4705</v>
          </cell>
          <cell r="B80" t="str">
            <v>CORRECCION MONETARIA</v>
          </cell>
          <cell r="C80">
            <v>-2071.9369200000001</v>
          </cell>
        </row>
        <row r="81">
          <cell r="A81">
            <v>5105</v>
          </cell>
          <cell r="B81" t="str">
            <v>GASTOS DE PERSONAL</v>
          </cell>
          <cell r="C81">
            <v>55155.932000000001</v>
          </cell>
        </row>
        <row r="82">
          <cell r="A82">
            <v>5110</v>
          </cell>
          <cell r="B82" t="str">
            <v>HONORARIOS</v>
          </cell>
          <cell r="C82">
            <v>8498.75</v>
          </cell>
        </row>
        <row r="83">
          <cell r="A83">
            <v>5120</v>
          </cell>
          <cell r="B83" t="str">
            <v>ARRENDAMIENTOS</v>
          </cell>
          <cell r="C83">
            <v>2700</v>
          </cell>
        </row>
        <row r="84">
          <cell r="A84">
            <v>5135</v>
          </cell>
          <cell r="B84" t="str">
            <v>SERVICIOS</v>
          </cell>
          <cell r="C84">
            <v>19470.087</v>
          </cell>
        </row>
        <row r="85">
          <cell r="A85">
            <v>5140</v>
          </cell>
          <cell r="B85" t="str">
            <v>GASTOS LEGALES</v>
          </cell>
          <cell r="C85">
            <v>34.72</v>
          </cell>
        </row>
        <row r="86">
          <cell r="A86">
            <v>5145</v>
          </cell>
          <cell r="B86" t="str">
            <v>MANTENIMIENTO Y REPARACIO</v>
          </cell>
          <cell r="C86">
            <v>1327.9480000000001</v>
          </cell>
        </row>
        <row r="87">
          <cell r="A87">
            <v>5150</v>
          </cell>
          <cell r="B87" t="str">
            <v>ADECUACION E INSTALACION</v>
          </cell>
          <cell r="C87">
            <v>25</v>
          </cell>
        </row>
        <row r="88">
          <cell r="A88">
            <v>5155</v>
          </cell>
          <cell r="B88" t="str">
            <v>GASTOS DE VIAJE</v>
          </cell>
          <cell r="C88">
            <v>4062.6</v>
          </cell>
        </row>
        <row r="89">
          <cell r="A89">
            <v>5160</v>
          </cell>
          <cell r="B89" t="str">
            <v>DEPRECIACIONES</v>
          </cell>
          <cell r="C89">
            <v>8395.9346300000016</v>
          </cell>
        </row>
        <row r="90">
          <cell r="A90">
            <v>5165</v>
          </cell>
          <cell r="B90" t="str">
            <v>AMORTIZACIONES</v>
          </cell>
          <cell r="C90">
            <v>191.83</v>
          </cell>
        </row>
        <row r="91">
          <cell r="A91">
            <v>5195</v>
          </cell>
          <cell r="B91" t="str">
            <v>DIVERSOS</v>
          </cell>
          <cell r="C91">
            <v>2936.2220000000002</v>
          </cell>
        </row>
        <row r="92">
          <cell r="A92">
            <v>5205</v>
          </cell>
          <cell r="B92" t="str">
            <v>GASTOS DE PERSONAL</v>
          </cell>
          <cell r="C92">
            <v>325994.56199999998</v>
          </cell>
        </row>
        <row r="93">
          <cell r="A93">
            <v>5210</v>
          </cell>
          <cell r="B93" t="str">
            <v>HONORARIOS</v>
          </cell>
          <cell r="C93">
            <v>729</v>
          </cell>
        </row>
        <row r="94">
          <cell r="A94">
            <v>5215</v>
          </cell>
          <cell r="B94" t="str">
            <v>IMPUESTOS</v>
          </cell>
          <cell r="C94">
            <v>12817.540999999999</v>
          </cell>
        </row>
        <row r="95">
          <cell r="A95">
            <v>5220</v>
          </cell>
          <cell r="B95" t="str">
            <v>ARRENDAMIENTOS</v>
          </cell>
          <cell r="C95">
            <v>15987.946</v>
          </cell>
        </row>
        <row r="96">
          <cell r="A96">
            <v>5235</v>
          </cell>
          <cell r="B96" t="str">
            <v>SERVICIOS</v>
          </cell>
          <cell r="C96">
            <v>197218.70499999999</v>
          </cell>
        </row>
        <row r="97">
          <cell r="A97">
            <v>5240</v>
          </cell>
          <cell r="B97" t="str">
            <v>GASTOS LEGALES</v>
          </cell>
          <cell r="C97">
            <v>25.433</v>
          </cell>
        </row>
        <row r="98">
          <cell r="A98">
            <v>5245</v>
          </cell>
          <cell r="B98" t="str">
            <v>MANTENIMIENTO Y REPARACIO</v>
          </cell>
          <cell r="C98">
            <v>66</v>
          </cell>
        </row>
        <row r="99">
          <cell r="A99">
            <v>5250</v>
          </cell>
          <cell r="B99" t="str">
            <v>ADECUACION E INSTALACION</v>
          </cell>
          <cell r="C99">
            <v>45.351999999999997</v>
          </cell>
        </row>
        <row r="100">
          <cell r="A100">
            <v>5255</v>
          </cell>
          <cell r="B100" t="str">
            <v>GASTOS DE VIAJE</v>
          </cell>
          <cell r="C100">
            <v>12956.847</v>
          </cell>
        </row>
        <row r="101">
          <cell r="A101">
            <v>5260</v>
          </cell>
          <cell r="B101" t="str">
            <v>DEPRECIACIONES</v>
          </cell>
          <cell r="C101">
            <v>2238.67337</v>
          </cell>
        </row>
        <row r="102">
          <cell r="A102">
            <v>5265</v>
          </cell>
          <cell r="B102" t="str">
            <v>AMORTIZACIONES</v>
          </cell>
          <cell r="C102">
            <v>676.95</v>
          </cell>
        </row>
        <row r="103">
          <cell r="A103">
            <v>5295</v>
          </cell>
          <cell r="B103" t="str">
            <v>DIVERSOS</v>
          </cell>
          <cell r="C103">
            <v>41870.254999999997</v>
          </cell>
        </row>
        <row r="104">
          <cell r="A104">
            <v>5299</v>
          </cell>
          <cell r="B104" t="str">
            <v>PROVISIONES</v>
          </cell>
          <cell r="C104">
            <v>79560.527000000002</v>
          </cell>
        </row>
        <row r="105">
          <cell r="A105">
            <v>5305</v>
          </cell>
          <cell r="B105" t="str">
            <v>FINANCIEROS</v>
          </cell>
          <cell r="C105">
            <v>50814.931530000002</v>
          </cell>
        </row>
        <row r="106">
          <cell r="A106">
            <v>5310</v>
          </cell>
          <cell r="B106" t="str">
            <v>PERDIDA EN VTA Y RETIRO B</v>
          </cell>
          <cell r="C106">
            <v>59.896000000000001</v>
          </cell>
        </row>
        <row r="107">
          <cell r="A107">
            <v>5315</v>
          </cell>
          <cell r="B107" t="str">
            <v>GASTOS EXTRAORDINARIOS</v>
          </cell>
          <cell r="C107">
            <v>2376.3135899999997</v>
          </cell>
        </row>
        <row r="108">
          <cell r="A108">
            <v>5395</v>
          </cell>
          <cell r="B108" t="str">
            <v>DIVERSOS</v>
          </cell>
          <cell r="C108">
            <v>2.4E-2</v>
          </cell>
        </row>
        <row r="109">
          <cell r="A109">
            <v>5405</v>
          </cell>
          <cell r="B109" t="str">
            <v>IMP.DE RENTA Y COMPLEMENT</v>
          </cell>
          <cell r="C109">
            <v>19416</v>
          </cell>
        </row>
        <row r="110">
          <cell r="A110">
            <v>6135</v>
          </cell>
          <cell r="B110" t="str">
            <v>COMERCIO AL POR MAYOR Y M</v>
          </cell>
          <cell r="C110">
            <v>508428.76321</v>
          </cell>
        </row>
        <row r="111">
          <cell r="A111">
            <v>7101</v>
          </cell>
          <cell r="B111" t="str">
            <v>MATERIA PRIMA</v>
          </cell>
          <cell r="C111">
            <v>41702.982000000004</v>
          </cell>
        </row>
        <row r="112">
          <cell r="A112">
            <v>7201</v>
          </cell>
          <cell r="B112" t="str">
            <v>MANO DE OBRA DIRECTA</v>
          </cell>
          <cell r="C112">
            <v>2263.2649999999999</v>
          </cell>
        </row>
        <row r="113">
          <cell r="A113">
            <v>7301</v>
          </cell>
          <cell r="B113" t="str">
            <v>COSTOS INDIRECTOS DE PROD</v>
          </cell>
          <cell r="C113">
            <v>24001.200780000003</v>
          </cell>
        </row>
        <row r="114">
          <cell r="A114">
            <v>7401</v>
          </cell>
          <cell r="B114" t="str">
            <v>CONTRATOS DE SERVICIOS</v>
          </cell>
          <cell r="C114">
            <v>8888.9189999999999</v>
          </cell>
        </row>
      </sheetData>
      <sheetData sheetId="2">
        <row r="9">
          <cell r="A9">
            <v>1105</v>
          </cell>
          <cell r="B9" t="str">
            <v>CAJA</v>
          </cell>
          <cell r="C9">
            <v>2370</v>
          </cell>
        </row>
        <row r="10">
          <cell r="A10">
            <v>1110</v>
          </cell>
          <cell r="B10" t="str">
            <v>BANCOS</v>
          </cell>
          <cell r="C10">
            <v>530204.00450000004</v>
          </cell>
        </row>
        <row r="11">
          <cell r="A11">
            <v>1120</v>
          </cell>
          <cell r="B11" t="str">
            <v>CUENTAS DE AHORROS</v>
          </cell>
          <cell r="C11">
            <v>418227.37125999999</v>
          </cell>
        </row>
        <row r="12">
          <cell r="A12">
            <v>1225</v>
          </cell>
          <cell r="B12" t="str">
            <v>CERTIFICADOS</v>
          </cell>
          <cell r="C12">
            <v>11776.679</v>
          </cell>
        </row>
        <row r="13">
          <cell r="A13">
            <v>1305</v>
          </cell>
          <cell r="B13" t="str">
            <v>CLIENTES</v>
          </cell>
          <cell r="C13">
            <v>3387271.24902</v>
          </cell>
        </row>
        <row r="14">
          <cell r="A14">
            <v>1325</v>
          </cell>
          <cell r="B14" t="str">
            <v>C X C. A SOCIOS Y ACCIONISTAS</v>
          </cell>
          <cell r="C14">
            <v>78173.131999999998</v>
          </cell>
        </row>
        <row r="15">
          <cell r="A15">
            <v>1330</v>
          </cell>
          <cell r="B15" t="str">
            <v>ANTICIPOS Y AVANCES</v>
          </cell>
          <cell r="C15">
            <v>90838.260399999999</v>
          </cell>
        </row>
        <row r="16">
          <cell r="A16">
            <v>1345</v>
          </cell>
          <cell r="B16" t="str">
            <v>INGRESOS POR COBRAR</v>
          </cell>
          <cell r="C16">
            <v>199.39626000000001</v>
          </cell>
        </row>
        <row r="17">
          <cell r="A17">
            <v>1355</v>
          </cell>
          <cell r="B17" t="str">
            <v>ANT.IMP.Y CONTRIB.O SALD.A FAV</v>
          </cell>
          <cell r="C17">
            <v>3461.2020000000002</v>
          </cell>
        </row>
        <row r="18">
          <cell r="A18">
            <v>1365</v>
          </cell>
          <cell r="B18" t="str">
            <v>CTAS.POR COBRAR A TRABAJADORES</v>
          </cell>
          <cell r="C18">
            <v>19299.079000000002</v>
          </cell>
        </row>
        <row r="19">
          <cell r="A19">
            <v>1370</v>
          </cell>
          <cell r="B19" t="str">
            <v>PRESTAMOS A PARTICULARES</v>
          </cell>
          <cell r="C19">
            <v>858233.84010999999</v>
          </cell>
        </row>
        <row r="20">
          <cell r="A20">
            <v>1380</v>
          </cell>
          <cell r="B20" t="str">
            <v>DEUDORES VARIOS</v>
          </cell>
          <cell r="C20">
            <v>27843.716769999999</v>
          </cell>
        </row>
        <row r="21">
          <cell r="A21">
            <v>1399</v>
          </cell>
          <cell r="B21" t="str">
            <v>PROVISIONES</v>
          </cell>
          <cell r="C21">
            <v>-57367.07</v>
          </cell>
        </row>
        <row r="22">
          <cell r="A22">
            <v>1405</v>
          </cell>
          <cell r="B22" t="str">
            <v>MATERIAS PRIMAS</v>
          </cell>
          <cell r="C22">
            <v>1013717.9800499999</v>
          </cell>
        </row>
        <row r="23">
          <cell r="A23">
            <v>1435</v>
          </cell>
          <cell r="B23" t="str">
            <v>MCIAS.NO FCDAS.POR LA EMPRESA</v>
          </cell>
          <cell r="C23">
            <v>3352615.55076</v>
          </cell>
        </row>
        <row r="24">
          <cell r="A24">
            <v>1460</v>
          </cell>
          <cell r="B24" t="str">
            <v>ENVASES Y EMPAQUES</v>
          </cell>
          <cell r="C24">
            <v>940831.76332999999</v>
          </cell>
        </row>
        <row r="25">
          <cell r="A25">
            <v>1465</v>
          </cell>
          <cell r="B25" t="str">
            <v>INVENTARIOS EN TRANSITO</v>
          </cell>
          <cell r="C25">
            <v>112136.26239</v>
          </cell>
        </row>
        <row r="26">
          <cell r="A26">
            <v>1499</v>
          </cell>
          <cell r="B26" t="str">
            <v>PROVISIONES</v>
          </cell>
          <cell r="C26">
            <v>-89406.638000000006</v>
          </cell>
        </row>
        <row r="27">
          <cell r="A27">
            <v>1504</v>
          </cell>
          <cell r="B27" t="str">
            <v>TERRENOS</v>
          </cell>
          <cell r="C27">
            <v>323593.86900999997</v>
          </cell>
        </row>
        <row r="28">
          <cell r="A28">
            <v>1516</v>
          </cell>
          <cell r="B28" t="str">
            <v>CONSTRUCCIONES Y EDIFICACIONES</v>
          </cell>
          <cell r="C28">
            <v>673458.39150999999</v>
          </cell>
        </row>
        <row r="29">
          <cell r="A29">
            <v>1520</v>
          </cell>
          <cell r="B29" t="str">
            <v>MAQUINARIA Y EQUIPO</v>
          </cell>
          <cell r="C29">
            <v>1089208.07305</v>
          </cell>
        </row>
        <row r="30">
          <cell r="A30">
            <v>1524</v>
          </cell>
          <cell r="B30" t="str">
            <v>EQUIPO DE OFICINA</v>
          </cell>
          <cell r="C30">
            <v>396873.40031</v>
          </cell>
        </row>
        <row r="31">
          <cell r="A31">
            <v>1528</v>
          </cell>
          <cell r="B31" t="str">
            <v>EQUIPO DE COMPUTAC.Y COMUNIC.</v>
          </cell>
          <cell r="C31">
            <v>1107612.9057499999</v>
          </cell>
        </row>
        <row r="32">
          <cell r="A32">
            <v>1540</v>
          </cell>
          <cell r="B32" t="str">
            <v>FLOTA Y EQUIPO DE TRANSPORTE</v>
          </cell>
          <cell r="C32">
            <v>221343.86233</v>
          </cell>
        </row>
        <row r="33">
          <cell r="A33">
            <v>1556</v>
          </cell>
          <cell r="B33" t="str">
            <v>ACUEDUCTO, PLANTAS Y REDES</v>
          </cell>
          <cell r="C33">
            <v>22776.430519999998</v>
          </cell>
        </row>
        <row r="34">
          <cell r="A34">
            <v>1592</v>
          </cell>
          <cell r="B34" t="str">
            <v>DEPRECIACION ACUMULADA</v>
          </cell>
          <cell r="C34">
            <v>-3011116.8495100001</v>
          </cell>
        </row>
        <row r="35">
          <cell r="A35">
            <v>1596</v>
          </cell>
          <cell r="B35" t="str">
            <v>DEPRECIACION DIFERIDA</v>
          </cell>
          <cell r="C35">
            <v>159680.64065000002</v>
          </cell>
        </row>
        <row r="36">
          <cell r="A36">
            <v>1599</v>
          </cell>
          <cell r="B36" t="str">
            <v>PROVISIONES</v>
          </cell>
          <cell r="C36">
            <v>-114223.644</v>
          </cell>
        </row>
        <row r="37">
          <cell r="A37">
            <v>1610</v>
          </cell>
          <cell r="B37" t="str">
            <v>MARCAS</v>
          </cell>
          <cell r="C37">
            <v>68256.859209999995</v>
          </cell>
        </row>
        <row r="38">
          <cell r="A38">
            <v>1698</v>
          </cell>
          <cell r="B38" t="str">
            <v>DEPREC. Y/O AMORTIZ. ACUMULADA</v>
          </cell>
          <cell r="C38">
            <v>-50086.735479999996</v>
          </cell>
        </row>
        <row r="39">
          <cell r="A39">
            <v>1710</v>
          </cell>
          <cell r="B39" t="str">
            <v>CARGOS DIFERIDOS</v>
          </cell>
          <cell r="C39">
            <v>5142.9528499999997</v>
          </cell>
        </row>
        <row r="40">
          <cell r="A40">
            <v>1910</v>
          </cell>
          <cell r="B40" t="str">
            <v>DE PROPIEDAD PLANTA Y EQUIPO</v>
          </cell>
          <cell r="C40">
            <v>1765844.7620000001</v>
          </cell>
        </row>
        <row r="41">
          <cell r="A41">
            <v>2105</v>
          </cell>
          <cell r="B41" t="str">
            <v>BANCOS NACIONALES</v>
          </cell>
          <cell r="C41">
            <v>2237159.125</v>
          </cell>
        </row>
        <row r="42">
          <cell r="A42">
            <v>2205</v>
          </cell>
          <cell r="B42" t="str">
            <v>NACIONALESS</v>
          </cell>
          <cell r="C42">
            <v>1115885.5919999999</v>
          </cell>
        </row>
        <row r="43">
          <cell r="A43">
            <v>2210</v>
          </cell>
          <cell r="B43" t="str">
            <v>DEL EXTERIOR</v>
          </cell>
          <cell r="C43">
            <v>5966.6048200000005</v>
          </cell>
        </row>
        <row r="44">
          <cell r="A44">
            <v>2335</v>
          </cell>
          <cell r="B44" t="str">
            <v>COSTOS Y GASTOS POR PAGAR</v>
          </cell>
          <cell r="C44">
            <v>380113.99829000002</v>
          </cell>
        </row>
        <row r="45">
          <cell r="A45">
            <v>2365</v>
          </cell>
          <cell r="B45" t="str">
            <v>RETENCION EN LA FUENTE</v>
          </cell>
          <cell r="C45">
            <v>24858.249</v>
          </cell>
        </row>
        <row r="46">
          <cell r="A46">
            <v>2367</v>
          </cell>
          <cell r="B46" t="str">
            <v>IMPUESTO A LAS VENTAS RETENIDO</v>
          </cell>
          <cell r="C46">
            <v>55975.004999999997</v>
          </cell>
        </row>
        <row r="47">
          <cell r="A47">
            <v>2368</v>
          </cell>
          <cell r="B47" t="str">
            <v>IMPUESTO IND.Y COMERC.RETENIDO</v>
          </cell>
          <cell r="C47">
            <v>6590.5219999999999</v>
          </cell>
        </row>
        <row r="48">
          <cell r="A48">
            <v>2370</v>
          </cell>
          <cell r="B48" t="str">
            <v>RETENCIONES Y APORTES NOMINA</v>
          </cell>
          <cell r="C48">
            <v>53285.889000000003</v>
          </cell>
        </row>
        <row r="49">
          <cell r="A49">
            <v>2380</v>
          </cell>
          <cell r="B49" t="str">
            <v>ACREEDORES VARIOS</v>
          </cell>
          <cell r="C49">
            <v>65542.813909999997</v>
          </cell>
        </row>
        <row r="50">
          <cell r="A50">
            <v>2404</v>
          </cell>
          <cell r="B50" t="str">
            <v>DE RENTA Y COMPLEMENTARIOS</v>
          </cell>
          <cell r="C50">
            <v>41499</v>
          </cell>
        </row>
        <row r="51">
          <cell r="A51">
            <v>2408</v>
          </cell>
          <cell r="B51" t="str">
            <v>IMPUESTO SOBRE LAS VTS X PAGAR</v>
          </cell>
          <cell r="C51">
            <v>245310.58641999998</v>
          </cell>
        </row>
        <row r="52">
          <cell r="A52">
            <v>2505</v>
          </cell>
          <cell r="B52" t="str">
            <v>SALARIOS POR PAGAR</v>
          </cell>
          <cell r="C52">
            <v>2567.3890000000001</v>
          </cell>
        </row>
        <row r="53">
          <cell r="A53">
            <v>2510</v>
          </cell>
          <cell r="B53" t="str">
            <v>CESANTIAS CONSOLIDADAS</v>
          </cell>
          <cell r="C53">
            <v>1E-3</v>
          </cell>
        </row>
        <row r="54">
          <cell r="A54">
            <v>2515</v>
          </cell>
          <cell r="B54" t="str">
            <v>INTERESES SOBRE CESANTIAS</v>
          </cell>
          <cell r="C54">
            <v>0.316</v>
          </cell>
        </row>
        <row r="55">
          <cell r="A55">
            <v>2520</v>
          </cell>
          <cell r="B55" t="str">
            <v>PRIMA  DE  SERVICIOS</v>
          </cell>
          <cell r="C55">
            <v>50.354999999999997</v>
          </cell>
        </row>
        <row r="56">
          <cell r="A56">
            <v>2525</v>
          </cell>
          <cell r="B56" t="str">
            <v>VACACIONES CONSOLIDADAS</v>
          </cell>
          <cell r="C56">
            <v>136276.67300000001</v>
          </cell>
        </row>
        <row r="57">
          <cell r="A57">
            <v>2605</v>
          </cell>
          <cell r="B57" t="str">
            <v>PARA COSTOS Y GASTOS</v>
          </cell>
          <cell r="C57">
            <v>101997.28</v>
          </cell>
        </row>
        <row r="58">
          <cell r="A58">
            <v>2610</v>
          </cell>
          <cell r="B58" t="str">
            <v>PARA OBLIGACIONES LABORALES</v>
          </cell>
          <cell r="C58">
            <v>103692.24400000001</v>
          </cell>
        </row>
        <row r="59">
          <cell r="A59">
            <v>2615</v>
          </cell>
          <cell r="B59" t="str">
            <v>PARA OBLIGACIONES FISCALES</v>
          </cell>
          <cell r="C59">
            <v>35120.720000000001</v>
          </cell>
        </row>
        <row r="60">
          <cell r="A60">
            <v>2725</v>
          </cell>
          <cell r="B60" t="str">
            <v>IMPUESTOS DIFERIDOS</v>
          </cell>
          <cell r="C60">
            <v>48598.678999999996</v>
          </cell>
        </row>
        <row r="61">
          <cell r="A61">
            <v>2805</v>
          </cell>
          <cell r="B61" t="str">
            <v>ANTICIPOS Y AVANCES RECIBIDOS</v>
          </cell>
          <cell r="C61">
            <v>81086.184840000002</v>
          </cell>
        </row>
        <row r="62">
          <cell r="A62">
            <v>2815</v>
          </cell>
          <cell r="B62" t="str">
            <v>IGRESOS RECIBIDOS PARA TERCERO</v>
          </cell>
          <cell r="C62">
            <v>0</v>
          </cell>
        </row>
        <row r="63">
          <cell r="A63">
            <v>3105</v>
          </cell>
          <cell r="B63" t="str">
            <v>CAPITAL SUSCRITO Y PAGADO</v>
          </cell>
          <cell r="C63">
            <v>3000000</v>
          </cell>
        </row>
        <row r="64">
          <cell r="A64">
            <v>3205</v>
          </cell>
          <cell r="B64" t="str">
            <v>SUPERAVIT DE CAPITAL</v>
          </cell>
          <cell r="C64">
            <v>1410414.65</v>
          </cell>
        </row>
        <row r="65">
          <cell r="A65">
            <v>3305</v>
          </cell>
          <cell r="B65" t="str">
            <v>RESERVAS OBLIGATORIAS</v>
          </cell>
          <cell r="C65">
            <v>406667.84574999998</v>
          </cell>
        </row>
        <row r="66">
          <cell r="A66">
            <v>3405</v>
          </cell>
          <cell r="B66" t="str">
            <v>AJUSTES POR INFLACION</v>
          </cell>
          <cell r="C66">
            <v>1173614.50932</v>
          </cell>
        </row>
        <row r="67">
          <cell r="A67">
            <v>3705</v>
          </cell>
          <cell r="B67" t="str">
            <v>UTILIDADES ACUMULADAS</v>
          </cell>
          <cell r="C67">
            <v>2768056.5420599999</v>
          </cell>
        </row>
        <row r="68">
          <cell r="A68">
            <v>3710</v>
          </cell>
          <cell r="B68" t="str">
            <v>PERDIDAS ACUMULADAS</v>
          </cell>
          <cell r="C68">
            <v>-1819170.14053</v>
          </cell>
        </row>
        <row r="69">
          <cell r="A69">
            <v>3810</v>
          </cell>
          <cell r="B69" t="str">
            <v>DE PROPIEDAD PLANTA Y EQUIPO</v>
          </cell>
          <cell r="C69">
            <v>1765844.7620000001</v>
          </cell>
        </row>
        <row r="70">
          <cell r="A70">
            <v>4120</v>
          </cell>
          <cell r="B70" t="str">
            <v>INDUSTRIA MANUFACTURERA</v>
          </cell>
          <cell r="C70">
            <v>11160.12</v>
          </cell>
        </row>
        <row r="71">
          <cell r="A71">
            <v>4135</v>
          </cell>
          <cell r="B71" t="str">
            <v>COMERCIO AL POR MAYOR Y MENOR</v>
          </cell>
          <cell r="C71">
            <v>1943033.82861</v>
          </cell>
        </row>
        <row r="72">
          <cell r="A72">
            <v>4175</v>
          </cell>
          <cell r="B72" t="str">
            <v>DEVOLUCIONES EN VENTAS (DB)</v>
          </cell>
          <cell r="C72">
            <v>-73248.494000000006</v>
          </cell>
        </row>
        <row r="73">
          <cell r="A73">
            <v>4205</v>
          </cell>
          <cell r="B73" t="str">
            <v>OTRAS VENTAS</v>
          </cell>
          <cell r="C73">
            <v>2198.3870000000002</v>
          </cell>
        </row>
        <row r="74">
          <cell r="A74">
            <v>4210</v>
          </cell>
          <cell r="B74" t="str">
            <v>FINANCIEROS</v>
          </cell>
          <cell r="C74">
            <v>1695.9920500000001</v>
          </cell>
        </row>
        <row r="75">
          <cell r="A75">
            <v>4225</v>
          </cell>
          <cell r="B75" t="str">
            <v>COMISIONES</v>
          </cell>
          <cell r="C75">
            <v>280</v>
          </cell>
        </row>
        <row r="76">
          <cell r="A76">
            <v>4235</v>
          </cell>
          <cell r="B76" t="str">
            <v>SERVICIOS</v>
          </cell>
          <cell r="C76">
            <v>44536.260999999999</v>
          </cell>
        </row>
        <row r="77">
          <cell r="A77">
            <v>4250</v>
          </cell>
          <cell r="B77" t="str">
            <v>RECUPERACIONES</v>
          </cell>
          <cell r="C77">
            <v>2408.732</v>
          </cell>
        </row>
        <row r="78">
          <cell r="A78">
            <v>4295</v>
          </cell>
          <cell r="B78" t="str">
            <v>DIVERSOS</v>
          </cell>
          <cell r="C78">
            <v>90.084999999999994</v>
          </cell>
        </row>
        <row r="79">
          <cell r="A79">
            <v>4705</v>
          </cell>
          <cell r="B79" t="str">
            <v>CORRECCION MONETARIA</v>
          </cell>
          <cell r="C79">
            <v>-3549.1371600000002</v>
          </cell>
        </row>
        <row r="80">
          <cell r="A80">
            <v>5105</v>
          </cell>
          <cell r="B80" t="str">
            <v>GASTOS DE PERSONAL</v>
          </cell>
          <cell r="C80">
            <v>48030.616000000002</v>
          </cell>
        </row>
        <row r="81">
          <cell r="A81">
            <v>5110</v>
          </cell>
          <cell r="B81" t="str">
            <v>HONORARIOS</v>
          </cell>
          <cell r="C81">
            <v>8498.75</v>
          </cell>
        </row>
        <row r="82">
          <cell r="A82">
            <v>5120</v>
          </cell>
          <cell r="B82" t="str">
            <v>ARRENDAMIENTOS</v>
          </cell>
          <cell r="C82">
            <v>2700</v>
          </cell>
        </row>
        <row r="83">
          <cell r="A83">
            <v>5135</v>
          </cell>
          <cell r="B83" t="str">
            <v>SERVICIOS</v>
          </cell>
          <cell r="C83">
            <v>13660.334289999999</v>
          </cell>
        </row>
        <row r="84">
          <cell r="A84">
            <v>5140</v>
          </cell>
          <cell r="B84" t="str">
            <v>GASTOS LEGALES</v>
          </cell>
          <cell r="C84">
            <v>48.64</v>
          </cell>
        </row>
        <row r="85">
          <cell r="A85">
            <v>5145</v>
          </cell>
          <cell r="B85" t="str">
            <v>MANTENIMIENTO Y REPARACIONES</v>
          </cell>
          <cell r="C85">
            <v>2121.6</v>
          </cell>
        </row>
        <row r="86">
          <cell r="A86">
            <v>5150</v>
          </cell>
          <cell r="B86" t="str">
            <v>ADECUACION E INSTALACION</v>
          </cell>
          <cell r="C86">
            <v>1618.691</v>
          </cell>
        </row>
        <row r="87">
          <cell r="A87">
            <v>5155</v>
          </cell>
          <cell r="B87" t="str">
            <v>GASTOS DE VIAJE</v>
          </cell>
          <cell r="C87">
            <v>1743.915</v>
          </cell>
        </row>
        <row r="88">
          <cell r="A88">
            <v>5160</v>
          </cell>
          <cell r="B88" t="str">
            <v>DEPRECIACIONES</v>
          </cell>
          <cell r="C88">
            <v>9428.4110000000001</v>
          </cell>
        </row>
        <row r="89">
          <cell r="A89">
            <v>5165</v>
          </cell>
          <cell r="B89" t="str">
            <v>AMORTIZACIONES</v>
          </cell>
          <cell r="C89">
            <v>191.83</v>
          </cell>
        </row>
        <row r="90">
          <cell r="A90">
            <v>5195</v>
          </cell>
          <cell r="B90" t="str">
            <v>DIVERSOS</v>
          </cell>
          <cell r="C90">
            <v>2692.8330000000001</v>
          </cell>
        </row>
        <row r="91">
          <cell r="A91">
            <v>5205</v>
          </cell>
          <cell r="B91" t="str">
            <v>GASTOS DE PERSONAL</v>
          </cell>
          <cell r="C91">
            <v>366028.522</v>
          </cell>
        </row>
        <row r="92">
          <cell r="A92">
            <v>5210</v>
          </cell>
          <cell r="B92" t="str">
            <v>HONORARIOS</v>
          </cell>
          <cell r="C92">
            <v>2010</v>
          </cell>
        </row>
        <row r="93">
          <cell r="A93">
            <v>5215</v>
          </cell>
          <cell r="B93" t="str">
            <v>IMPUESTOS</v>
          </cell>
          <cell r="C93">
            <v>23251.081999999999</v>
          </cell>
        </row>
        <row r="94">
          <cell r="A94">
            <v>5220</v>
          </cell>
          <cell r="B94" t="str">
            <v>ARRENDAMIENTOS</v>
          </cell>
          <cell r="C94">
            <v>16026.864</v>
          </cell>
        </row>
        <row r="95">
          <cell r="A95">
            <v>5235</v>
          </cell>
          <cell r="B95" t="str">
            <v>SERVICIOS</v>
          </cell>
          <cell r="C95">
            <v>194822.12440999999</v>
          </cell>
        </row>
        <row r="96">
          <cell r="A96">
            <v>5240</v>
          </cell>
          <cell r="B96" t="str">
            <v>GASTOS LEGALES</v>
          </cell>
          <cell r="C96">
            <v>5160.6559999999999</v>
          </cell>
        </row>
        <row r="97">
          <cell r="A97">
            <v>5245</v>
          </cell>
          <cell r="B97" t="str">
            <v>MANTENIMIENTO Y REPARACIONES</v>
          </cell>
          <cell r="C97">
            <v>75</v>
          </cell>
        </row>
        <row r="98">
          <cell r="A98">
            <v>5250</v>
          </cell>
          <cell r="B98" t="str">
            <v>ADECUACION E INSTALACION</v>
          </cell>
          <cell r="C98">
            <v>1742</v>
          </cell>
        </row>
        <row r="99">
          <cell r="A99">
            <v>5255</v>
          </cell>
          <cell r="B99" t="str">
            <v>GASTOS DE VIAJE</v>
          </cell>
          <cell r="C99">
            <v>13738.888999999999</v>
          </cell>
        </row>
        <row r="100">
          <cell r="A100">
            <v>5260</v>
          </cell>
          <cell r="B100" t="str">
            <v>DEPRECIACIONES</v>
          </cell>
          <cell r="C100">
            <v>2257.2539999999999</v>
          </cell>
        </row>
        <row r="101">
          <cell r="A101">
            <v>5265</v>
          </cell>
          <cell r="B101" t="str">
            <v>AMORTIZACIONES</v>
          </cell>
          <cell r="C101">
            <v>682.56899999999996</v>
          </cell>
        </row>
        <row r="102">
          <cell r="A102">
            <v>5295</v>
          </cell>
          <cell r="B102" t="str">
            <v>DIVERSOS</v>
          </cell>
          <cell r="C102">
            <v>23013.137999999999</v>
          </cell>
        </row>
        <row r="103">
          <cell r="A103">
            <v>5299</v>
          </cell>
          <cell r="B103" t="str">
            <v>PROVISIONES</v>
          </cell>
          <cell r="C103">
            <v>76373.023000000001</v>
          </cell>
        </row>
        <row r="104">
          <cell r="A104">
            <v>5305</v>
          </cell>
          <cell r="B104" t="str">
            <v>FINANCIEROS</v>
          </cell>
          <cell r="C104">
            <v>57833.14011</v>
          </cell>
        </row>
        <row r="105">
          <cell r="A105">
            <v>5310</v>
          </cell>
          <cell r="B105" t="str">
            <v>PERDIDA EN VTA Y RETIRO BIENES</v>
          </cell>
          <cell r="C105">
            <v>-2382.6840000000002</v>
          </cell>
        </row>
        <row r="106">
          <cell r="A106">
            <v>5315</v>
          </cell>
          <cell r="B106" t="str">
            <v>GASTOS EXTRAORDINARIOS</v>
          </cell>
          <cell r="C106">
            <v>1469.9970000000001</v>
          </cell>
        </row>
        <row r="107">
          <cell r="A107">
            <v>5395</v>
          </cell>
          <cell r="B107" t="str">
            <v>DIVERSOS</v>
          </cell>
          <cell r="C107">
            <v>186.06399999999999</v>
          </cell>
        </row>
        <row r="108">
          <cell r="A108">
            <v>5405</v>
          </cell>
          <cell r="B108" t="str">
            <v>IMP.DE RENTA Y COMPLEMENTARIOS</v>
          </cell>
          <cell r="C108">
            <v>0</v>
          </cell>
        </row>
        <row r="109">
          <cell r="A109">
            <v>6120</v>
          </cell>
          <cell r="B109" t="str">
            <v>INDUSTRIAS MANUFACTURERAS</v>
          </cell>
          <cell r="C109">
            <v>452.572</v>
          </cell>
        </row>
        <row r="110">
          <cell r="A110">
            <v>6135</v>
          </cell>
          <cell r="B110" t="str">
            <v>COMERCIO AL POR MAYOR Y MENOR</v>
          </cell>
          <cell r="C110">
            <v>845576.09900000005</v>
          </cell>
        </row>
        <row r="111">
          <cell r="A111">
            <v>7101</v>
          </cell>
          <cell r="B111" t="str">
            <v>MATERIA PRIMA</v>
          </cell>
          <cell r="C111">
            <v>-23126.936000000002</v>
          </cell>
        </row>
        <row r="112">
          <cell r="A112">
            <v>7201</v>
          </cell>
          <cell r="B112" t="str">
            <v>MANO DE OBRA DIRECTA</v>
          </cell>
          <cell r="C112">
            <v>6446.0569999999998</v>
          </cell>
        </row>
        <row r="113">
          <cell r="A113">
            <v>7301</v>
          </cell>
          <cell r="B113" t="str">
            <v>COSTOS INDIRECTOS DE PRODUCCIO</v>
          </cell>
          <cell r="C113">
            <v>17173.337</v>
          </cell>
        </row>
        <row r="114">
          <cell r="A114">
            <v>7401</v>
          </cell>
          <cell r="B114" t="str">
            <v>CONTRATOS DE SERVICIOS</v>
          </cell>
          <cell r="C114">
            <v>5331.51</v>
          </cell>
        </row>
        <row r="115">
          <cell r="A115">
            <v>8110</v>
          </cell>
          <cell r="B115" t="str">
            <v>BNS. Y VRS. ENTREG.EN GARANTIA</v>
          </cell>
          <cell r="C115">
            <v>0</v>
          </cell>
        </row>
        <row r="116">
          <cell r="A116">
            <v>8201</v>
          </cell>
          <cell r="B116" t="str">
            <v>EXCESO RENTA PRES. SOBRE LIQU.</v>
          </cell>
          <cell r="C116">
            <v>0</v>
          </cell>
        </row>
        <row r="117">
          <cell r="A117">
            <v>8410</v>
          </cell>
          <cell r="B117" t="str">
            <v>BINES.Y VR.ENTREG.GARAN.X CONT</v>
          </cell>
          <cell r="C117">
            <v>0</v>
          </cell>
        </row>
        <row r="118">
          <cell r="A118">
            <v>8501</v>
          </cell>
          <cell r="B118" t="str">
            <v>EXCESO RENTA PRES. SOBRE LIQU.</v>
          </cell>
          <cell r="C118">
            <v>0</v>
          </cell>
        </row>
      </sheetData>
      <sheetData sheetId="3">
        <row r="9">
          <cell r="A9">
            <v>1105</v>
          </cell>
          <cell r="B9" t="str">
            <v>CAJA</v>
          </cell>
          <cell r="C9">
            <v>2570</v>
          </cell>
        </row>
        <row r="10">
          <cell r="A10">
            <v>1110</v>
          </cell>
          <cell r="B10" t="str">
            <v>BANCOS</v>
          </cell>
          <cell r="C10">
            <v>491100.85816</v>
          </cell>
        </row>
        <row r="11">
          <cell r="A11">
            <v>1120</v>
          </cell>
          <cell r="B11" t="str">
            <v>CUENTAS DE AHORROS</v>
          </cell>
          <cell r="C11">
            <v>245164.68888999999</v>
          </cell>
        </row>
        <row r="12">
          <cell r="A12">
            <v>1225</v>
          </cell>
          <cell r="B12" t="str">
            <v>CERTIFICADOS</v>
          </cell>
          <cell r="C12">
            <v>11776.679</v>
          </cell>
        </row>
        <row r="13">
          <cell r="A13">
            <v>1305</v>
          </cell>
          <cell r="B13" t="str">
            <v>CLIENTES</v>
          </cell>
          <cell r="C13">
            <v>3445850.6449899999</v>
          </cell>
        </row>
        <row r="14">
          <cell r="A14">
            <v>1325</v>
          </cell>
          <cell r="B14" t="str">
            <v>C X C. A SOCIOS Y ACCIONISTAS</v>
          </cell>
          <cell r="C14">
            <v>384204.11599999998</v>
          </cell>
        </row>
        <row r="15">
          <cell r="A15">
            <v>1330</v>
          </cell>
          <cell r="B15" t="str">
            <v>ANTICIPOS Y AVANCES</v>
          </cell>
          <cell r="C15">
            <v>147763.27163</v>
          </cell>
        </row>
        <row r="16">
          <cell r="A16">
            <v>1345</v>
          </cell>
          <cell r="B16" t="str">
            <v>INGRESOS POR COBRAR</v>
          </cell>
          <cell r="C16">
            <v>180.18626</v>
          </cell>
        </row>
        <row r="17">
          <cell r="A17">
            <v>1355</v>
          </cell>
          <cell r="B17" t="str">
            <v>ANT.IMP.Y CONTRIB.O SALD.A FAV</v>
          </cell>
          <cell r="C17">
            <v>5807.0029999999997</v>
          </cell>
        </row>
        <row r="18">
          <cell r="A18">
            <v>1365</v>
          </cell>
          <cell r="B18" t="str">
            <v>CTAS.POR COBRAR A TRABAJADORES</v>
          </cell>
          <cell r="C18">
            <v>17806.334999999999</v>
          </cell>
        </row>
        <row r="19">
          <cell r="A19">
            <v>1370</v>
          </cell>
          <cell r="B19" t="str">
            <v>PRESTAMOS A PARTICULARES</v>
          </cell>
          <cell r="C19">
            <v>558233.84010999999</v>
          </cell>
        </row>
        <row r="20">
          <cell r="A20">
            <v>1380</v>
          </cell>
          <cell r="B20" t="str">
            <v>DEUDORES VARIOS</v>
          </cell>
          <cell r="C20">
            <v>108804.90277</v>
          </cell>
        </row>
        <row r="21">
          <cell r="A21">
            <v>1399</v>
          </cell>
          <cell r="B21" t="str">
            <v>PROVISIONES</v>
          </cell>
          <cell r="C21">
            <v>-57367.07</v>
          </cell>
        </row>
        <row r="22">
          <cell r="A22">
            <v>1405</v>
          </cell>
          <cell r="B22" t="str">
            <v>MATERIAS PRIMAS</v>
          </cell>
          <cell r="C22">
            <v>985859.00526000001</v>
          </cell>
        </row>
        <row r="23">
          <cell r="A23">
            <v>1435</v>
          </cell>
          <cell r="B23" t="str">
            <v>MCIAS.NO FCDAS.POR LA EMPRESA</v>
          </cell>
          <cell r="C23">
            <v>3091158.3156500002</v>
          </cell>
        </row>
        <row r="24">
          <cell r="A24">
            <v>1460</v>
          </cell>
          <cell r="B24" t="str">
            <v>ENVASES Y EMPAQUES</v>
          </cell>
          <cell r="C24">
            <v>879914.40373999998</v>
          </cell>
        </row>
        <row r="25">
          <cell r="A25">
            <v>1465</v>
          </cell>
          <cell r="B25" t="str">
            <v>INVENTARIOS EN TRANSITO</v>
          </cell>
          <cell r="C25">
            <v>89883.735440000004</v>
          </cell>
        </row>
        <row r="26">
          <cell r="A26">
            <v>1499</v>
          </cell>
          <cell r="B26" t="str">
            <v>PROVISIONES</v>
          </cell>
          <cell r="C26">
            <v>-89406.638000000006</v>
          </cell>
        </row>
        <row r="27">
          <cell r="A27">
            <v>1504</v>
          </cell>
          <cell r="B27" t="str">
            <v>TERRENOS</v>
          </cell>
          <cell r="C27">
            <v>326603.29196</v>
          </cell>
        </row>
        <row r="28">
          <cell r="A28">
            <v>1516</v>
          </cell>
          <cell r="B28" t="str">
            <v>CONSTRUCCIONES Y EDIFICACIONES</v>
          </cell>
          <cell r="C28">
            <v>679721.55453999992</v>
          </cell>
        </row>
        <row r="29">
          <cell r="A29">
            <v>1520</v>
          </cell>
          <cell r="B29" t="str">
            <v>MAQUINARIA Y EQUIPO</v>
          </cell>
          <cell r="C29">
            <v>1099938.58812</v>
          </cell>
        </row>
        <row r="30">
          <cell r="A30">
            <v>1524</v>
          </cell>
          <cell r="B30" t="str">
            <v>EQUIPO DE OFICINA</v>
          </cell>
          <cell r="C30">
            <v>400564.32293000002</v>
          </cell>
        </row>
        <row r="31">
          <cell r="A31">
            <v>1528</v>
          </cell>
          <cell r="B31" t="str">
            <v>EQUIPO DE COMPUTAC.Y COMUNIC.</v>
          </cell>
          <cell r="C31">
            <v>1118296.5057600001</v>
          </cell>
        </row>
        <row r="32">
          <cell r="A32">
            <v>1540</v>
          </cell>
          <cell r="B32" t="str">
            <v>FLOTA Y EQUIPO DE TRANSPORTE</v>
          </cell>
          <cell r="C32">
            <v>223402.36024000001</v>
          </cell>
        </row>
        <row r="33">
          <cell r="A33">
            <v>1556</v>
          </cell>
          <cell r="B33" t="str">
            <v>ACUEDUCTO, PLANTAS Y REDES</v>
          </cell>
          <cell r="C33">
            <v>22988.251319999999</v>
          </cell>
        </row>
        <row r="34">
          <cell r="A34">
            <v>1592</v>
          </cell>
          <cell r="B34" t="str">
            <v>DEPRECIACION ACUMULADA</v>
          </cell>
          <cell r="C34">
            <v>-3053535.8021499999</v>
          </cell>
        </row>
        <row r="35">
          <cell r="A35">
            <v>1596</v>
          </cell>
          <cell r="B35" t="str">
            <v>DEPRECIACION DIFERIDA</v>
          </cell>
          <cell r="C35">
            <v>161165.67059999998</v>
          </cell>
        </row>
        <row r="36">
          <cell r="A36">
            <v>1599</v>
          </cell>
          <cell r="B36" t="str">
            <v>PROVISIONES</v>
          </cell>
          <cell r="C36">
            <v>-114223.644</v>
          </cell>
        </row>
        <row r="37">
          <cell r="A37">
            <v>1610</v>
          </cell>
          <cell r="B37" t="str">
            <v>MARCAS</v>
          </cell>
          <cell r="C37">
            <v>68891.648000000001</v>
          </cell>
        </row>
        <row r="38">
          <cell r="A38">
            <v>1698</v>
          </cell>
          <cell r="B38" t="str">
            <v>DEPREC. Y/O AMORTIZ. ACUMULADA</v>
          </cell>
          <cell r="C38">
            <v>-51241.45811</v>
          </cell>
        </row>
        <row r="39">
          <cell r="A39">
            <v>1710</v>
          </cell>
          <cell r="B39" t="str">
            <v>CARGOS DIFERIDOS</v>
          </cell>
          <cell r="C39">
            <v>4998.9523099999997</v>
          </cell>
        </row>
        <row r="40">
          <cell r="A40">
            <v>1910</v>
          </cell>
          <cell r="B40" t="str">
            <v>DE PROPIEDAD PLANTA Y EQUIPO</v>
          </cell>
          <cell r="C40">
            <v>1765844.7620000001</v>
          </cell>
        </row>
        <row r="41">
          <cell r="A41">
            <v>2105</v>
          </cell>
          <cell r="B41" t="str">
            <v>BANCOS NACIONALES</v>
          </cell>
          <cell r="C41">
            <v>1825729.1979200002</v>
          </cell>
        </row>
        <row r="42">
          <cell r="A42">
            <v>2205</v>
          </cell>
          <cell r="B42" t="str">
            <v>NACIONALESS</v>
          </cell>
          <cell r="C42">
            <v>1284022.406</v>
          </cell>
        </row>
        <row r="43">
          <cell r="A43">
            <v>2210</v>
          </cell>
          <cell r="B43" t="str">
            <v>DEL EXTERIOR</v>
          </cell>
          <cell r="C43">
            <v>6101.9451200000003</v>
          </cell>
        </row>
        <row r="44">
          <cell r="A44">
            <v>2335</v>
          </cell>
          <cell r="B44" t="str">
            <v>COSTOS Y GASTOS POR PAGAR</v>
          </cell>
          <cell r="C44">
            <v>381206.52500000002</v>
          </cell>
        </row>
        <row r="45">
          <cell r="A45">
            <v>2365</v>
          </cell>
          <cell r="B45" t="str">
            <v>RETENCION EN LA FUENTE</v>
          </cell>
          <cell r="C45">
            <v>29772.656999999999</v>
          </cell>
        </row>
        <row r="46">
          <cell r="A46">
            <v>2367</v>
          </cell>
          <cell r="B46" t="str">
            <v>IMPUESTO A LAS VENTAS RETENIDO</v>
          </cell>
          <cell r="C46">
            <v>64534.862000000001</v>
          </cell>
        </row>
        <row r="47">
          <cell r="A47">
            <v>2368</v>
          </cell>
          <cell r="B47" t="str">
            <v>IMPUESTO IND.Y COMERC.RETENIDO</v>
          </cell>
          <cell r="C47">
            <v>3967.5749999999998</v>
          </cell>
        </row>
        <row r="48">
          <cell r="A48">
            <v>2370</v>
          </cell>
          <cell r="B48" t="str">
            <v>RETENCIONES Y APORTES NOMINA</v>
          </cell>
          <cell r="C48">
            <v>54825.302000000003</v>
          </cell>
        </row>
        <row r="49">
          <cell r="A49">
            <v>2380</v>
          </cell>
          <cell r="B49" t="str">
            <v>ACREEDORES VARIOS</v>
          </cell>
          <cell r="C49">
            <v>66621.872700000007</v>
          </cell>
        </row>
        <row r="50">
          <cell r="A50">
            <v>2404</v>
          </cell>
          <cell r="B50" t="str">
            <v>DE RENTA Y COMPLEMENTARIOS</v>
          </cell>
          <cell r="C50">
            <v>41499</v>
          </cell>
        </row>
        <row r="51">
          <cell r="A51">
            <v>2408</v>
          </cell>
          <cell r="B51" t="str">
            <v>IMPUESTO SOBRE LAS VTS X PAGAR</v>
          </cell>
          <cell r="C51">
            <v>163353.55840000001</v>
          </cell>
        </row>
        <row r="52">
          <cell r="A52">
            <v>2505</v>
          </cell>
          <cell r="B52" t="str">
            <v>SALARIOS POR PAGAR</v>
          </cell>
          <cell r="C52">
            <v>4315.6289999999999</v>
          </cell>
        </row>
        <row r="53">
          <cell r="A53">
            <v>2510</v>
          </cell>
          <cell r="B53" t="str">
            <v>CESANTIAS CONSOLIDADAS</v>
          </cell>
          <cell r="C53">
            <v>1E-3</v>
          </cell>
        </row>
        <row r="54">
          <cell r="A54">
            <v>2515</v>
          </cell>
          <cell r="B54" t="str">
            <v>INTERESES SOBRE CESANTIAS</v>
          </cell>
          <cell r="C54">
            <v>0.316</v>
          </cell>
        </row>
        <row r="55">
          <cell r="A55">
            <v>2520</v>
          </cell>
          <cell r="B55" t="str">
            <v>PRIMA  DE  SERVICIOS</v>
          </cell>
          <cell r="C55">
            <v>50.354999999999997</v>
          </cell>
        </row>
        <row r="56">
          <cell r="A56">
            <v>2525</v>
          </cell>
          <cell r="B56" t="str">
            <v>VACACIONES CONSOLIDADAS</v>
          </cell>
          <cell r="C56">
            <v>123325.16499999999</v>
          </cell>
        </row>
        <row r="57">
          <cell r="A57">
            <v>2605</v>
          </cell>
          <cell r="B57" t="str">
            <v>PARA COSTOS Y GASTOS</v>
          </cell>
          <cell r="C57">
            <v>123820.08658</v>
          </cell>
        </row>
        <row r="58">
          <cell r="A58">
            <v>2610</v>
          </cell>
          <cell r="B58" t="str">
            <v>PARA OBLIGACIONES LABORALES</v>
          </cell>
          <cell r="C58">
            <v>158580.97099999999</v>
          </cell>
        </row>
        <row r="59">
          <cell r="A59">
            <v>2615</v>
          </cell>
          <cell r="B59" t="str">
            <v>PARA OBLIGACIONES FISCALES</v>
          </cell>
          <cell r="C59">
            <v>23699.261999999999</v>
          </cell>
        </row>
        <row r="60">
          <cell r="A60">
            <v>2725</v>
          </cell>
          <cell r="B60" t="str">
            <v>IMPUESTOS DIFERIDOS</v>
          </cell>
          <cell r="C60">
            <v>48598.678999999996</v>
          </cell>
        </row>
        <row r="61">
          <cell r="A61">
            <v>2805</v>
          </cell>
          <cell r="B61" t="str">
            <v>ANTICIPOS Y AVANCES RECIBIDOS</v>
          </cell>
          <cell r="C61">
            <v>97869.931840000005</v>
          </cell>
        </row>
        <row r="62">
          <cell r="A62">
            <v>2815</v>
          </cell>
          <cell r="B62" t="str">
            <v>IGRESOS RECIBIDOS PARA TERCERO</v>
          </cell>
          <cell r="C62">
            <v>0</v>
          </cell>
        </row>
        <row r="63">
          <cell r="A63">
            <v>3105</v>
          </cell>
          <cell r="B63" t="str">
            <v>CAPITAL SUSCRITO Y PAGADO</v>
          </cell>
          <cell r="C63">
            <v>3000000</v>
          </cell>
        </row>
        <row r="64">
          <cell r="A64">
            <v>3205</v>
          </cell>
          <cell r="B64" t="str">
            <v>SUPERAVIT DE CAPITAL</v>
          </cell>
          <cell r="C64">
            <v>1410414.65</v>
          </cell>
        </row>
        <row r="65">
          <cell r="A65">
            <v>3305</v>
          </cell>
          <cell r="B65" t="str">
            <v>RESERVAS OBLIGATORIAS</v>
          </cell>
          <cell r="C65">
            <v>444334.65074999997</v>
          </cell>
        </row>
        <row r="66">
          <cell r="A66">
            <v>3405</v>
          </cell>
          <cell r="B66" t="str">
            <v>AJUSTES POR INFLACION</v>
          </cell>
          <cell r="C66">
            <v>1238152.6349899999</v>
          </cell>
        </row>
        <row r="67">
          <cell r="A67">
            <v>3705</v>
          </cell>
          <cell r="B67" t="str">
            <v>UTILIDADES ACUMULADAS</v>
          </cell>
          <cell r="C67">
            <v>2730389.7370599997</v>
          </cell>
        </row>
        <row r="68">
          <cell r="A68">
            <v>3710</v>
          </cell>
          <cell r="B68" t="str">
            <v>PERDIDAS ACUMULADAS</v>
          </cell>
          <cell r="C68">
            <v>-1819170.14053</v>
          </cell>
        </row>
        <row r="69">
          <cell r="A69">
            <v>3810</v>
          </cell>
          <cell r="B69" t="str">
            <v>DE PROPIEDAD PLANTA Y EQUIPO</v>
          </cell>
          <cell r="C69">
            <v>1765844.7620000001</v>
          </cell>
        </row>
        <row r="70">
          <cell r="A70">
            <v>4120</v>
          </cell>
          <cell r="B70" t="str">
            <v>INDUSTRIA MANUFACTURERA</v>
          </cell>
          <cell r="C70">
            <v>14117.33</v>
          </cell>
        </row>
        <row r="71">
          <cell r="A71">
            <v>4135</v>
          </cell>
          <cell r="B71" t="str">
            <v>COMERCIO AL POR MAYOR Y MENOR</v>
          </cell>
          <cell r="C71">
            <v>1884701.3369100001</v>
          </cell>
        </row>
        <row r="72">
          <cell r="A72">
            <v>4175</v>
          </cell>
          <cell r="B72" t="str">
            <v>DEVOLUCIONES EN VENTAS (DB)</v>
          </cell>
          <cell r="C72">
            <v>-62388.279000000002</v>
          </cell>
        </row>
        <row r="73">
          <cell r="A73">
            <v>4205</v>
          </cell>
          <cell r="B73" t="str">
            <v>OTRAS VENTAS</v>
          </cell>
          <cell r="C73">
            <v>8268.0810000000001</v>
          </cell>
        </row>
        <row r="74">
          <cell r="A74">
            <v>4210</v>
          </cell>
          <cell r="B74" t="str">
            <v>FINANCIEROS</v>
          </cell>
          <cell r="C74">
            <v>7380.0080199999993</v>
          </cell>
        </row>
        <row r="75">
          <cell r="A75">
            <v>4225</v>
          </cell>
          <cell r="B75" t="str">
            <v>COMISIONES</v>
          </cell>
          <cell r="C75">
            <v>1342</v>
          </cell>
        </row>
        <row r="76">
          <cell r="A76">
            <v>4235</v>
          </cell>
          <cell r="B76" t="str">
            <v>SERVICIOS</v>
          </cell>
          <cell r="C76">
            <v>41606.014000000003</v>
          </cell>
        </row>
        <row r="77">
          <cell r="A77">
            <v>4250</v>
          </cell>
          <cell r="B77" t="str">
            <v>RECUPERACIONES</v>
          </cell>
          <cell r="C77">
            <v>2438.9499999999998</v>
          </cell>
        </row>
        <row r="78">
          <cell r="A78">
            <v>4295</v>
          </cell>
          <cell r="B78" t="str">
            <v>DIVERSOS</v>
          </cell>
          <cell r="C78">
            <v>80.066000000000003</v>
          </cell>
        </row>
        <row r="79">
          <cell r="A79">
            <v>4705</v>
          </cell>
          <cell r="B79" t="str">
            <v>CORRECCION MONETARIA</v>
          </cell>
          <cell r="C79">
            <v>-5818.7711400000007</v>
          </cell>
        </row>
        <row r="80">
          <cell r="A80">
            <v>5105</v>
          </cell>
          <cell r="B80" t="str">
            <v>GASTOS DE PERSONAL</v>
          </cell>
          <cell r="C80">
            <v>47448.807999999997</v>
          </cell>
        </row>
        <row r="81">
          <cell r="A81">
            <v>5110</v>
          </cell>
          <cell r="B81" t="str">
            <v>HONORARIOS</v>
          </cell>
          <cell r="C81">
            <v>12880.75</v>
          </cell>
        </row>
        <row r="82">
          <cell r="A82">
            <v>5115</v>
          </cell>
          <cell r="B82" t="str">
            <v>IMPUESTOS</v>
          </cell>
          <cell r="C82">
            <v>4143</v>
          </cell>
        </row>
        <row r="83">
          <cell r="A83">
            <v>5120</v>
          </cell>
          <cell r="B83" t="str">
            <v>ARRENDAMIENTOS</v>
          </cell>
          <cell r="C83">
            <v>2700</v>
          </cell>
        </row>
        <row r="84">
          <cell r="A84">
            <v>5125</v>
          </cell>
          <cell r="B84" t="str">
            <v>CONTRIBUCIONES Y AFILIACIONES</v>
          </cell>
          <cell r="C84">
            <v>3074</v>
          </cell>
        </row>
        <row r="85">
          <cell r="A85">
            <v>5130</v>
          </cell>
          <cell r="B85" t="str">
            <v>SEGUROS</v>
          </cell>
          <cell r="C85">
            <v>137.46700000000001</v>
          </cell>
        </row>
        <row r="86">
          <cell r="A86">
            <v>5135</v>
          </cell>
          <cell r="B86" t="str">
            <v>SERVICIOS</v>
          </cell>
          <cell r="C86">
            <v>14833.140439999999</v>
          </cell>
        </row>
        <row r="87">
          <cell r="A87">
            <v>5140</v>
          </cell>
          <cell r="B87" t="str">
            <v>GASTOS LEGALES</v>
          </cell>
          <cell r="C87">
            <v>1059.6600000000001</v>
          </cell>
        </row>
        <row r="88">
          <cell r="A88">
            <v>5145</v>
          </cell>
          <cell r="B88" t="str">
            <v>MANTENIMIENTO Y REPARACIONES</v>
          </cell>
          <cell r="C88">
            <v>1954.4690000000001</v>
          </cell>
        </row>
        <row r="89">
          <cell r="A89">
            <v>5150</v>
          </cell>
          <cell r="B89" t="str">
            <v>ADECUACION E INSTALACION</v>
          </cell>
          <cell r="C89">
            <v>2128.4</v>
          </cell>
        </row>
        <row r="90">
          <cell r="A90">
            <v>5155</v>
          </cell>
          <cell r="B90" t="str">
            <v>GASTOS DE VIAJE</v>
          </cell>
          <cell r="C90">
            <v>3502</v>
          </cell>
        </row>
        <row r="91">
          <cell r="A91">
            <v>5160</v>
          </cell>
          <cell r="B91" t="str">
            <v>DEPRECIACIONES</v>
          </cell>
          <cell r="C91">
            <v>8927.1509999999998</v>
          </cell>
        </row>
        <row r="92">
          <cell r="A92">
            <v>5165</v>
          </cell>
          <cell r="B92" t="str">
            <v>AMORTIZACIONES</v>
          </cell>
          <cell r="C92">
            <v>191.83</v>
          </cell>
        </row>
        <row r="93">
          <cell r="A93">
            <v>5195</v>
          </cell>
          <cell r="B93" t="str">
            <v>DIVERSOS</v>
          </cell>
          <cell r="C93">
            <v>4926.3879999999999</v>
          </cell>
        </row>
        <row r="94">
          <cell r="A94">
            <v>5205</v>
          </cell>
          <cell r="B94" t="str">
            <v>GASTOS DE PERSONAL</v>
          </cell>
          <cell r="C94">
            <v>363634.12900000002</v>
          </cell>
        </row>
        <row r="95">
          <cell r="A95">
            <v>5210</v>
          </cell>
          <cell r="B95" t="str">
            <v>HONORARIOS</v>
          </cell>
          <cell r="C95">
            <v>4500</v>
          </cell>
        </row>
        <row r="96">
          <cell r="A96">
            <v>5215</v>
          </cell>
          <cell r="B96" t="str">
            <v>IMPUESTOS</v>
          </cell>
          <cell r="C96">
            <v>21657.542000000001</v>
          </cell>
        </row>
        <row r="97">
          <cell r="A97">
            <v>5220</v>
          </cell>
          <cell r="B97" t="str">
            <v>ARRENDAMIENTOS</v>
          </cell>
          <cell r="C97">
            <v>9522.27</v>
          </cell>
        </row>
        <row r="98">
          <cell r="A98">
            <v>5230</v>
          </cell>
          <cell r="B98" t="str">
            <v>SEGUROS</v>
          </cell>
          <cell r="C98">
            <v>158.959</v>
          </cell>
        </row>
        <row r="99">
          <cell r="A99">
            <v>5235</v>
          </cell>
          <cell r="B99" t="str">
            <v>SERVICIOS</v>
          </cell>
          <cell r="C99">
            <v>210873.81899999999</v>
          </cell>
        </row>
        <row r="100">
          <cell r="A100">
            <v>5240</v>
          </cell>
          <cell r="B100" t="str">
            <v>GASTOS LEGALES</v>
          </cell>
          <cell r="C100">
            <v>4861.3149999999996</v>
          </cell>
        </row>
        <row r="101">
          <cell r="A101">
            <v>5245</v>
          </cell>
          <cell r="B101" t="str">
            <v>MANTENIMIENTO Y REPARACIONES</v>
          </cell>
          <cell r="C101">
            <v>0</v>
          </cell>
        </row>
        <row r="102">
          <cell r="A102">
            <v>5250</v>
          </cell>
          <cell r="B102" t="str">
            <v>ADECUACION E INSTALACION</v>
          </cell>
          <cell r="C102">
            <v>47.997</v>
          </cell>
        </row>
        <row r="103">
          <cell r="A103">
            <v>5255</v>
          </cell>
          <cell r="B103" t="str">
            <v>GASTOS DE VIAJE</v>
          </cell>
          <cell r="C103">
            <v>12238.588</v>
          </cell>
        </row>
        <row r="104">
          <cell r="A104">
            <v>5260</v>
          </cell>
          <cell r="B104" t="str">
            <v>DEPRECIACIONES</v>
          </cell>
          <cell r="C104">
            <v>2278.2469999999998</v>
          </cell>
        </row>
        <row r="105">
          <cell r="A105">
            <v>5265</v>
          </cell>
          <cell r="B105" t="str">
            <v>AMORTIZACIONES</v>
          </cell>
          <cell r="C105">
            <v>688.91600000000005</v>
          </cell>
        </row>
        <row r="106">
          <cell r="A106">
            <v>5295</v>
          </cell>
          <cell r="B106" t="str">
            <v>DIVERSOS</v>
          </cell>
          <cell r="C106">
            <v>50053.398999999998</v>
          </cell>
        </row>
        <row r="107">
          <cell r="A107">
            <v>5299</v>
          </cell>
          <cell r="B107" t="str">
            <v>PROVISIONES</v>
          </cell>
          <cell r="C107">
            <v>78205.232000000004</v>
          </cell>
        </row>
        <row r="108">
          <cell r="A108">
            <v>5305</v>
          </cell>
          <cell r="B108" t="str">
            <v>FINANCIEROS</v>
          </cell>
          <cell r="C108">
            <v>61160.164929999999</v>
          </cell>
        </row>
        <row r="109">
          <cell r="A109">
            <v>5310</v>
          </cell>
          <cell r="B109" t="str">
            <v>PERDIDA EN VTA Y RETIRO BIENES</v>
          </cell>
          <cell r="C109">
            <v>74126.865000000005</v>
          </cell>
        </row>
        <row r="110">
          <cell r="A110">
            <v>5315</v>
          </cell>
          <cell r="B110" t="str">
            <v>GASTOS EXTRAORDINARIOS</v>
          </cell>
          <cell r="C110">
            <v>996.79</v>
          </cell>
        </row>
        <row r="111">
          <cell r="A111">
            <v>5395</v>
          </cell>
          <cell r="B111" t="str">
            <v>DIVERSOS</v>
          </cell>
          <cell r="C111">
            <v>0</v>
          </cell>
        </row>
        <row r="112">
          <cell r="A112">
            <v>5405</v>
          </cell>
          <cell r="B112" t="str">
            <v>IMP.DE RENTA Y COMPLEMENTARIOS</v>
          </cell>
          <cell r="C112">
            <v>0</v>
          </cell>
        </row>
        <row r="113">
          <cell r="A113">
            <v>6120</v>
          </cell>
          <cell r="B113" t="str">
            <v>INDUSTRIAS MANUFACTURERAS</v>
          </cell>
          <cell r="C113">
            <v>0</v>
          </cell>
        </row>
        <row r="114">
          <cell r="A114">
            <v>6135</v>
          </cell>
          <cell r="B114" t="str">
            <v>COMERCIO AL POR MAYOR Y MENOR</v>
          </cell>
          <cell r="C114">
            <v>1077011.348</v>
          </cell>
        </row>
        <row r="115">
          <cell r="A115">
            <v>7101</v>
          </cell>
          <cell r="B115" t="str">
            <v>MATERIA PRIMA</v>
          </cell>
          <cell r="C115">
            <v>48333.637000000002</v>
          </cell>
        </row>
        <row r="116">
          <cell r="A116">
            <v>7201</v>
          </cell>
          <cell r="B116" t="str">
            <v>MANO DE OBRA DIRECTA</v>
          </cell>
          <cell r="C116">
            <v>-22836.547999999999</v>
          </cell>
        </row>
        <row r="117">
          <cell r="A117">
            <v>7301</v>
          </cell>
          <cell r="B117" t="str">
            <v>COSTOS INDIRECTOS DE PRODUCCIO</v>
          </cell>
          <cell r="C117">
            <v>-2831.8139999999999</v>
          </cell>
        </row>
        <row r="118">
          <cell r="A118">
            <v>7401</v>
          </cell>
          <cell r="B118" t="str">
            <v>CONTRATOS DE SERVICIOS</v>
          </cell>
          <cell r="C118">
            <v>66.427999999999997</v>
          </cell>
        </row>
        <row r="119">
          <cell r="A119">
            <v>8110</v>
          </cell>
          <cell r="B119" t="str">
            <v>BNS. Y VRS. ENTREG.EN GARANTIA</v>
          </cell>
          <cell r="C119">
            <v>0</v>
          </cell>
        </row>
        <row r="120">
          <cell r="A120">
            <v>8201</v>
          </cell>
          <cell r="B120" t="str">
            <v>EXCESO RENTA PRES. SOBRE LIQU.</v>
          </cell>
          <cell r="C120">
            <v>0</v>
          </cell>
        </row>
        <row r="121">
          <cell r="A121">
            <v>8410</v>
          </cell>
          <cell r="B121" t="str">
            <v>BINES.Y VR.ENTREG.GARAN.X CONT</v>
          </cell>
          <cell r="C121">
            <v>0</v>
          </cell>
        </row>
        <row r="122">
          <cell r="A122">
            <v>8501</v>
          </cell>
          <cell r="B122" t="str">
            <v>EXCESO RENTA PRES. SOBRE LIQU.</v>
          </cell>
          <cell r="C122">
            <v>0</v>
          </cell>
        </row>
      </sheetData>
      <sheetData sheetId="4">
        <row r="9">
          <cell r="A9">
            <v>1105</v>
          </cell>
          <cell r="B9" t="str">
            <v>CAJA</v>
          </cell>
          <cell r="C9">
            <v>2570</v>
          </cell>
        </row>
        <row r="10">
          <cell r="A10">
            <v>1110</v>
          </cell>
          <cell r="B10" t="str">
            <v>BANCOS</v>
          </cell>
          <cell r="C10">
            <v>923430.43949999998</v>
          </cell>
        </row>
        <row r="11">
          <cell r="A11">
            <v>1120</v>
          </cell>
          <cell r="B11" t="str">
            <v>CUENTAS DE AHORROS</v>
          </cell>
          <cell r="C11">
            <v>342716.26216000004</v>
          </cell>
        </row>
        <row r="12">
          <cell r="A12">
            <v>1225</v>
          </cell>
          <cell r="B12" t="str">
            <v>CERTIFICADOS</v>
          </cell>
          <cell r="C12">
            <v>11776.679</v>
          </cell>
        </row>
        <row r="13">
          <cell r="A13">
            <v>1305</v>
          </cell>
          <cell r="B13" t="str">
            <v>CLIENTES</v>
          </cell>
          <cell r="C13">
            <v>3447900.7964400002</v>
          </cell>
        </row>
        <row r="14">
          <cell r="A14">
            <v>1325</v>
          </cell>
          <cell r="B14" t="str">
            <v>C X C. A SOCIOS Y ACCIONISTAS</v>
          </cell>
          <cell r="C14">
            <v>492436.24887999997</v>
          </cell>
        </row>
        <row r="15">
          <cell r="A15">
            <v>1330</v>
          </cell>
          <cell r="B15" t="str">
            <v>ANTICIPOS Y AVANCES</v>
          </cell>
          <cell r="C15">
            <v>288568.06439999997</v>
          </cell>
        </row>
        <row r="16">
          <cell r="A16">
            <v>1345</v>
          </cell>
          <cell r="B16" t="str">
            <v>INGRESOS POR COBRAR</v>
          </cell>
          <cell r="C16">
            <v>137.07726</v>
          </cell>
        </row>
        <row r="17">
          <cell r="A17">
            <v>1355</v>
          </cell>
          <cell r="B17" t="str">
            <v>ANT.IMP.Y CONTRIB.O SALD.A FAV</v>
          </cell>
          <cell r="C17">
            <v>38081.519999999997</v>
          </cell>
        </row>
        <row r="18">
          <cell r="A18">
            <v>1365</v>
          </cell>
          <cell r="B18" t="str">
            <v>CTAS.POR COBRAR A TRABAJADORES</v>
          </cell>
          <cell r="C18">
            <v>17097.667000000001</v>
          </cell>
        </row>
        <row r="19">
          <cell r="A19">
            <v>1370</v>
          </cell>
          <cell r="B19" t="str">
            <v>PRESTAMOS A PARTICULARES</v>
          </cell>
          <cell r="C19">
            <v>558233.84010999999</v>
          </cell>
        </row>
        <row r="20">
          <cell r="A20">
            <v>1380</v>
          </cell>
          <cell r="B20" t="str">
            <v>DEUDORES VARIOS</v>
          </cell>
          <cell r="C20">
            <v>106134.8365</v>
          </cell>
        </row>
        <row r="21">
          <cell r="A21">
            <v>1399</v>
          </cell>
          <cell r="B21" t="str">
            <v>PROVISIONES</v>
          </cell>
          <cell r="C21">
            <v>-57367.07</v>
          </cell>
        </row>
        <row r="22">
          <cell r="A22">
            <v>1405</v>
          </cell>
          <cell r="B22" t="str">
            <v>MATERIAS PRIMAS</v>
          </cell>
          <cell r="C22">
            <v>975715.31085000001</v>
          </cell>
        </row>
        <row r="23">
          <cell r="A23">
            <v>1435</v>
          </cell>
          <cell r="B23" t="str">
            <v>MCIAS.NO FCDAS.POR LA EMPRESA</v>
          </cell>
          <cell r="C23">
            <v>2938274.2141900002</v>
          </cell>
        </row>
        <row r="24">
          <cell r="A24">
            <v>1460</v>
          </cell>
          <cell r="B24" t="str">
            <v>ENVASES Y EMPAQUES</v>
          </cell>
          <cell r="C24">
            <v>965133.63951999997</v>
          </cell>
        </row>
        <row r="25">
          <cell r="A25">
            <v>1465</v>
          </cell>
          <cell r="B25" t="str">
            <v>INVENTARIOS EN TRANSITO</v>
          </cell>
          <cell r="C25">
            <v>56383.533770000002</v>
          </cell>
        </row>
        <row r="26">
          <cell r="A26">
            <v>1499</v>
          </cell>
          <cell r="B26" t="str">
            <v>PROVISIONES</v>
          </cell>
          <cell r="C26">
            <v>-89406.638000000006</v>
          </cell>
        </row>
        <row r="27">
          <cell r="A27">
            <v>1504</v>
          </cell>
          <cell r="B27" t="str">
            <v>TERRENOS</v>
          </cell>
          <cell r="C27">
            <v>329020.15630000003</v>
          </cell>
        </row>
        <row r="28">
          <cell r="A28">
            <v>1516</v>
          </cell>
          <cell r="B28" t="str">
            <v>CONSTRUCCIONES Y EDIFICACIONES</v>
          </cell>
          <cell r="C28">
            <v>684751.49401999998</v>
          </cell>
        </row>
        <row r="29">
          <cell r="A29">
            <v>1520</v>
          </cell>
          <cell r="B29" t="str">
            <v>MAQUINARIA Y EQUIPO</v>
          </cell>
          <cell r="C29">
            <v>1108402.9336700002</v>
          </cell>
        </row>
        <row r="30">
          <cell r="A30">
            <v>1524</v>
          </cell>
          <cell r="B30" t="str">
            <v>EQUIPO DE OFICINA</v>
          </cell>
          <cell r="C30">
            <v>403528.49891000002</v>
          </cell>
        </row>
        <row r="31">
          <cell r="A31">
            <v>1528</v>
          </cell>
          <cell r="B31" t="str">
            <v>EQUIPO DE COMPUTAC.Y COMUNIC.</v>
          </cell>
          <cell r="C31">
            <v>1130152.3258900002</v>
          </cell>
        </row>
        <row r="32">
          <cell r="A32">
            <v>1540</v>
          </cell>
          <cell r="B32" t="str">
            <v>FLOTA Y EQUIPO DE TRANSPORTE</v>
          </cell>
          <cell r="C32">
            <v>225055.53769999999</v>
          </cell>
        </row>
        <row r="33">
          <cell r="A33">
            <v>1556</v>
          </cell>
          <cell r="B33" t="str">
            <v>ACUEDUCTO, PLANTAS Y REDES</v>
          </cell>
          <cell r="C33">
            <v>23158.364369999999</v>
          </cell>
        </row>
        <row r="34">
          <cell r="A34">
            <v>1592</v>
          </cell>
          <cell r="B34" t="str">
            <v>DEPRECIACION ACUMULADA</v>
          </cell>
          <cell r="C34">
            <v>-3090108.2985</v>
          </cell>
        </row>
        <row r="35">
          <cell r="A35">
            <v>1596</v>
          </cell>
          <cell r="B35" t="str">
            <v>DEPRECIACION DIFERIDA</v>
          </cell>
          <cell r="C35">
            <v>162358.29655999999</v>
          </cell>
        </row>
        <row r="36">
          <cell r="A36">
            <v>1599</v>
          </cell>
          <cell r="B36" t="str">
            <v>PROVISIONES</v>
          </cell>
          <cell r="C36">
            <v>-114223.644</v>
          </cell>
        </row>
        <row r="37">
          <cell r="A37">
            <v>1610</v>
          </cell>
          <cell r="B37" t="str">
            <v>MARCAS</v>
          </cell>
          <cell r="C37">
            <v>69401.446190000002</v>
          </cell>
        </row>
        <row r="38">
          <cell r="A38">
            <v>1698</v>
          </cell>
          <cell r="B38" t="str">
            <v>DEPREC. Y/O AMORTIZ. ACUMULADA</v>
          </cell>
          <cell r="C38">
            <v>-52314.658899999995</v>
          </cell>
        </row>
        <row r="39">
          <cell r="A39">
            <v>1710</v>
          </cell>
          <cell r="B39" t="str">
            <v>CARGOS DIFERIDOS</v>
          </cell>
          <cell r="C39">
            <v>4844.1145500000002</v>
          </cell>
        </row>
        <row r="40">
          <cell r="A40">
            <v>1910</v>
          </cell>
          <cell r="B40" t="str">
            <v>DE PROPIEDAD PLANTA Y EQUIPO</v>
          </cell>
          <cell r="C40">
            <v>1765844.7620000001</v>
          </cell>
        </row>
        <row r="41">
          <cell r="A41">
            <v>2105</v>
          </cell>
          <cell r="B41" t="str">
            <v>BANCOS NACIONALES</v>
          </cell>
          <cell r="C41">
            <v>1614299.2708399999</v>
          </cell>
        </row>
        <row r="42">
          <cell r="A42">
            <v>2205</v>
          </cell>
          <cell r="B42" t="str">
            <v>NACIONALESS</v>
          </cell>
          <cell r="C42">
            <v>1470299.314</v>
          </cell>
        </row>
        <row r="43">
          <cell r="A43">
            <v>2210</v>
          </cell>
          <cell r="B43" t="str">
            <v>DEL EXTERIOR</v>
          </cell>
          <cell r="C43">
            <v>7637.2298000000001</v>
          </cell>
        </row>
        <row r="44">
          <cell r="A44">
            <v>2335</v>
          </cell>
          <cell r="B44" t="str">
            <v>COSTOS Y GASTOS POR PAGAR</v>
          </cell>
          <cell r="C44">
            <v>391805.63299999997</v>
          </cell>
        </row>
        <row r="45">
          <cell r="A45">
            <v>2365</v>
          </cell>
          <cell r="B45" t="str">
            <v>RETENCION EN LA FUENTE</v>
          </cell>
          <cell r="C45">
            <v>36855.722999999998</v>
          </cell>
        </row>
        <row r="46">
          <cell r="A46">
            <v>2367</v>
          </cell>
          <cell r="B46" t="str">
            <v>IMPUESTO A LAS VENTAS RETENIDO</v>
          </cell>
          <cell r="C46">
            <v>74509.785000000003</v>
          </cell>
        </row>
        <row r="47">
          <cell r="A47">
            <v>2368</v>
          </cell>
          <cell r="B47" t="str">
            <v>IMPUESTO IND.Y COMERC.RETENIDO</v>
          </cell>
          <cell r="C47">
            <v>9140.2900000000009</v>
          </cell>
        </row>
        <row r="48">
          <cell r="A48">
            <v>2370</v>
          </cell>
          <cell r="B48" t="str">
            <v>RETENCIONES Y APORTES NOMINA</v>
          </cell>
          <cell r="C48">
            <v>60631</v>
          </cell>
        </row>
        <row r="49">
          <cell r="A49">
            <v>2380</v>
          </cell>
          <cell r="B49" t="str">
            <v>ACREEDORES VARIOS</v>
          </cell>
          <cell r="C49">
            <v>71154.573250000001</v>
          </cell>
        </row>
        <row r="50">
          <cell r="A50">
            <v>2404</v>
          </cell>
          <cell r="B50" t="str">
            <v>DE RENTA Y COMPLEMENTARIOS</v>
          </cell>
          <cell r="C50">
            <v>43022</v>
          </cell>
        </row>
        <row r="51">
          <cell r="A51">
            <v>2408</v>
          </cell>
          <cell r="B51" t="str">
            <v>IMPUESTO SOBRE LAS VTS X PAGAR</v>
          </cell>
          <cell r="C51">
            <v>369306.27527999994</v>
          </cell>
        </row>
        <row r="52">
          <cell r="A52">
            <v>2505</v>
          </cell>
          <cell r="B52" t="str">
            <v>SALARIOS POR PAGAR</v>
          </cell>
          <cell r="C52">
            <v>2780.788</v>
          </cell>
        </row>
        <row r="53">
          <cell r="A53">
            <v>2510</v>
          </cell>
          <cell r="B53" t="str">
            <v>CESANTIAS CONSOLIDADAS</v>
          </cell>
          <cell r="C53">
            <v>1E-3</v>
          </cell>
        </row>
        <row r="54">
          <cell r="A54">
            <v>2515</v>
          </cell>
          <cell r="B54" t="str">
            <v>INTERESES SOBRE CESANTIAS</v>
          </cell>
          <cell r="C54">
            <v>0.316</v>
          </cell>
        </row>
        <row r="55">
          <cell r="A55">
            <v>2520</v>
          </cell>
          <cell r="B55" t="str">
            <v>PRIMA  DE  SERVICIOS</v>
          </cell>
          <cell r="C55">
            <v>50.354999999999997</v>
          </cell>
        </row>
        <row r="56">
          <cell r="A56">
            <v>2525</v>
          </cell>
          <cell r="B56" t="str">
            <v>VACACIONES CONSOLIDADAS</v>
          </cell>
          <cell r="C56">
            <v>119603.245</v>
          </cell>
        </row>
        <row r="57">
          <cell r="A57">
            <v>2605</v>
          </cell>
          <cell r="B57" t="str">
            <v>PARA COSTOS Y GASTOS</v>
          </cell>
          <cell r="C57">
            <v>224422.27296999999</v>
          </cell>
        </row>
        <row r="58">
          <cell r="A58">
            <v>2610</v>
          </cell>
          <cell r="B58" t="str">
            <v>PARA OBLIGACIONES LABORALES</v>
          </cell>
          <cell r="C58">
            <v>216780.65900000001</v>
          </cell>
        </row>
        <row r="59">
          <cell r="A59">
            <v>2615</v>
          </cell>
          <cell r="B59" t="str">
            <v>PARA OBLIGACIONES FISCALES</v>
          </cell>
          <cell r="C59">
            <v>46506</v>
          </cell>
        </row>
        <row r="60">
          <cell r="A60">
            <v>2725</v>
          </cell>
          <cell r="B60" t="str">
            <v>IMPUESTOS DIFERIDOS</v>
          </cell>
          <cell r="C60">
            <v>48598.678999999996</v>
          </cell>
        </row>
        <row r="61">
          <cell r="A61">
            <v>2805</v>
          </cell>
          <cell r="B61" t="str">
            <v>ANTICIPOS Y AVANCES RECIBIDOS</v>
          </cell>
          <cell r="C61">
            <v>124444.13284000001</v>
          </cell>
        </row>
        <row r="62">
          <cell r="A62">
            <v>2815</v>
          </cell>
          <cell r="B62" t="str">
            <v>IGRESOS RECIBIDOS PARA TERCERO</v>
          </cell>
          <cell r="C62">
            <v>0</v>
          </cell>
        </row>
        <row r="63">
          <cell r="A63">
            <v>3105</v>
          </cell>
          <cell r="B63" t="str">
            <v>CAPITAL SUSCRITO Y PAGADO</v>
          </cell>
          <cell r="C63">
            <v>3000000</v>
          </cell>
        </row>
        <row r="64">
          <cell r="A64">
            <v>3205</v>
          </cell>
          <cell r="B64" t="str">
            <v>SUPERAVIT DE CAPITAL</v>
          </cell>
          <cell r="C64">
            <v>1410414.65</v>
          </cell>
        </row>
        <row r="65">
          <cell r="A65">
            <v>3305</v>
          </cell>
          <cell r="B65" t="str">
            <v>RESERVAS OBLIGATORIAS</v>
          </cell>
          <cell r="C65">
            <v>444334.65074999997</v>
          </cell>
        </row>
        <row r="66">
          <cell r="A66">
            <v>3405</v>
          </cell>
          <cell r="B66" t="str">
            <v>AJUSTES POR INFLACION</v>
          </cell>
          <cell r="C66">
            <v>1289983.13432</v>
          </cell>
        </row>
        <row r="67">
          <cell r="A67">
            <v>3705</v>
          </cell>
          <cell r="B67" t="str">
            <v>UTILIDADES ACUMULADAS</v>
          </cell>
          <cell r="C67">
            <v>2730389.7370599997</v>
          </cell>
        </row>
        <row r="68">
          <cell r="A68">
            <v>3710</v>
          </cell>
          <cell r="B68" t="str">
            <v>PERDIDAS ACUMULADAS</v>
          </cell>
          <cell r="C68">
            <v>-1819170.14053</v>
          </cell>
        </row>
        <row r="69">
          <cell r="A69">
            <v>3810</v>
          </cell>
          <cell r="B69" t="str">
            <v>DE PROPIEDAD PLANTA Y EQUIPO</v>
          </cell>
          <cell r="C69">
            <v>1765844.7620000001</v>
          </cell>
        </row>
        <row r="70">
          <cell r="A70">
            <v>4120</v>
          </cell>
          <cell r="B70" t="str">
            <v>INDUSTRIA MANUFACTURERA</v>
          </cell>
          <cell r="C70">
            <v>13342.44</v>
          </cell>
        </row>
        <row r="71">
          <cell r="A71">
            <v>4135</v>
          </cell>
          <cell r="B71" t="str">
            <v>COMERCIO AL POR MAYOR Y MENOR</v>
          </cell>
          <cell r="C71">
            <v>2367921.4215500001</v>
          </cell>
        </row>
        <row r="72">
          <cell r="A72">
            <v>4175</v>
          </cell>
          <cell r="B72" t="str">
            <v>DEVOLUCIONES EN VENTAS (DB)</v>
          </cell>
          <cell r="C72">
            <v>-87050.892999999996</v>
          </cell>
        </row>
        <row r="73">
          <cell r="A73">
            <v>4205</v>
          </cell>
          <cell r="B73" t="str">
            <v>OTRAS VENTAS</v>
          </cell>
          <cell r="C73">
            <v>2533.1640000000002</v>
          </cell>
        </row>
        <row r="74">
          <cell r="A74">
            <v>4210</v>
          </cell>
          <cell r="B74" t="str">
            <v>FINANCIEROS</v>
          </cell>
          <cell r="C74">
            <v>3822.5243300000002</v>
          </cell>
        </row>
        <row r="75">
          <cell r="A75">
            <v>4225</v>
          </cell>
          <cell r="B75" t="str">
            <v>COMISIONES</v>
          </cell>
          <cell r="C75">
            <v>1184</v>
          </cell>
        </row>
        <row r="76">
          <cell r="A76">
            <v>4235</v>
          </cell>
          <cell r="B76" t="str">
            <v>SERVICIOS</v>
          </cell>
          <cell r="C76">
            <v>52251.633999999998</v>
          </cell>
        </row>
        <row r="77">
          <cell r="A77">
            <v>4250</v>
          </cell>
          <cell r="B77" t="str">
            <v>RECUPERACIONES</v>
          </cell>
          <cell r="C77">
            <v>2176.1819999999998</v>
          </cell>
        </row>
        <row r="78">
          <cell r="A78">
            <v>4295</v>
          </cell>
          <cell r="B78" t="str">
            <v>DIVERSOS</v>
          </cell>
          <cell r="C78">
            <v>0</v>
          </cell>
        </row>
        <row r="79">
          <cell r="A79">
            <v>4705</v>
          </cell>
          <cell r="B79" t="str">
            <v>CORRECCION MONETARIA</v>
          </cell>
          <cell r="C79">
            <v>-7731.4833400000034</v>
          </cell>
        </row>
        <row r="80">
          <cell r="A80">
            <v>5105</v>
          </cell>
          <cell r="B80" t="str">
            <v>GASTOS DE PERSONAL</v>
          </cell>
          <cell r="C80">
            <v>49679.142</v>
          </cell>
        </row>
        <row r="81">
          <cell r="A81">
            <v>5110</v>
          </cell>
          <cell r="B81" t="str">
            <v>HONORARIOS</v>
          </cell>
          <cell r="C81">
            <v>8498.75</v>
          </cell>
        </row>
        <row r="82">
          <cell r="A82">
            <v>5115</v>
          </cell>
          <cell r="B82" t="str">
            <v>IMPUESTOS</v>
          </cell>
          <cell r="C82">
            <v>1350.884</v>
          </cell>
        </row>
        <row r="83">
          <cell r="A83">
            <v>5120</v>
          </cell>
          <cell r="B83" t="str">
            <v>ARRENDAMIENTOS</v>
          </cell>
          <cell r="C83">
            <v>2700</v>
          </cell>
        </row>
        <row r="84">
          <cell r="A84">
            <v>5125</v>
          </cell>
          <cell r="B84" t="str">
            <v>CONTRIBUCIONES Y AFILIACIONES</v>
          </cell>
          <cell r="C84">
            <v>0</v>
          </cell>
        </row>
        <row r="85">
          <cell r="A85">
            <v>5130</v>
          </cell>
          <cell r="B85" t="str">
            <v>SEGUROS</v>
          </cell>
          <cell r="C85">
            <v>0</v>
          </cell>
        </row>
        <row r="86">
          <cell r="A86">
            <v>5135</v>
          </cell>
          <cell r="B86" t="str">
            <v>SERVICIOS</v>
          </cell>
          <cell r="C86">
            <v>17128.47205</v>
          </cell>
        </row>
        <row r="87">
          <cell r="A87">
            <v>5140</v>
          </cell>
          <cell r="B87" t="str">
            <v>GASTOS LEGALES</v>
          </cell>
          <cell r="C87">
            <v>149.47999999999999</v>
          </cell>
        </row>
        <row r="88">
          <cell r="A88">
            <v>5145</v>
          </cell>
          <cell r="B88" t="str">
            <v>MANTENIMIENTO Y REPARACIONES</v>
          </cell>
          <cell r="C88">
            <v>492.048</v>
          </cell>
        </row>
        <row r="89">
          <cell r="A89">
            <v>5150</v>
          </cell>
          <cell r="B89" t="str">
            <v>ADECUACION E INSTALACION</v>
          </cell>
          <cell r="C89">
            <v>874.8</v>
          </cell>
        </row>
        <row r="90">
          <cell r="A90">
            <v>5155</v>
          </cell>
          <cell r="B90" t="str">
            <v>GASTOS DE VIAJE</v>
          </cell>
          <cell r="C90">
            <v>1270.4000000000001</v>
          </cell>
        </row>
        <row r="91">
          <cell r="A91">
            <v>5160</v>
          </cell>
          <cell r="B91" t="str">
            <v>DEPRECIACIONES</v>
          </cell>
          <cell r="C91">
            <v>8926.3610000000008</v>
          </cell>
        </row>
        <row r="92">
          <cell r="A92">
            <v>5165</v>
          </cell>
          <cell r="B92" t="str">
            <v>AMORTIZACIONES</v>
          </cell>
          <cell r="C92">
            <v>191.83</v>
          </cell>
        </row>
        <row r="93">
          <cell r="A93">
            <v>5195</v>
          </cell>
          <cell r="B93" t="str">
            <v>DIVERSOS</v>
          </cell>
          <cell r="C93">
            <v>4272.7500599999994</v>
          </cell>
        </row>
        <row r="94">
          <cell r="A94">
            <v>5205</v>
          </cell>
          <cell r="B94" t="str">
            <v>GASTOS DE PERSONAL</v>
          </cell>
          <cell r="C94">
            <v>411422.65399999998</v>
          </cell>
        </row>
        <row r="95">
          <cell r="A95">
            <v>5210</v>
          </cell>
          <cell r="B95" t="str">
            <v>HONORARIOS</v>
          </cell>
          <cell r="C95">
            <v>4572</v>
          </cell>
        </row>
        <row r="96">
          <cell r="A96">
            <v>5215</v>
          </cell>
          <cell r="B96" t="str">
            <v>IMPUESTOS</v>
          </cell>
          <cell r="C96">
            <v>22806.738000000001</v>
          </cell>
        </row>
        <row r="97">
          <cell r="A97">
            <v>5220</v>
          </cell>
          <cell r="B97" t="str">
            <v>ARRENDAMIENTOS</v>
          </cell>
          <cell r="C97">
            <v>10316.826999999999</v>
          </cell>
        </row>
        <row r="98">
          <cell r="A98">
            <v>5230</v>
          </cell>
          <cell r="B98" t="str">
            <v>SEGUROS</v>
          </cell>
          <cell r="C98">
            <v>3559.5920000000001</v>
          </cell>
        </row>
        <row r="99">
          <cell r="A99">
            <v>5235</v>
          </cell>
          <cell r="B99" t="str">
            <v>SERVICIOS</v>
          </cell>
          <cell r="C99">
            <v>222928.07399999999</v>
          </cell>
        </row>
        <row r="100">
          <cell r="A100">
            <v>5240</v>
          </cell>
          <cell r="B100" t="str">
            <v>GASTOS LEGALES</v>
          </cell>
          <cell r="C100">
            <v>9752.9650000000001</v>
          </cell>
        </row>
        <row r="101">
          <cell r="A101">
            <v>5245</v>
          </cell>
          <cell r="B101" t="str">
            <v>MANTENIMIENTO Y REPARACIONES</v>
          </cell>
          <cell r="C101">
            <v>0</v>
          </cell>
        </row>
        <row r="102">
          <cell r="A102">
            <v>5250</v>
          </cell>
          <cell r="B102" t="str">
            <v>ADECUACION E INSTALACION</v>
          </cell>
          <cell r="C102">
            <v>293.745</v>
          </cell>
        </row>
        <row r="103">
          <cell r="A103">
            <v>5255</v>
          </cell>
          <cell r="B103" t="str">
            <v>GASTOS DE VIAJE</v>
          </cell>
          <cell r="C103">
            <v>17196.609</v>
          </cell>
        </row>
        <row r="104">
          <cell r="A104">
            <v>5260</v>
          </cell>
          <cell r="B104" t="str">
            <v>DEPRECIACIONES</v>
          </cell>
          <cell r="C104">
            <v>2295.1060000000002</v>
          </cell>
        </row>
        <row r="105">
          <cell r="A105">
            <v>5265</v>
          </cell>
          <cell r="B105" t="str">
            <v>AMORTIZACIONES</v>
          </cell>
          <cell r="C105">
            <v>694.01400000000001</v>
          </cell>
        </row>
        <row r="106">
          <cell r="A106">
            <v>5295</v>
          </cell>
          <cell r="B106" t="str">
            <v>DIVERSOS</v>
          </cell>
          <cell r="C106">
            <v>33014.879999999997</v>
          </cell>
        </row>
        <row r="107">
          <cell r="A107">
            <v>5299</v>
          </cell>
          <cell r="B107" t="str">
            <v>PROVISIONES</v>
          </cell>
          <cell r="C107">
            <v>94416.842999999993</v>
          </cell>
        </row>
        <row r="108">
          <cell r="A108">
            <v>5305</v>
          </cell>
          <cell r="B108" t="str">
            <v>FINANCIEROS</v>
          </cell>
          <cell r="C108">
            <v>56186.157709999999</v>
          </cell>
        </row>
        <row r="109">
          <cell r="A109">
            <v>5310</v>
          </cell>
          <cell r="B109" t="str">
            <v>PERDIDA EN VTA Y RETIRO BIENES</v>
          </cell>
          <cell r="C109">
            <v>2459.39</v>
          </cell>
        </row>
        <row r="110">
          <cell r="A110">
            <v>5315</v>
          </cell>
          <cell r="B110" t="str">
            <v>GASTOS EXTRAORDINARIOS</v>
          </cell>
          <cell r="C110">
            <v>152.17454999999998</v>
          </cell>
        </row>
        <row r="111">
          <cell r="A111">
            <v>5395</v>
          </cell>
          <cell r="B111" t="str">
            <v>DIVERSOS</v>
          </cell>
          <cell r="C111">
            <v>2E-3</v>
          </cell>
        </row>
        <row r="112">
          <cell r="A112">
            <v>5405</v>
          </cell>
          <cell r="B112" t="str">
            <v>IMP.DE RENTA Y COMPLEMENTARIOS</v>
          </cell>
          <cell r="C112">
            <v>0</v>
          </cell>
        </row>
        <row r="113">
          <cell r="A113">
            <v>6120</v>
          </cell>
          <cell r="B113" t="str">
            <v>INDUSTRIAS MANUFACTURERAS</v>
          </cell>
          <cell r="C113">
            <v>30.88</v>
          </cell>
        </row>
        <row r="114">
          <cell r="A114">
            <v>6135</v>
          </cell>
          <cell r="B114" t="str">
            <v>COMERCIO AL POR MAYOR Y MENOR</v>
          </cell>
          <cell r="C114">
            <v>1097438.9210000001</v>
          </cell>
        </row>
        <row r="115">
          <cell r="A115">
            <v>7101</v>
          </cell>
          <cell r="B115" t="str">
            <v>MATERIA PRIMA</v>
          </cell>
          <cell r="C115">
            <v>67566.692999999999</v>
          </cell>
        </row>
        <row r="116">
          <cell r="A116">
            <v>7201</v>
          </cell>
          <cell r="B116" t="str">
            <v>MANO DE OBRA DIRECTA</v>
          </cell>
          <cell r="C116">
            <v>-16145.61</v>
          </cell>
        </row>
        <row r="117">
          <cell r="A117">
            <v>7301</v>
          </cell>
          <cell r="B117" t="str">
            <v>COSTOS INDIRECTOS DE PRODUCCIO</v>
          </cell>
          <cell r="C117">
            <v>-901.31500000000005</v>
          </cell>
        </row>
        <row r="118">
          <cell r="A118">
            <v>7401</v>
          </cell>
          <cell r="B118" t="str">
            <v>CONTRATOS DE SERVICIOS</v>
          </cell>
          <cell r="C118">
            <v>-328.99200000000002</v>
          </cell>
        </row>
        <row r="119">
          <cell r="A119">
            <v>8110</v>
          </cell>
          <cell r="B119" t="str">
            <v>BNS. Y VRS. ENTREG.EN GARANTIA</v>
          </cell>
          <cell r="C119">
            <v>0</v>
          </cell>
        </row>
        <row r="120">
          <cell r="A120">
            <v>8201</v>
          </cell>
          <cell r="B120" t="str">
            <v>EXCESO RENTA PRES. SOBRE LIQU.</v>
          </cell>
          <cell r="C120">
            <v>0</v>
          </cell>
        </row>
        <row r="121">
          <cell r="A121">
            <v>8410</v>
          </cell>
          <cell r="B121" t="str">
            <v>BINES.Y VR.ENTREG.GARAN.X CONT</v>
          </cell>
          <cell r="C121">
            <v>0</v>
          </cell>
        </row>
        <row r="122">
          <cell r="A122">
            <v>8501</v>
          </cell>
          <cell r="B122" t="str">
            <v>EXCESO RENTA PRES. SOBRE LIQU.</v>
          </cell>
          <cell r="C122">
            <v>0</v>
          </cell>
        </row>
      </sheetData>
      <sheetData sheetId="5">
        <row r="9">
          <cell r="A9">
            <v>1105</v>
          </cell>
          <cell r="B9" t="str">
            <v>CAJA</v>
          </cell>
          <cell r="C9">
            <v>2570</v>
          </cell>
        </row>
        <row r="10">
          <cell r="A10">
            <v>1110</v>
          </cell>
          <cell r="B10" t="str">
            <v>BANCOS</v>
          </cell>
          <cell r="C10">
            <v>446898.19524000003</v>
          </cell>
        </row>
        <row r="11">
          <cell r="A11">
            <v>1120</v>
          </cell>
          <cell r="B11" t="str">
            <v>CUENTAS DE AHORROS</v>
          </cell>
          <cell r="C11">
            <v>395396.31844999996</v>
          </cell>
        </row>
        <row r="12">
          <cell r="A12">
            <v>1225</v>
          </cell>
          <cell r="B12" t="str">
            <v>CERTIFICADOS</v>
          </cell>
          <cell r="C12">
            <v>11776.679</v>
          </cell>
        </row>
        <row r="13">
          <cell r="A13">
            <v>1305</v>
          </cell>
          <cell r="B13" t="str">
            <v>CLIENTES</v>
          </cell>
          <cell r="C13">
            <v>3731071.9635100001</v>
          </cell>
        </row>
        <row r="14">
          <cell r="A14">
            <v>1325</v>
          </cell>
          <cell r="B14" t="str">
            <v>C X C. A SOCIOS Y ACCIONISTAS</v>
          </cell>
          <cell r="C14">
            <v>642728.75188</v>
          </cell>
        </row>
        <row r="15">
          <cell r="A15">
            <v>1330</v>
          </cell>
          <cell r="B15" t="str">
            <v>ANTICIPOS Y AVANCES</v>
          </cell>
          <cell r="C15">
            <v>326943.80312</v>
          </cell>
        </row>
        <row r="16">
          <cell r="A16">
            <v>1345</v>
          </cell>
          <cell r="B16" t="str">
            <v>INGRESOS POR COBRAR</v>
          </cell>
          <cell r="C16">
            <v>199.39526000000001</v>
          </cell>
        </row>
        <row r="17">
          <cell r="A17">
            <v>1355</v>
          </cell>
          <cell r="B17" t="str">
            <v>ANT.IMP.Y CONTRIB.O SALD.A FAV</v>
          </cell>
          <cell r="C17">
            <v>41798.584000000003</v>
          </cell>
        </row>
        <row r="18">
          <cell r="A18">
            <v>1365</v>
          </cell>
          <cell r="B18" t="str">
            <v>CTAS.POR COBRAR A TRABAJADORES</v>
          </cell>
          <cell r="C18">
            <v>22175.028999999999</v>
          </cell>
        </row>
        <row r="19">
          <cell r="A19">
            <v>1370</v>
          </cell>
          <cell r="B19" t="str">
            <v>PRESTAMOS A PARTICULARES</v>
          </cell>
          <cell r="C19">
            <v>408233.84010999999</v>
          </cell>
        </row>
        <row r="20">
          <cell r="A20">
            <v>1380</v>
          </cell>
          <cell r="B20" t="str">
            <v>DEUDORES VARIOS</v>
          </cell>
          <cell r="C20">
            <v>106398.3925</v>
          </cell>
        </row>
        <row r="21">
          <cell r="A21">
            <v>1399</v>
          </cell>
          <cell r="B21" t="str">
            <v>PROVISIONES</v>
          </cell>
          <cell r="C21">
            <v>-119333.693</v>
          </cell>
        </row>
        <row r="22">
          <cell r="A22">
            <v>1405</v>
          </cell>
          <cell r="B22" t="str">
            <v>MATERIAS PRIMAS</v>
          </cell>
          <cell r="C22">
            <v>999583.60680999991</v>
          </cell>
        </row>
        <row r="23">
          <cell r="A23">
            <v>1435</v>
          </cell>
          <cell r="B23" t="str">
            <v>MCIAS.NO FCDAS.POR LA EMPRESA</v>
          </cell>
          <cell r="C23">
            <v>2898829.2025000001</v>
          </cell>
        </row>
        <row r="24">
          <cell r="A24">
            <v>1460</v>
          </cell>
          <cell r="B24" t="str">
            <v>ENVASES Y EMPAQUES</v>
          </cell>
          <cell r="C24">
            <v>964577.19129999995</v>
          </cell>
        </row>
        <row r="25">
          <cell r="A25">
            <v>1465</v>
          </cell>
          <cell r="B25" t="str">
            <v>INVENTARIOS EN TRANSITO</v>
          </cell>
          <cell r="C25">
            <v>203334.33171</v>
          </cell>
        </row>
        <row r="26">
          <cell r="A26">
            <v>1499</v>
          </cell>
          <cell r="B26" t="str">
            <v>PROVISIONES</v>
          </cell>
          <cell r="C26">
            <v>-89406.638000000006</v>
          </cell>
        </row>
        <row r="27">
          <cell r="A27">
            <v>1504</v>
          </cell>
          <cell r="B27" t="str">
            <v>TERRENOS</v>
          </cell>
          <cell r="C27">
            <v>330566.55099999998</v>
          </cell>
        </row>
        <row r="28">
          <cell r="A28">
            <v>1516</v>
          </cell>
          <cell r="B28" t="str">
            <v>CONSTRUCCIONES Y EDIFICACIONES</v>
          </cell>
          <cell r="C28">
            <v>687969.82602000004</v>
          </cell>
        </row>
        <row r="29">
          <cell r="A29">
            <v>1520</v>
          </cell>
          <cell r="B29" t="str">
            <v>MAQUINARIA Y EQUIPO</v>
          </cell>
          <cell r="C29">
            <v>1114022.0274499999</v>
          </cell>
        </row>
        <row r="30">
          <cell r="A30">
            <v>1524</v>
          </cell>
          <cell r="B30" t="str">
            <v>EQUIPO DE OFICINA</v>
          </cell>
          <cell r="C30">
            <v>414233.27583999996</v>
          </cell>
        </row>
        <row r="31">
          <cell r="A31">
            <v>1528</v>
          </cell>
          <cell r="B31" t="str">
            <v>EQUIPO DE COMPUTAC.Y COMUNIC.</v>
          </cell>
          <cell r="C31">
            <v>1137447.9578100001</v>
          </cell>
        </row>
        <row r="32">
          <cell r="A32">
            <v>1540</v>
          </cell>
          <cell r="B32" t="str">
            <v>FLOTA Y EQUIPO DE TRANSPORTE</v>
          </cell>
          <cell r="C32">
            <v>226113.29871999999</v>
          </cell>
        </row>
        <row r="33">
          <cell r="A33">
            <v>1556</v>
          </cell>
          <cell r="B33" t="str">
            <v>ACUEDUCTO, PLANTAS Y REDES</v>
          </cell>
          <cell r="C33">
            <v>23267.20868</v>
          </cell>
        </row>
        <row r="34">
          <cell r="A34">
            <v>1592</v>
          </cell>
          <cell r="B34" t="str">
            <v>DEPRECIACION ACUMULADA</v>
          </cell>
          <cell r="C34">
            <v>-3118788.1502899998</v>
          </cell>
        </row>
        <row r="35">
          <cell r="A35">
            <v>1596</v>
          </cell>
          <cell r="B35" t="str">
            <v>DEPRECIACION DIFERIDA</v>
          </cell>
          <cell r="C35">
            <v>163121.38055</v>
          </cell>
        </row>
        <row r="36">
          <cell r="A36">
            <v>1599</v>
          </cell>
          <cell r="B36" t="str">
            <v>PROVISIONES</v>
          </cell>
          <cell r="C36">
            <v>-114223.644</v>
          </cell>
        </row>
        <row r="37">
          <cell r="A37">
            <v>1610</v>
          </cell>
          <cell r="B37" t="str">
            <v>MARCAS</v>
          </cell>
          <cell r="C37">
            <v>69727.632980000009</v>
          </cell>
        </row>
        <row r="38">
          <cell r="A38">
            <v>1698</v>
          </cell>
          <cell r="B38" t="str">
            <v>DEPREC. Y/O AMORTIZ. ACUMULADA</v>
          </cell>
          <cell r="C38">
            <v>-53257.81379</v>
          </cell>
        </row>
        <row r="39">
          <cell r="A39">
            <v>1710</v>
          </cell>
          <cell r="B39" t="str">
            <v>CARGOS DIFERIDOS</v>
          </cell>
          <cell r="C39">
            <v>4675.05188</v>
          </cell>
        </row>
        <row r="40">
          <cell r="A40">
            <v>1910</v>
          </cell>
          <cell r="B40" t="str">
            <v>DE PROPIEDAD PLANTA Y EQUIPO</v>
          </cell>
          <cell r="C40">
            <v>1765844.7620000001</v>
          </cell>
        </row>
        <row r="41">
          <cell r="A41">
            <v>2105</v>
          </cell>
          <cell r="B41" t="str">
            <v>BANCOS NACIONALES</v>
          </cell>
          <cell r="C41">
            <v>1352869.3437600001</v>
          </cell>
        </row>
        <row r="42">
          <cell r="A42">
            <v>2205</v>
          </cell>
          <cell r="B42" t="str">
            <v>NACIONALESS</v>
          </cell>
          <cell r="C42">
            <v>1649493.899</v>
          </cell>
        </row>
        <row r="43">
          <cell r="A43">
            <v>2210</v>
          </cell>
          <cell r="B43" t="str">
            <v>DEL EXTERIOR</v>
          </cell>
          <cell r="C43">
            <v>13719.62789</v>
          </cell>
        </row>
        <row r="44">
          <cell r="A44">
            <v>2335</v>
          </cell>
          <cell r="B44" t="str">
            <v>COSTOS Y GASTOS POR PAGAR</v>
          </cell>
          <cell r="C44">
            <v>461483.31</v>
          </cell>
        </row>
        <row r="45">
          <cell r="A45">
            <v>2365</v>
          </cell>
          <cell r="B45" t="str">
            <v>RETENCION EN LA FUENTE</v>
          </cell>
          <cell r="C45">
            <v>37877.442000000003</v>
          </cell>
        </row>
        <row r="46">
          <cell r="A46">
            <v>2367</v>
          </cell>
          <cell r="B46" t="str">
            <v>IMPUESTO A LAS VENTAS RETENIDO</v>
          </cell>
          <cell r="C46">
            <v>81890.372000000003</v>
          </cell>
        </row>
        <row r="47">
          <cell r="A47">
            <v>2368</v>
          </cell>
          <cell r="B47" t="str">
            <v>IMPUESTO IND.Y COMERC.RETENIDO</v>
          </cell>
          <cell r="C47">
            <v>5706.3919999999998</v>
          </cell>
        </row>
        <row r="48">
          <cell r="A48">
            <v>2370</v>
          </cell>
          <cell r="B48" t="str">
            <v>RETENCIONES Y APORTES NOMINA</v>
          </cell>
          <cell r="C48">
            <v>61931.512999999999</v>
          </cell>
        </row>
        <row r="49">
          <cell r="A49">
            <v>2380</v>
          </cell>
          <cell r="B49" t="str">
            <v>ACREEDORES VARIOS</v>
          </cell>
          <cell r="C49">
            <v>70018.271170000007</v>
          </cell>
        </row>
        <row r="50">
          <cell r="A50">
            <v>2404</v>
          </cell>
          <cell r="B50" t="str">
            <v>DE RENTA Y COMPLEMENTARIOS</v>
          </cell>
          <cell r="C50">
            <v>43022</v>
          </cell>
        </row>
        <row r="51">
          <cell r="A51">
            <v>2408</v>
          </cell>
          <cell r="B51" t="str">
            <v>IMPUESTO SOBRE LAS VTS X PAGAR</v>
          </cell>
          <cell r="C51">
            <v>170898.91391</v>
          </cell>
        </row>
        <row r="52">
          <cell r="A52">
            <v>2495</v>
          </cell>
          <cell r="B52" t="str">
            <v>OTROS</v>
          </cell>
          <cell r="C52">
            <v>10428</v>
          </cell>
        </row>
        <row r="53">
          <cell r="A53">
            <v>2505</v>
          </cell>
          <cell r="B53" t="str">
            <v>SALARIOS POR PAGAR</v>
          </cell>
          <cell r="C53">
            <v>2603.1350000000002</v>
          </cell>
        </row>
        <row r="54">
          <cell r="A54">
            <v>2510</v>
          </cell>
          <cell r="B54" t="str">
            <v>CESANTIAS CONSOLIDADAS</v>
          </cell>
          <cell r="C54">
            <v>1E-3</v>
          </cell>
        </row>
        <row r="55">
          <cell r="A55">
            <v>2515</v>
          </cell>
          <cell r="B55" t="str">
            <v>INTERESES SOBRE CESANTIAS</v>
          </cell>
          <cell r="C55">
            <v>0.316</v>
          </cell>
        </row>
        <row r="56">
          <cell r="A56">
            <v>2520</v>
          </cell>
          <cell r="B56" t="str">
            <v>PRIMA  DE  SERVICIOS</v>
          </cell>
          <cell r="C56">
            <v>50.354999999999997</v>
          </cell>
        </row>
        <row r="57">
          <cell r="A57">
            <v>2525</v>
          </cell>
          <cell r="B57" t="str">
            <v>VACACIONES CONSOLIDADAS</v>
          </cell>
          <cell r="C57">
            <v>113265.807</v>
          </cell>
        </row>
        <row r="58">
          <cell r="A58">
            <v>2605</v>
          </cell>
          <cell r="B58" t="str">
            <v>PARA COSTOS Y GASTOS</v>
          </cell>
          <cell r="C58">
            <v>172307.33587000001</v>
          </cell>
        </row>
        <row r="59">
          <cell r="A59">
            <v>2610</v>
          </cell>
          <cell r="B59" t="str">
            <v>PARA OBLIGACIONES LABORALES</v>
          </cell>
          <cell r="C59">
            <v>272294.94699999999</v>
          </cell>
        </row>
        <row r="60">
          <cell r="A60">
            <v>2615</v>
          </cell>
          <cell r="B60" t="str">
            <v>PARA OBLIGACIONES FISCALES</v>
          </cell>
          <cell r="C60">
            <v>27013.326000000001</v>
          </cell>
        </row>
        <row r="61">
          <cell r="A61">
            <v>2725</v>
          </cell>
          <cell r="B61" t="str">
            <v>IMPUESTOS DIFERIDOS</v>
          </cell>
          <cell r="C61">
            <v>48598.678999999996</v>
          </cell>
        </row>
        <row r="62">
          <cell r="A62">
            <v>2805</v>
          </cell>
          <cell r="B62" t="str">
            <v>ANTICIPOS Y AVANCES RECIBIDOS</v>
          </cell>
          <cell r="C62">
            <v>78021.026840000006</v>
          </cell>
        </row>
        <row r="63">
          <cell r="A63">
            <v>2815</v>
          </cell>
          <cell r="B63" t="str">
            <v>IGRESOS RECIBIDOS PARA TERCERO</v>
          </cell>
          <cell r="C63">
            <v>360</v>
          </cell>
        </row>
        <row r="64">
          <cell r="A64">
            <v>3105</v>
          </cell>
          <cell r="B64" t="str">
            <v>CAPITAL SUSCRITO Y PAGADO</v>
          </cell>
          <cell r="C64">
            <v>3000000</v>
          </cell>
        </row>
        <row r="65">
          <cell r="A65">
            <v>3205</v>
          </cell>
          <cell r="B65" t="str">
            <v>SUPERAVIT DE CAPITAL</v>
          </cell>
          <cell r="C65">
            <v>1410414.65</v>
          </cell>
        </row>
        <row r="66">
          <cell r="A66">
            <v>3305</v>
          </cell>
          <cell r="B66" t="str">
            <v>RESERVAS OBLIGATORIAS</v>
          </cell>
          <cell r="C66">
            <v>444334.65074999997</v>
          </cell>
        </row>
        <row r="67">
          <cell r="A67">
            <v>3405</v>
          </cell>
          <cell r="B67" t="str">
            <v>AJUSTES POR INFLACION</v>
          </cell>
          <cell r="C67">
            <v>1323146.10885</v>
          </cell>
        </row>
        <row r="68">
          <cell r="A68">
            <v>3705</v>
          </cell>
          <cell r="B68" t="str">
            <v>UTILIDADES ACUMULADAS</v>
          </cell>
          <cell r="C68">
            <v>2730389.7370599997</v>
          </cell>
        </row>
        <row r="69">
          <cell r="A69">
            <v>3710</v>
          </cell>
          <cell r="B69" t="str">
            <v>PERDIDAS ACUMULADAS</v>
          </cell>
          <cell r="C69">
            <v>-1819170.14053</v>
          </cell>
        </row>
        <row r="70">
          <cell r="A70">
            <v>3810</v>
          </cell>
          <cell r="B70" t="str">
            <v>DE PROPIEDAD PLANTA Y EQUIPO</v>
          </cell>
          <cell r="C70">
            <v>1765844.7620000001</v>
          </cell>
        </row>
        <row r="71">
          <cell r="A71">
            <v>4120</v>
          </cell>
          <cell r="B71" t="str">
            <v>INDUSTRIA MANUFACTURERA</v>
          </cell>
          <cell r="C71">
            <v>14286.885</v>
          </cell>
        </row>
        <row r="72">
          <cell r="A72">
            <v>4135</v>
          </cell>
          <cell r="B72" t="str">
            <v>COMERCIO AL POR MAYOR Y MENOR</v>
          </cell>
          <cell r="C72">
            <v>2337499.84259</v>
          </cell>
        </row>
        <row r="73">
          <cell r="A73">
            <v>4175</v>
          </cell>
          <cell r="B73" t="str">
            <v>DEVOLUCIONES EN VENTAS (DB)</v>
          </cell>
          <cell r="C73">
            <v>-81538.977719999995</v>
          </cell>
        </row>
        <row r="74">
          <cell r="A74">
            <v>4205</v>
          </cell>
          <cell r="B74" t="str">
            <v>OTRAS VENTAS</v>
          </cell>
          <cell r="C74">
            <v>1073.29</v>
          </cell>
        </row>
        <row r="75">
          <cell r="A75">
            <v>4210</v>
          </cell>
          <cell r="B75" t="str">
            <v>FINANCIEROS</v>
          </cell>
          <cell r="C75">
            <v>3720.1927400000004</v>
          </cell>
        </row>
        <row r="76">
          <cell r="A76">
            <v>4225</v>
          </cell>
          <cell r="B76" t="str">
            <v>COMISIONES</v>
          </cell>
          <cell r="C76">
            <v>2812</v>
          </cell>
        </row>
        <row r="77">
          <cell r="A77">
            <v>4235</v>
          </cell>
          <cell r="B77" t="str">
            <v>SERVICIOS</v>
          </cell>
          <cell r="C77">
            <v>53112.682000000001</v>
          </cell>
        </row>
        <row r="78">
          <cell r="A78">
            <v>4250</v>
          </cell>
          <cell r="B78" t="str">
            <v>RECUPERACIONES</v>
          </cell>
          <cell r="C78">
            <v>1661.424</v>
          </cell>
        </row>
        <row r="79">
          <cell r="A79">
            <v>4265</v>
          </cell>
          <cell r="B79" t="str">
            <v>INGRESOS DE EJERC.ANTERIORES</v>
          </cell>
          <cell r="C79">
            <v>393.346</v>
          </cell>
        </row>
        <row r="80">
          <cell r="A80">
            <v>4295</v>
          </cell>
          <cell r="B80" t="str">
            <v>DIVERSOS</v>
          </cell>
          <cell r="C80">
            <v>0.8</v>
          </cell>
        </row>
        <row r="81">
          <cell r="A81">
            <v>4705</v>
          </cell>
          <cell r="B81" t="str">
            <v>CORRECCION MONETARIA</v>
          </cell>
          <cell r="C81">
            <v>-5536.49557</v>
          </cell>
        </row>
        <row r="82">
          <cell r="A82">
            <v>5105</v>
          </cell>
          <cell r="B82" t="str">
            <v>GASTOS DE PERSONAL</v>
          </cell>
          <cell r="C82">
            <v>49527.502</v>
          </cell>
        </row>
        <row r="83">
          <cell r="A83">
            <v>5110</v>
          </cell>
          <cell r="B83" t="str">
            <v>HONORARIOS</v>
          </cell>
          <cell r="C83">
            <v>8498.75</v>
          </cell>
        </row>
        <row r="84">
          <cell r="A84">
            <v>5115</v>
          </cell>
          <cell r="B84" t="str">
            <v>IMPUESTOS</v>
          </cell>
          <cell r="C84">
            <v>35871</v>
          </cell>
        </row>
        <row r="85">
          <cell r="A85">
            <v>5120</v>
          </cell>
          <cell r="B85" t="str">
            <v>ARRENDAMIENTOS</v>
          </cell>
          <cell r="C85">
            <v>2700</v>
          </cell>
        </row>
        <row r="86">
          <cell r="A86">
            <v>5125</v>
          </cell>
          <cell r="B86" t="str">
            <v>CONTRIBUCIONES Y AFILIACIONES</v>
          </cell>
          <cell r="C86">
            <v>0</v>
          </cell>
        </row>
        <row r="87">
          <cell r="A87">
            <v>5130</v>
          </cell>
          <cell r="B87" t="str">
            <v>SEGUROS</v>
          </cell>
          <cell r="C87">
            <v>10717.4</v>
          </cell>
        </row>
        <row r="88">
          <cell r="A88">
            <v>5135</v>
          </cell>
          <cell r="B88" t="str">
            <v>SERVICIOS</v>
          </cell>
          <cell r="C88">
            <v>17364.647410000001</v>
          </cell>
        </row>
        <row r="89">
          <cell r="A89">
            <v>5140</v>
          </cell>
          <cell r="B89" t="str">
            <v>GASTOS LEGALES</v>
          </cell>
          <cell r="C89">
            <v>122.8</v>
          </cell>
        </row>
        <row r="90">
          <cell r="A90">
            <v>5145</v>
          </cell>
          <cell r="B90" t="str">
            <v>MANTENIMIENTO Y REPARACIONES</v>
          </cell>
          <cell r="C90">
            <v>1427.1310000000001</v>
          </cell>
        </row>
        <row r="91">
          <cell r="A91">
            <v>5150</v>
          </cell>
          <cell r="B91" t="str">
            <v>ADECUACION E INSTALACION</v>
          </cell>
          <cell r="C91">
            <v>2014.675</v>
          </cell>
        </row>
        <row r="92">
          <cell r="A92">
            <v>5155</v>
          </cell>
          <cell r="B92" t="str">
            <v>GASTOS DE VIAJE</v>
          </cell>
          <cell r="C92">
            <v>912.44100000000003</v>
          </cell>
        </row>
        <row r="93">
          <cell r="A93">
            <v>5160</v>
          </cell>
          <cell r="B93" t="str">
            <v>DEPRECIACIONES</v>
          </cell>
          <cell r="C93">
            <v>9106.1540000000005</v>
          </cell>
        </row>
        <row r="94">
          <cell r="A94">
            <v>5165</v>
          </cell>
          <cell r="B94" t="str">
            <v>AMORTIZACIONES</v>
          </cell>
          <cell r="C94">
            <v>191.83</v>
          </cell>
        </row>
        <row r="95">
          <cell r="A95">
            <v>5195</v>
          </cell>
          <cell r="B95" t="str">
            <v>DIVERSOS</v>
          </cell>
          <cell r="C95">
            <v>5354.3649999999998</v>
          </cell>
        </row>
        <row r="96">
          <cell r="A96">
            <v>5205</v>
          </cell>
          <cell r="B96" t="str">
            <v>GASTOS DE PERSONAL</v>
          </cell>
          <cell r="C96">
            <v>396470.783</v>
          </cell>
        </row>
        <row r="97">
          <cell r="A97">
            <v>5210</v>
          </cell>
          <cell r="B97" t="str">
            <v>HONORARIOS</v>
          </cell>
          <cell r="C97">
            <v>9244.5</v>
          </cell>
        </row>
        <row r="98">
          <cell r="A98">
            <v>5215</v>
          </cell>
          <cell r="B98" t="str">
            <v>IMPUESTOS</v>
          </cell>
          <cell r="C98">
            <v>27028.457999999999</v>
          </cell>
        </row>
        <row r="99">
          <cell r="A99">
            <v>5220</v>
          </cell>
          <cell r="B99" t="str">
            <v>ARRENDAMIENTOS</v>
          </cell>
          <cell r="C99">
            <v>9254.5329999999994</v>
          </cell>
        </row>
        <row r="100">
          <cell r="A100">
            <v>5230</v>
          </cell>
          <cell r="B100" t="str">
            <v>SEGUROS</v>
          </cell>
          <cell r="C100">
            <v>0</v>
          </cell>
        </row>
        <row r="101">
          <cell r="A101">
            <v>5235</v>
          </cell>
          <cell r="B101" t="str">
            <v>SERVICIOS</v>
          </cell>
          <cell r="C101">
            <v>274981.47963999998</v>
          </cell>
        </row>
        <row r="102">
          <cell r="A102">
            <v>5240</v>
          </cell>
          <cell r="B102" t="str">
            <v>GASTOS LEGALES</v>
          </cell>
          <cell r="C102">
            <v>16264.151</v>
          </cell>
        </row>
        <row r="103">
          <cell r="A103">
            <v>5245</v>
          </cell>
          <cell r="B103" t="str">
            <v>MANTENIMIENTO Y REPARACIONES</v>
          </cell>
          <cell r="C103">
            <v>0</v>
          </cell>
        </row>
        <row r="104">
          <cell r="A104">
            <v>5250</v>
          </cell>
          <cell r="B104" t="str">
            <v>ADECUACION E INSTALACION</v>
          </cell>
          <cell r="C104">
            <v>0</v>
          </cell>
        </row>
        <row r="105">
          <cell r="A105">
            <v>5255</v>
          </cell>
          <cell r="B105" t="str">
            <v>GASTOS DE VIAJE</v>
          </cell>
          <cell r="C105">
            <v>12047.454</v>
          </cell>
        </row>
        <row r="106">
          <cell r="A106">
            <v>5260</v>
          </cell>
          <cell r="B106" t="str">
            <v>DEPRECIACIONES</v>
          </cell>
          <cell r="C106">
            <v>2305.893</v>
          </cell>
        </row>
        <row r="107">
          <cell r="A107">
            <v>5265</v>
          </cell>
          <cell r="B107" t="str">
            <v>AMORTIZACIONES</v>
          </cell>
          <cell r="C107">
            <v>697.27599999999995</v>
          </cell>
        </row>
        <row r="108">
          <cell r="A108">
            <v>5295</v>
          </cell>
          <cell r="B108" t="str">
            <v>DIVERSOS</v>
          </cell>
          <cell r="C108">
            <v>52746.101000000002</v>
          </cell>
        </row>
        <row r="109">
          <cell r="A109">
            <v>5299</v>
          </cell>
          <cell r="B109" t="str">
            <v>PROVISIONES</v>
          </cell>
          <cell r="C109">
            <v>61966.623</v>
          </cell>
        </row>
        <row r="110">
          <cell r="A110">
            <v>5305</v>
          </cell>
          <cell r="B110" t="str">
            <v>FINANCIEROS</v>
          </cell>
          <cell r="C110">
            <v>65854.925080000001</v>
          </cell>
        </row>
        <row r="111">
          <cell r="A111">
            <v>5310</v>
          </cell>
          <cell r="B111" t="str">
            <v>PERDIDA EN VTA Y RETIRO BIENES</v>
          </cell>
          <cell r="C111">
            <v>20909.223999999998</v>
          </cell>
        </row>
        <row r="112">
          <cell r="A112">
            <v>5315</v>
          </cell>
          <cell r="B112" t="str">
            <v>GASTOS EXTRAORDINARIOS</v>
          </cell>
          <cell r="C112">
            <v>149.41300000000001</v>
          </cell>
        </row>
        <row r="113">
          <cell r="A113">
            <v>5395</v>
          </cell>
          <cell r="B113" t="str">
            <v>DIVERSOS</v>
          </cell>
          <cell r="C113">
            <v>0</v>
          </cell>
        </row>
        <row r="114">
          <cell r="A114">
            <v>5405</v>
          </cell>
          <cell r="B114" t="str">
            <v>IMP.DE RENTA Y COMPLEMENTARIOS</v>
          </cell>
          <cell r="C114">
            <v>0</v>
          </cell>
        </row>
        <row r="115">
          <cell r="A115">
            <v>6120</v>
          </cell>
          <cell r="B115" t="str">
            <v>INDUSTRIAS MANUFACTURERAS</v>
          </cell>
          <cell r="C115">
            <v>12.202</v>
          </cell>
        </row>
        <row r="116">
          <cell r="A116">
            <v>6135</v>
          </cell>
          <cell r="B116" t="str">
            <v>COMERCIO AL POR MAYOR Y MENOR</v>
          </cell>
          <cell r="C116">
            <v>985012.22199999995</v>
          </cell>
        </row>
        <row r="117">
          <cell r="A117">
            <v>7101</v>
          </cell>
          <cell r="B117" t="str">
            <v>MATERIA PRIMA</v>
          </cell>
          <cell r="C117">
            <v>44124.574000000001</v>
          </cell>
        </row>
        <row r="118">
          <cell r="A118">
            <v>7201</v>
          </cell>
          <cell r="B118" t="str">
            <v>MANO DE OBRA DIRECTA</v>
          </cell>
          <cell r="C118">
            <v>-4285.8590000000004</v>
          </cell>
        </row>
        <row r="119">
          <cell r="A119">
            <v>7301</v>
          </cell>
          <cell r="B119" t="str">
            <v>COSTOS INDIRECTOS DE PRODUCCIO</v>
          </cell>
          <cell r="C119">
            <v>7218.1779999999999</v>
          </cell>
        </row>
        <row r="120">
          <cell r="A120">
            <v>7401</v>
          </cell>
          <cell r="B120" t="str">
            <v>CONTRATOS DE SERVICIOS</v>
          </cell>
          <cell r="C120">
            <v>37.04</v>
          </cell>
        </row>
        <row r="121">
          <cell r="A121">
            <v>8110</v>
          </cell>
          <cell r="B121" t="str">
            <v>BNS. Y VRS. ENTREG.EN GARANTIA</v>
          </cell>
          <cell r="C121">
            <v>0</v>
          </cell>
        </row>
        <row r="122">
          <cell r="A122">
            <v>8201</v>
          </cell>
          <cell r="B122" t="str">
            <v>EXCESO RENTA PRES. SOBRE LIQU.</v>
          </cell>
          <cell r="C122">
            <v>0</v>
          </cell>
        </row>
        <row r="123">
          <cell r="A123">
            <v>8410</v>
          </cell>
          <cell r="B123" t="str">
            <v>BINES.Y VR.ENTREG.GARAN.X CONT</v>
          </cell>
          <cell r="C123">
            <v>0</v>
          </cell>
        </row>
        <row r="124">
          <cell r="A124">
            <v>8501</v>
          </cell>
          <cell r="B124" t="str">
            <v>EXCESO RENTA PRES. SOBRE LIQU.</v>
          </cell>
          <cell r="C124">
            <v>0</v>
          </cell>
        </row>
      </sheetData>
      <sheetData sheetId="6">
        <row r="9">
          <cell r="A9">
            <v>1105</v>
          </cell>
          <cell r="B9" t="str">
            <v>CAJA</v>
          </cell>
          <cell r="C9">
            <v>3070</v>
          </cell>
        </row>
        <row r="10">
          <cell r="A10">
            <v>1110</v>
          </cell>
          <cell r="B10" t="str">
            <v>BANCOS</v>
          </cell>
          <cell r="C10">
            <v>851661.73037</v>
          </cell>
        </row>
        <row r="11">
          <cell r="A11">
            <v>1120</v>
          </cell>
          <cell r="B11" t="str">
            <v>CUENTAS DE AHORROS</v>
          </cell>
          <cell r="C11">
            <v>304032.52201000002</v>
          </cell>
        </row>
        <row r="12">
          <cell r="A12">
            <v>1225</v>
          </cell>
          <cell r="B12" t="str">
            <v>CERTIFICADOS</v>
          </cell>
          <cell r="C12">
            <v>11776.679</v>
          </cell>
        </row>
        <row r="13">
          <cell r="A13">
            <v>1305</v>
          </cell>
          <cell r="B13" t="str">
            <v>CLIENTES</v>
          </cell>
          <cell r="C13">
            <v>3791016.1024099998</v>
          </cell>
        </row>
        <row r="14">
          <cell r="A14">
            <v>1325</v>
          </cell>
          <cell r="B14" t="str">
            <v>C X C. A SOCIOS Y ACCIONISTAS</v>
          </cell>
          <cell r="C14">
            <v>390804.43488000002</v>
          </cell>
        </row>
        <row r="15">
          <cell r="A15">
            <v>1330</v>
          </cell>
          <cell r="B15" t="str">
            <v>ANTICIPOS Y AVANCES</v>
          </cell>
          <cell r="C15">
            <v>369844.01216000004</v>
          </cell>
        </row>
        <row r="16">
          <cell r="A16">
            <v>1345</v>
          </cell>
          <cell r="B16" t="str">
            <v>INGRESOS POR COBRAR</v>
          </cell>
          <cell r="C16">
            <v>186.95400000000001</v>
          </cell>
        </row>
        <row r="17">
          <cell r="A17">
            <v>1355</v>
          </cell>
          <cell r="B17" t="str">
            <v>ANT.IMP.Y CONTRIB.O SALD.A FAV</v>
          </cell>
          <cell r="C17">
            <v>56723.949500000002</v>
          </cell>
        </row>
        <row r="18">
          <cell r="A18">
            <v>1365</v>
          </cell>
          <cell r="B18" t="str">
            <v>CTAS.POR COBRAR A TRABAJADORES</v>
          </cell>
          <cell r="C18">
            <v>10203.697</v>
          </cell>
        </row>
        <row r="19">
          <cell r="A19">
            <v>1370</v>
          </cell>
          <cell r="B19" t="str">
            <v>PRESTAMOS A PARTICULARES</v>
          </cell>
          <cell r="C19">
            <v>665483.84010999999</v>
          </cell>
        </row>
        <row r="20">
          <cell r="A20">
            <v>1380</v>
          </cell>
          <cell r="B20" t="str">
            <v>DEUDORES VARIOS</v>
          </cell>
          <cell r="C20">
            <v>126704.53979000001</v>
          </cell>
        </row>
        <row r="21">
          <cell r="A21">
            <v>1399</v>
          </cell>
          <cell r="B21" t="str">
            <v>PROVISIONES</v>
          </cell>
          <cell r="C21">
            <v>-57367.07</v>
          </cell>
        </row>
        <row r="22">
          <cell r="A22">
            <v>1405</v>
          </cell>
          <cell r="B22" t="str">
            <v>MATERIAS PRIMAS</v>
          </cell>
          <cell r="C22">
            <v>1147626.5509300001</v>
          </cell>
        </row>
        <row r="23">
          <cell r="A23">
            <v>1435</v>
          </cell>
          <cell r="B23" t="str">
            <v>MCIAS.NO FCDAS.POR LA EMPRESA</v>
          </cell>
          <cell r="C23">
            <v>3047062.4670300004</v>
          </cell>
        </row>
        <row r="24">
          <cell r="A24">
            <v>1460</v>
          </cell>
          <cell r="B24" t="str">
            <v>ENVASES Y EMPAQUES</v>
          </cell>
          <cell r="C24">
            <v>1038151.45179</v>
          </cell>
        </row>
        <row r="25">
          <cell r="A25">
            <v>1465</v>
          </cell>
          <cell r="B25" t="str">
            <v>INVENTARIOS EN TRANSITO</v>
          </cell>
          <cell r="C25">
            <v>320650.19913000002</v>
          </cell>
        </row>
        <row r="26">
          <cell r="A26">
            <v>1499</v>
          </cell>
          <cell r="B26" t="str">
            <v>PROVISIONES</v>
          </cell>
          <cell r="C26">
            <v>-89406.638000000006</v>
          </cell>
        </row>
        <row r="27">
          <cell r="A27">
            <v>1504</v>
          </cell>
          <cell r="B27" t="str">
            <v>TERRENOS</v>
          </cell>
          <cell r="C27">
            <v>331954.93049</v>
          </cell>
        </row>
        <row r="28">
          <cell r="A28">
            <v>1516</v>
          </cell>
          <cell r="B28" t="str">
            <v>CONSTRUCCIONES Y EDIFICACIONES</v>
          </cell>
          <cell r="C28">
            <v>690859.29926999996</v>
          </cell>
        </row>
        <row r="29">
          <cell r="A29">
            <v>1520</v>
          </cell>
          <cell r="B29" t="str">
            <v>MAQUINARIA Y EQUIPO</v>
          </cell>
          <cell r="C29">
            <v>1123195.9199600001</v>
          </cell>
        </row>
        <row r="30">
          <cell r="A30">
            <v>1524</v>
          </cell>
          <cell r="B30" t="str">
            <v>EQUIPO DE OFICINA</v>
          </cell>
          <cell r="C30">
            <v>421870.81159</v>
          </cell>
        </row>
        <row r="31">
          <cell r="A31">
            <v>1528</v>
          </cell>
          <cell r="B31" t="str">
            <v>EQUIPO DE COMPUTAC.Y COMUNIC.</v>
          </cell>
          <cell r="C31">
            <v>1144250.0182100001</v>
          </cell>
        </row>
        <row r="32">
          <cell r="A32">
            <v>1540</v>
          </cell>
          <cell r="B32" t="str">
            <v>FLOTA Y EQUIPO DE TRANSPORTE</v>
          </cell>
          <cell r="C32">
            <v>227062.97456999999</v>
          </cell>
        </row>
        <row r="33">
          <cell r="A33">
            <v>1556</v>
          </cell>
          <cell r="B33" t="str">
            <v>ACUEDUCTO, PLANTAS Y REDES</v>
          </cell>
          <cell r="C33">
            <v>23364.930949999998</v>
          </cell>
        </row>
        <row r="34">
          <cell r="A34">
            <v>1592</v>
          </cell>
          <cell r="B34" t="str">
            <v>DEPRECIACION ACUMULADA</v>
          </cell>
          <cell r="C34">
            <v>-3144671.3197600003</v>
          </cell>
        </row>
        <row r="35">
          <cell r="A35">
            <v>1596</v>
          </cell>
          <cell r="B35" t="str">
            <v>DEPRECIACION DIFERIDA</v>
          </cell>
          <cell r="C35">
            <v>163806.49033999999</v>
          </cell>
        </row>
        <row r="36">
          <cell r="A36">
            <v>1599</v>
          </cell>
          <cell r="B36" t="str">
            <v>PROVISIONES</v>
          </cell>
          <cell r="C36">
            <v>-114223.644</v>
          </cell>
        </row>
        <row r="37">
          <cell r="A37">
            <v>1610</v>
          </cell>
          <cell r="B37" t="str">
            <v>MARCAS</v>
          </cell>
          <cell r="C37">
            <v>70020.489029999997</v>
          </cell>
        </row>
        <row r="38">
          <cell r="A38">
            <v>1698</v>
          </cell>
          <cell r="B38" t="str">
            <v>DEPREC. Y/O AMORTIZ. ACUMULADA</v>
          </cell>
          <cell r="C38">
            <v>-54181.700600000004</v>
          </cell>
        </row>
        <row r="39">
          <cell r="A39">
            <v>1710</v>
          </cell>
          <cell r="B39" t="str">
            <v>CARGOS DIFERIDOS</v>
          </cell>
          <cell r="C39">
            <v>4502.8570899999995</v>
          </cell>
        </row>
        <row r="40">
          <cell r="A40">
            <v>1910</v>
          </cell>
          <cell r="B40" t="str">
            <v>DE PROPIEDAD PLANTA Y EQUIPO</v>
          </cell>
          <cell r="C40">
            <v>1765844.7620000001</v>
          </cell>
        </row>
        <row r="41">
          <cell r="A41">
            <v>2105</v>
          </cell>
          <cell r="B41" t="str">
            <v>BANCOS NACIONALES</v>
          </cell>
          <cell r="C41">
            <v>1341439.41668</v>
          </cell>
        </row>
        <row r="42">
          <cell r="A42">
            <v>2205</v>
          </cell>
          <cell r="B42" t="str">
            <v>NACIONALESS</v>
          </cell>
          <cell r="C42">
            <v>1922421.9765000001</v>
          </cell>
        </row>
        <row r="43">
          <cell r="A43">
            <v>2210</v>
          </cell>
          <cell r="B43" t="str">
            <v>DEL EXTERIOR</v>
          </cell>
          <cell r="C43">
            <v>5987.2486500000005</v>
          </cell>
        </row>
        <row r="44">
          <cell r="A44">
            <v>2335</v>
          </cell>
          <cell r="B44" t="str">
            <v>COSTOS Y GASTOS POR PAGAR</v>
          </cell>
          <cell r="C44">
            <v>409347.10700000002</v>
          </cell>
        </row>
        <row r="45">
          <cell r="A45">
            <v>2365</v>
          </cell>
          <cell r="B45" t="str">
            <v>RETENCION EN LA FUENTE</v>
          </cell>
          <cell r="C45">
            <v>48281.877</v>
          </cell>
        </row>
        <row r="46">
          <cell r="A46">
            <v>2367</v>
          </cell>
          <cell r="B46" t="str">
            <v>IMPUESTO A LAS VENTAS RETENIDO</v>
          </cell>
          <cell r="C46">
            <v>104829.88</v>
          </cell>
        </row>
        <row r="47">
          <cell r="A47">
            <v>2368</v>
          </cell>
          <cell r="B47" t="str">
            <v>IMPUESTO IND.Y COMERC.RETENIDO</v>
          </cell>
          <cell r="C47">
            <v>13143.700999999999</v>
          </cell>
        </row>
        <row r="48">
          <cell r="A48">
            <v>2370</v>
          </cell>
          <cell r="B48" t="str">
            <v>RETENCIONES Y APORTES NOMINA</v>
          </cell>
          <cell r="C48">
            <v>68413.653999999995</v>
          </cell>
        </row>
        <row r="49">
          <cell r="A49">
            <v>2380</v>
          </cell>
          <cell r="B49" t="str">
            <v>ACREEDORES VARIOS</v>
          </cell>
          <cell r="C49">
            <v>73004.494619999998</v>
          </cell>
        </row>
        <row r="50">
          <cell r="A50">
            <v>2404</v>
          </cell>
          <cell r="B50" t="str">
            <v>DE RENTA Y COMPLEMENTARIOS</v>
          </cell>
          <cell r="C50">
            <v>23166</v>
          </cell>
        </row>
        <row r="51">
          <cell r="A51">
            <v>2408</v>
          </cell>
          <cell r="B51" t="str">
            <v>IMPUESTO SOBRE LAS VTS X PAGAR</v>
          </cell>
          <cell r="C51">
            <v>367782.28762999998</v>
          </cell>
        </row>
        <row r="52">
          <cell r="A52">
            <v>2495</v>
          </cell>
          <cell r="B52" t="str">
            <v>OTROS</v>
          </cell>
          <cell r="C52">
            <v>10428</v>
          </cell>
        </row>
        <row r="53">
          <cell r="A53">
            <v>2505</v>
          </cell>
          <cell r="B53" t="str">
            <v>SALARIOS POR PAGAR</v>
          </cell>
          <cell r="C53">
            <v>272.06099999999998</v>
          </cell>
        </row>
        <row r="54">
          <cell r="A54">
            <v>2510</v>
          </cell>
          <cell r="B54" t="str">
            <v>CESANTIAS CONSOLIDADAS</v>
          </cell>
          <cell r="C54">
            <v>1E-3</v>
          </cell>
        </row>
        <row r="55">
          <cell r="A55">
            <v>2515</v>
          </cell>
          <cell r="B55" t="str">
            <v>INTERESES SOBRE CESANTIAS</v>
          </cell>
          <cell r="C55">
            <v>0.316</v>
          </cell>
        </row>
        <row r="56">
          <cell r="A56">
            <v>2520</v>
          </cell>
          <cell r="B56" t="str">
            <v>PRIMA  DE  SERVICIOS</v>
          </cell>
          <cell r="C56">
            <v>50.354999999999997</v>
          </cell>
        </row>
        <row r="57">
          <cell r="A57">
            <v>2525</v>
          </cell>
          <cell r="B57" t="str">
            <v>VACACIONES CONSOLIDADAS</v>
          </cell>
          <cell r="C57">
            <v>98568.982999999993</v>
          </cell>
        </row>
        <row r="58">
          <cell r="A58">
            <v>2605</v>
          </cell>
          <cell r="B58" t="str">
            <v>PARA COSTOS Y GASTOS</v>
          </cell>
          <cell r="C58">
            <v>180907.01522</v>
          </cell>
        </row>
        <row r="59">
          <cell r="A59">
            <v>2610</v>
          </cell>
          <cell r="B59" t="str">
            <v>PARA OBLIGACIONES LABORALES</v>
          </cell>
          <cell r="C59">
            <v>214080.601</v>
          </cell>
        </row>
        <row r="60">
          <cell r="A60">
            <v>2615</v>
          </cell>
          <cell r="B60" t="str">
            <v>PARA OBLIGACIONES FISCALES</v>
          </cell>
          <cell r="C60">
            <v>56141</v>
          </cell>
        </row>
        <row r="61">
          <cell r="A61">
            <v>2725</v>
          </cell>
          <cell r="B61" t="str">
            <v>IMPUESTOS DIFERIDOS</v>
          </cell>
          <cell r="C61">
            <v>48598.678999999996</v>
          </cell>
        </row>
        <row r="62">
          <cell r="A62">
            <v>2805</v>
          </cell>
          <cell r="B62" t="str">
            <v>ANTICIPOS Y AVANCES RECIBIDOS</v>
          </cell>
          <cell r="C62">
            <v>62044.916840000005</v>
          </cell>
        </row>
        <row r="63">
          <cell r="A63">
            <v>2815</v>
          </cell>
          <cell r="B63" t="str">
            <v>IGRESOS RECIBIDOS PARA TERCERO</v>
          </cell>
          <cell r="C63">
            <v>360</v>
          </cell>
        </row>
        <row r="64">
          <cell r="A64">
            <v>3105</v>
          </cell>
          <cell r="B64" t="str">
            <v>CAPITAL SUSCRITO Y PAGADO</v>
          </cell>
          <cell r="C64">
            <v>3000000</v>
          </cell>
        </row>
        <row r="65">
          <cell r="A65">
            <v>3205</v>
          </cell>
          <cell r="B65" t="str">
            <v>SUPERAVIT DE CAPITAL</v>
          </cell>
          <cell r="C65">
            <v>1410414.65</v>
          </cell>
        </row>
        <row r="66">
          <cell r="A66">
            <v>3305</v>
          </cell>
          <cell r="B66" t="str">
            <v>RESERVAS OBLIGATORIAS</v>
          </cell>
          <cell r="C66">
            <v>444334.65074999997</v>
          </cell>
        </row>
        <row r="67">
          <cell r="A67">
            <v>3405</v>
          </cell>
          <cell r="B67" t="str">
            <v>AJUSTES POR INFLACION</v>
          </cell>
          <cell r="C67">
            <v>1352920.39185</v>
          </cell>
        </row>
        <row r="68">
          <cell r="A68">
            <v>3705</v>
          </cell>
          <cell r="B68" t="str">
            <v>UTILIDADES ACUMULADAS</v>
          </cell>
          <cell r="C68">
            <v>2730389.7370599997</v>
          </cell>
        </row>
        <row r="69">
          <cell r="A69">
            <v>3710</v>
          </cell>
          <cell r="B69" t="str">
            <v>PERDIDAS ACUMULADAS</v>
          </cell>
          <cell r="C69">
            <v>-1819170.14053</v>
          </cell>
        </row>
        <row r="70">
          <cell r="A70">
            <v>3810</v>
          </cell>
          <cell r="B70" t="str">
            <v>DE PROPIEDAD PLANTA Y EQUIPO</v>
          </cell>
          <cell r="C70">
            <v>1765844.7620000001</v>
          </cell>
        </row>
        <row r="71">
          <cell r="A71">
            <v>4120</v>
          </cell>
          <cell r="B71" t="str">
            <v>INDUSTRIA MANUFACTURERA</v>
          </cell>
          <cell r="C71">
            <v>8154.79</v>
          </cell>
        </row>
        <row r="72">
          <cell r="A72">
            <v>4135</v>
          </cell>
          <cell r="B72" t="str">
            <v>COMERCIO AL POR MAYOR Y MENOR</v>
          </cell>
          <cell r="C72">
            <v>2824343.2583099999</v>
          </cell>
        </row>
        <row r="73">
          <cell r="A73">
            <v>4175</v>
          </cell>
          <cell r="B73" t="str">
            <v>DEVOLUCIONES EN VENTAS (DB)</v>
          </cell>
          <cell r="C73">
            <v>-111959.901</v>
          </cell>
        </row>
        <row r="74">
          <cell r="A74">
            <v>4205</v>
          </cell>
          <cell r="B74" t="str">
            <v>OTRAS VENTAS</v>
          </cell>
          <cell r="C74">
            <v>2585.15</v>
          </cell>
        </row>
        <row r="75">
          <cell r="A75">
            <v>4210</v>
          </cell>
          <cell r="B75" t="str">
            <v>FINANCIEROS</v>
          </cell>
          <cell r="C75">
            <v>5513.5142999999998</v>
          </cell>
        </row>
        <row r="76">
          <cell r="A76">
            <v>4225</v>
          </cell>
          <cell r="B76" t="str">
            <v>COMISIONES</v>
          </cell>
          <cell r="C76">
            <v>0</v>
          </cell>
        </row>
        <row r="77">
          <cell r="A77">
            <v>4235</v>
          </cell>
          <cell r="B77" t="str">
            <v>SERVICIOS</v>
          </cell>
          <cell r="C77">
            <v>58070.033000000003</v>
          </cell>
        </row>
        <row r="78">
          <cell r="A78">
            <v>4250</v>
          </cell>
          <cell r="B78" t="str">
            <v>RECUPERACIONES</v>
          </cell>
          <cell r="C78">
            <v>2957.3180000000002</v>
          </cell>
        </row>
        <row r="79">
          <cell r="A79">
            <v>4265</v>
          </cell>
          <cell r="B79" t="str">
            <v>INGRESOS DE EJERC.ANTERIORES</v>
          </cell>
          <cell r="C79">
            <v>0</v>
          </cell>
        </row>
        <row r="80">
          <cell r="A80">
            <v>4295</v>
          </cell>
          <cell r="B80" t="str">
            <v>DIVERSOS</v>
          </cell>
          <cell r="C80">
            <v>0</v>
          </cell>
        </row>
        <row r="81">
          <cell r="A81">
            <v>4705</v>
          </cell>
          <cell r="B81" t="str">
            <v>CORRECCION MONETARIA</v>
          </cell>
          <cell r="C81">
            <v>-5150.9887200000067</v>
          </cell>
        </row>
        <row r="82">
          <cell r="A82">
            <v>5105</v>
          </cell>
          <cell r="B82" t="str">
            <v>GASTOS DE PERSONAL</v>
          </cell>
          <cell r="C82">
            <v>72415.607000000004</v>
          </cell>
        </row>
        <row r="83">
          <cell r="A83">
            <v>5110</v>
          </cell>
          <cell r="B83" t="str">
            <v>HONORARIOS</v>
          </cell>
          <cell r="C83">
            <v>10068.75</v>
          </cell>
        </row>
        <row r="84">
          <cell r="A84">
            <v>5115</v>
          </cell>
          <cell r="B84" t="str">
            <v>IMPUESTOS</v>
          </cell>
          <cell r="C84">
            <v>0</v>
          </cell>
        </row>
        <row r="85">
          <cell r="A85">
            <v>5120</v>
          </cell>
          <cell r="B85" t="str">
            <v>ARRENDAMIENTOS</v>
          </cell>
          <cell r="C85">
            <v>2700</v>
          </cell>
        </row>
        <row r="86">
          <cell r="A86">
            <v>5125</v>
          </cell>
          <cell r="B86" t="str">
            <v>CONTRIBUCIONES Y AFILIACIONES</v>
          </cell>
          <cell r="C86">
            <v>0</v>
          </cell>
        </row>
        <row r="87">
          <cell r="A87">
            <v>5130</v>
          </cell>
          <cell r="B87" t="str">
            <v>SEGUROS</v>
          </cell>
          <cell r="C87">
            <v>810</v>
          </cell>
        </row>
        <row r="88">
          <cell r="A88">
            <v>5135</v>
          </cell>
          <cell r="B88" t="str">
            <v>SERVICIOS</v>
          </cell>
          <cell r="C88">
            <v>19323.987570000001</v>
          </cell>
        </row>
        <row r="89">
          <cell r="A89">
            <v>5140</v>
          </cell>
          <cell r="B89" t="str">
            <v>GASTOS LEGALES</v>
          </cell>
          <cell r="C89">
            <v>57.92</v>
          </cell>
        </row>
        <row r="90">
          <cell r="A90">
            <v>5145</v>
          </cell>
          <cell r="B90" t="str">
            <v>MANTENIMIENTO Y REPARACIONES</v>
          </cell>
          <cell r="C90">
            <v>3813.9659999999999</v>
          </cell>
        </row>
        <row r="91">
          <cell r="A91">
            <v>5150</v>
          </cell>
          <cell r="B91" t="str">
            <v>ADECUACION E INSTALACION</v>
          </cell>
          <cell r="C91">
            <v>5399.3459999999995</v>
          </cell>
        </row>
        <row r="92">
          <cell r="A92">
            <v>5155</v>
          </cell>
          <cell r="B92" t="str">
            <v>GASTOS DE VIAJE</v>
          </cell>
          <cell r="C92">
            <v>136.5</v>
          </cell>
        </row>
        <row r="93">
          <cell r="A93">
            <v>5160</v>
          </cell>
          <cell r="B93" t="str">
            <v>DEPRECIACIONES</v>
          </cell>
          <cell r="C93">
            <v>8638.8130000000001</v>
          </cell>
        </row>
        <row r="94">
          <cell r="A94">
            <v>5165</v>
          </cell>
          <cell r="B94" t="str">
            <v>AMORTIZACIONES</v>
          </cell>
          <cell r="C94">
            <v>191.83</v>
          </cell>
        </row>
        <row r="95">
          <cell r="A95">
            <v>5195</v>
          </cell>
          <cell r="B95" t="str">
            <v>DIVERSOS</v>
          </cell>
          <cell r="C95">
            <v>4883.2190000000001</v>
          </cell>
        </row>
        <row r="96">
          <cell r="A96">
            <v>5205</v>
          </cell>
          <cell r="B96" t="str">
            <v>GASTOS DE PERSONAL</v>
          </cell>
          <cell r="C96">
            <v>423325.47700000001</v>
          </cell>
        </row>
        <row r="97">
          <cell r="A97">
            <v>5210</v>
          </cell>
          <cell r="B97" t="str">
            <v>HONORARIOS</v>
          </cell>
          <cell r="C97">
            <v>2965</v>
          </cell>
        </row>
        <row r="98">
          <cell r="A98">
            <v>5215</v>
          </cell>
          <cell r="B98" t="str">
            <v>IMPUESTOS</v>
          </cell>
          <cell r="C98">
            <v>30638.089</v>
          </cell>
        </row>
        <row r="99">
          <cell r="A99">
            <v>5220</v>
          </cell>
          <cell r="B99" t="str">
            <v>ARRENDAMIENTOS</v>
          </cell>
          <cell r="C99">
            <v>13540.384</v>
          </cell>
        </row>
        <row r="100">
          <cell r="A100">
            <v>5230</v>
          </cell>
          <cell r="B100" t="str">
            <v>SEGUROS</v>
          </cell>
          <cell r="C100">
            <v>0</v>
          </cell>
        </row>
        <row r="101">
          <cell r="A101">
            <v>5235</v>
          </cell>
          <cell r="B101" t="str">
            <v>SERVICIOS</v>
          </cell>
          <cell r="C101">
            <v>250730.75399999999</v>
          </cell>
        </row>
        <row r="102">
          <cell r="A102">
            <v>5240</v>
          </cell>
          <cell r="B102" t="str">
            <v>GASTOS LEGALES</v>
          </cell>
          <cell r="C102">
            <v>7177.6660000000002</v>
          </cell>
        </row>
        <row r="103">
          <cell r="A103">
            <v>5245</v>
          </cell>
          <cell r="B103" t="str">
            <v>MANTENIMIENTO Y REPARACIONES</v>
          </cell>
          <cell r="C103">
            <v>321</v>
          </cell>
        </row>
        <row r="104">
          <cell r="A104">
            <v>5250</v>
          </cell>
          <cell r="B104" t="str">
            <v>ADECUACION E INSTALACION</v>
          </cell>
          <cell r="C104">
            <v>2915.4319999999998</v>
          </cell>
        </row>
        <row r="105">
          <cell r="A105">
            <v>5255</v>
          </cell>
          <cell r="B105" t="str">
            <v>GASTOS DE VIAJE</v>
          </cell>
          <cell r="C105">
            <v>11911.460999999999</v>
          </cell>
        </row>
        <row r="106">
          <cell r="A106">
            <v>5260</v>
          </cell>
          <cell r="B106" t="str">
            <v>DEPRECIACIONES</v>
          </cell>
          <cell r="C106">
            <v>2315.578</v>
          </cell>
        </row>
        <row r="107">
          <cell r="A107">
            <v>5265</v>
          </cell>
          <cell r="B107" t="str">
            <v>AMORTIZACIONES</v>
          </cell>
          <cell r="C107">
            <v>700.20399999999995</v>
          </cell>
        </row>
        <row r="108">
          <cell r="A108">
            <v>5295</v>
          </cell>
          <cell r="B108" t="str">
            <v>DIVERSOS</v>
          </cell>
          <cell r="C108">
            <v>49728.995000000003</v>
          </cell>
        </row>
        <row r="109">
          <cell r="A109">
            <v>5299</v>
          </cell>
          <cell r="B109" t="str">
            <v>PROVISIONES</v>
          </cell>
          <cell r="C109">
            <v>92264.850999999995</v>
          </cell>
        </row>
        <row r="110">
          <cell r="A110">
            <v>5305</v>
          </cell>
          <cell r="B110" t="str">
            <v>FINANCIEROS</v>
          </cell>
          <cell r="C110">
            <v>74993.027010000005</v>
          </cell>
        </row>
        <row r="111">
          <cell r="A111">
            <v>5310</v>
          </cell>
          <cell r="B111" t="str">
            <v>PERDIDA EN VTA Y RETIRO BIENES</v>
          </cell>
          <cell r="C111">
            <v>14975.165999999999</v>
          </cell>
        </row>
        <row r="112">
          <cell r="A112">
            <v>5315</v>
          </cell>
          <cell r="B112" t="str">
            <v>GASTOS EXTRAORDINARIOS</v>
          </cell>
          <cell r="C112">
            <v>93.695999999999998</v>
          </cell>
        </row>
        <row r="113">
          <cell r="A113">
            <v>5395</v>
          </cell>
          <cell r="B113" t="str">
            <v>DIVERSOS</v>
          </cell>
          <cell r="C113">
            <v>0</v>
          </cell>
        </row>
        <row r="114">
          <cell r="A114">
            <v>5405</v>
          </cell>
          <cell r="B114" t="str">
            <v>IMP.DE RENTA Y COMPLEMENTARIOS</v>
          </cell>
          <cell r="C114">
            <v>0</v>
          </cell>
        </row>
        <row r="115">
          <cell r="A115">
            <v>6120</v>
          </cell>
          <cell r="B115" t="str">
            <v>INDUSTRIAS MANUFACTURERAS</v>
          </cell>
          <cell r="C115">
            <v>0</v>
          </cell>
        </row>
        <row r="116">
          <cell r="A116">
            <v>6135</v>
          </cell>
          <cell r="B116" t="str">
            <v>COMERCIO AL POR MAYOR Y MENOR</v>
          </cell>
          <cell r="C116">
            <v>1120001.0819999999</v>
          </cell>
        </row>
        <row r="117">
          <cell r="A117">
            <v>7101</v>
          </cell>
          <cell r="B117" t="str">
            <v>MATERIA PRIMA</v>
          </cell>
          <cell r="C117">
            <v>-35843.930999999997</v>
          </cell>
        </row>
        <row r="118">
          <cell r="A118">
            <v>7201</v>
          </cell>
          <cell r="B118" t="str">
            <v>MANO DE OBRA DIRECTA</v>
          </cell>
          <cell r="C118">
            <v>-7104.2920000000004</v>
          </cell>
        </row>
        <row r="119">
          <cell r="A119">
            <v>7301</v>
          </cell>
          <cell r="B119" t="str">
            <v>COSTOS INDIRECTOS DE PRODUCCIO</v>
          </cell>
          <cell r="C119">
            <v>8225.5139999999992</v>
          </cell>
        </row>
        <row r="120">
          <cell r="A120">
            <v>7401</v>
          </cell>
          <cell r="B120" t="str">
            <v>CONTRATOS DE SERVICIOS</v>
          </cell>
          <cell r="C120">
            <v>0</v>
          </cell>
        </row>
        <row r="121">
          <cell r="A121">
            <v>8110</v>
          </cell>
          <cell r="B121" t="str">
            <v>BNS. Y VRS. ENTREG.EN GARANTIA</v>
          </cell>
          <cell r="C121">
            <v>0</v>
          </cell>
        </row>
        <row r="122">
          <cell r="A122">
            <v>8201</v>
          </cell>
          <cell r="B122" t="str">
            <v>EXCESO RENTA PRES. SOBRE LIQU.</v>
          </cell>
          <cell r="C122">
            <v>0</v>
          </cell>
        </row>
        <row r="123">
          <cell r="A123">
            <v>8410</v>
          </cell>
          <cell r="B123" t="str">
            <v>BINES.Y VR.ENTREG.GARAN.X CONT</v>
          </cell>
          <cell r="C123">
            <v>0</v>
          </cell>
        </row>
        <row r="124">
          <cell r="A124">
            <v>8501</v>
          </cell>
          <cell r="B124" t="str">
            <v>EXCESO RENTA PRES. SOBRE LIQU.</v>
          </cell>
          <cell r="C124">
            <v>0</v>
          </cell>
        </row>
      </sheetData>
      <sheetData sheetId="7">
        <row r="3">
          <cell r="A3">
            <v>1105</v>
          </cell>
          <cell r="C3">
            <v>2770</v>
          </cell>
        </row>
        <row r="4">
          <cell r="A4">
            <v>1110</v>
          </cell>
          <cell r="C4">
            <v>816707.12910999998</v>
          </cell>
        </row>
        <row r="5">
          <cell r="A5">
            <v>1120</v>
          </cell>
          <cell r="C5">
            <v>373232.69691</v>
          </cell>
        </row>
        <row r="6">
          <cell r="A6">
            <v>1225</v>
          </cell>
          <cell r="C6">
            <v>11776.679</v>
          </cell>
        </row>
        <row r="7">
          <cell r="A7">
            <v>1305</v>
          </cell>
          <cell r="C7">
            <v>4326517.3485399997</v>
          </cell>
        </row>
        <row r="8">
          <cell r="A8">
            <v>1325</v>
          </cell>
          <cell r="C8">
            <v>491008.41488</v>
          </cell>
        </row>
        <row r="9">
          <cell r="A9">
            <v>1330</v>
          </cell>
          <cell r="C9">
            <v>422345.36939999997</v>
          </cell>
        </row>
        <row r="10">
          <cell r="A10">
            <v>1345</v>
          </cell>
          <cell r="C10">
            <v>145.9</v>
          </cell>
        </row>
        <row r="11">
          <cell r="A11">
            <v>1355</v>
          </cell>
          <cell r="C11">
            <v>66417.178499999995</v>
          </cell>
        </row>
        <row r="12">
          <cell r="A12">
            <v>1365</v>
          </cell>
          <cell r="C12">
            <v>9480.366</v>
          </cell>
        </row>
        <row r="13">
          <cell r="A13">
            <v>1370</v>
          </cell>
          <cell r="C13">
            <v>565483.84010999999</v>
          </cell>
        </row>
        <row r="14">
          <cell r="A14">
            <v>1380</v>
          </cell>
          <cell r="C14">
            <v>93051.407000000007</v>
          </cell>
        </row>
        <row r="15">
          <cell r="A15">
            <v>1399</v>
          </cell>
          <cell r="C15">
            <v>-57367.07</v>
          </cell>
        </row>
        <row r="16">
          <cell r="A16">
            <v>1405</v>
          </cell>
          <cell r="C16">
            <v>1273212.6224200004</v>
          </cell>
        </row>
        <row r="17">
          <cell r="A17">
            <v>1435</v>
          </cell>
          <cell r="C17">
            <v>3221954.1985700005</v>
          </cell>
        </row>
        <row r="18">
          <cell r="A18">
            <v>1460</v>
          </cell>
          <cell r="C18">
            <v>1053873.6290800001</v>
          </cell>
        </row>
        <row r="19">
          <cell r="A19">
            <v>1465</v>
          </cell>
          <cell r="C19">
            <v>622998.40501999995</v>
          </cell>
        </row>
        <row r="20">
          <cell r="A20">
            <v>1499</v>
          </cell>
          <cell r="C20">
            <v>-89406.638000000006</v>
          </cell>
        </row>
        <row r="21">
          <cell r="A21">
            <v>1504</v>
          </cell>
          <cell r="C21">
            <v>333349.14118999999</v>
          </cell>
        </row>
        <row r="22">
          <cell r="A22">
            <v>1516</v>
          </cell>
          <cell r="C22">
            <v>693760.90830000001</v>
          </cell>
        </row>
        <row r="23">
          <cell r="A23">
            <v>1520</v>
          </cell>
          <cell r="C23">
            <v>1130159.54281</v>
          </cell>
        </row>
        <row r="24">
          <cell r="A24">
            <v>1524</v>
          </cell>
          <cell r="C24">
            <v>423642.66899000003</v>
          </cell>
        </row>
        <row r="25">
          <cell r="A25">
            <v>1528</v>
          </cell>
          <cell r="C25">
            <v>1159558.1482700002</v>
          </cell>
        </row>
        <row r="26">
          <cell r="A26">
            <v>1540</v>
          </cell>
          <cell r="C26">
            <v>228016.63906000002</v>
          </cell>
        </row>
        <row r="27">
          <cell r="A27">
            <v>1556</v>
          </cell>
          <cell r="C27">
            <v>23463.06365</v>
          </cell>
        </row>
        <row r="28">
          <cell r="A28">
            <v>1592</v>
          </cell>
          <cell r="C28">
            <v>-3171631.7264500009</v>
          </cell>
        </row>
        <row r="29">
          <cell r="A29">
            <v>1596</v>
          </cell>
          <cell r="C29">
            <v>164494.47759000002</v>
          </cell>
        </row>
        <row r="30">
          <cell r="A30">
            <v>1599</v>
          </cell>
          <cell r="C30">
            <v>-114223.644</v>
          </cell>
        </row>
        <row r="31">
          <cell r="A31">
            <v>1610</v>
          </cell>
          <cell r="C31">
            <v>70314.575079999995</v>
          </cell>
        </row>
        <row r="32">
          <cell r="A32">
            <v>1698</v>
          </cell>
          <cell r="C32">
            <v>-55112.408739999992</v>
          </cell>
        </row>
        <row r="33">
          <cell r="A33">
            <v>1710</v>
          </cell>
          <cell r="C33">
            <v>4329.9390800000001</v>
          </cell>
        </row>
        <row r="34">
          <cell r="A34">
            <v>1910</v>
          </cell>
          <cell r="C34">
            <v>1765844.7620000001</v>
          </cell>
        </row>
        <row r="35">
          <cell r="A35">
            <v>2105</v>
          </cell>
          <cell r="C35">
            <v>1330009.4896</v>
          </cell>
        </row>
        <row r="36">
          <cell r="A36">
            <v>2205</v>
          </cell>
          <cell r="C36">
            <v>2719851.1414999999</v>
          </cell>
        </row>
        <row r="37">
          <cell r="A37">
            <v>2210</v>
          </cell>
          <cell r="C37">
            <v>5927.37129</v>
          </cell>
        </row>
        <row r="38">
          <cell r="A38">
            <v>2335</v>
          </cell>
          <cell r="C38">
            <v>548367.69999999995</v>
          </cell>
        </row>
        <row r="39">
          <cell r="A39">
            <v>2365</v>
          </cell>
          <cell r="C39">
            <v>56952.142</v>
          </cell>
        </row>
        <row r="40">
          <cell r="A40">
            <v>2367</v>
          </cell>
          <cell r="C40">
            <v>112529.003</v>
          </cell>
        </row>
        <row r="41">
          <cell r="A41">
            <v>2368</v>
          </cell>
          <cell r="C41">
            <v>7980.098</v>
          </cell>
        </row>
        <row r="42">
          <cell r="A42">
            <v>2370</v>
          </cell>
          <cell r="C42">
            <v>93848.573999999993</v>
          </cell>
        </row>
        <row r="43">
          <cell r="A43">
            <v>2380</v>
          </cell>
          <cell r="C43">
            <v>57384.800130000003</v>
          </cell>
        </row>
        <row r="44">
          <cell r="A44">
            <v>2404</v>
          </cell>
          <cell r="C44">
            <v>23166</v>
          </cell>
        </row>
        <row r="45">
          <cell r="A45">
            <v>2408</v>
          </cell>
          <cell r="C45">
            <v>149337.84530000019</v>
          </cell>
        </row>
        <row r="46">
          <cell r="A46">
            <v>2495</v>
          </cell>
          <cell r="C46">
            <v>10428</v>
          </cell>
        </row>
        <row r="47">
          <cell r="A47">
            <v>2505</v>
          </cell>
          <cell r="C47">
            <v>2509.2240000000002</v>
          </cell>
        </row>
        <row r="48">
          <cell r="A48">
            <v>2510</v>
          </cell>
          <cell r="C48">
            <v>1E-3</v>
          </cell>
        </row>
        <row r="49">
          <cell r="A49">
            <v>2515</v>
          </cell>
          <cell r="C49">
            <v>0.316</v>
          </cell>
        </row>
        <row r="50">
          <cell r="A50">
            <v>2520</v>
          </cell>
          <cell r="C50">
            <v>50.354999999999997</v>
          </cell>
        </row>
        <row r="51">
          <cell r="A51">
            <v>2525</v>
          </cell>
          <cell r="C51">
            <v>88512.528999999995</v>
          </cell>
        </row>
        <row r="52">
          <cell r="A52">
            <v>2605</v>
          </cell>
          <cell r="C52">
            <v>-105586.66377999997</v>
          </cell>
        </row>
        <row r="53">
          <cell r="A53">
            <v>2610</v>
          </cell>
          <cell r="C53">
            <v>276232.283</v>
          </cell>
        </row>
        <row r="54">
          <cell r="A54">
            <v>2615</v>
          </cell>
          <cell r="C54">
            <v>34056.932999999997</v>
          </cell>
        </row>
        <row r="55">
          <cell r="A55">
            <v>2725</v>
          </cell>
          <cell r="C55">
            <v>48598.678999999996</v>
          </cell>
        </row>
        <row r="56">
          <cell r="A56">
            <v>2805</v>
          </cell>
          <cell r="C56">
            <v>136834.33184</v>
          </cell>
        </row>
        <row r="57">
          <cell r="A57">
            <v>2815</v>
          </cell>
          <cell r="C57">
            <v>360</v>
          </cell>
        </row>
        <row r="58">
          <cell r="A58">
            <v>3105</v>
          </cell>
          <cell r="C58">
            <v>3000000</v>
          </cell>
        </row>
        <row r="59">
          <cell r="A59">
            <v>3205</v>
          </cell>
          <cell r="C59">
            <v>1410414.65</v>
          </cell>
        </row>
        <row r="60">
          <cell r="A60">
            <v>3305</v>
          </cell>
          <cell r="C60">
            <v>444334.65074999997</v>
          </cell>
        </row>
        <row r="61">
          <cell r="A61">
            <v>3405</v>
          </cell>
          <cell r="C61">
            <v>1382819.7268500002</v>
          </cell>
        </row>
        <row r="62">
          <cell r="A62">
            <v>3705</v>
          </cell>
          <cell r="C62">
            <v>2730389.7370600002</v>
          </cell>
        </row>
        <row r="63">
          <cell r="A63">
            <v>3710</v>
          </cell>
          <cell r="C63">
            <v>-1819170.14053</v>
          </cell>
        </row>
        <row r="64">
          <cell r="A64">
            <v>3810</v>
          </cell>
          <cell r="C64">
            <v>1765844.7620000001</v>
          </cell>
        </row>
        <row r="65">
          <cell r="A65">
            <v>4120</v>
          </cell>
          <cell r="C65">
            <v>12707.44</v>
          </cell>
        </row>
        <row r="66">
          <cell r="A66">
            <v>4135</v>
          </cell>
          <cell r="C66">
            <v>3052293.6355599998</v>
          </cell>
        </row>
        <row r="67">
          <cell r="A67">
            <v>4175</v>
          </cell>
          <cell r="C67">
            <v>-126727.995</v>
          </cell>
        </row>
        <row r="68">
          <cell r="A68">
            <v>4205</v>
          </cell>
          <cell r="C68">
            <v>76.569999999999993</v>
          </cell>
        </row>
        <row r="69">
          <cell r="A69">
            <v>4210</v>
          </cell>
          <cell r="C69">
            <v>3061.38618</v>
          </cell>
        </row>
        <row r="70">
          <cell r="A70">
            <v>4225</v>
          </cell>
          <cell r="C70">
            <v>0</v>
          </cell>
        </row>
        <row r="71">
          <cell r="A71">
            <v>4235</v>
          </cell>
          <cell r="C71">
            <v>65076.462</v>
          </cell>
        </row>
        <row r="72">
          <cell r="A72">
            <v>4250</v>
          </cell>
          <cell r="C72">
            <v>2004.44</v>
          </cell>
        </row>
        <row r="73">
          <cell r="A73">
            <v>4265</v>
          </cell>
          <cell r="C73">
            <v>118.45</v>
          </cell>
        </row>
        <row r="74">
          <cell r="A74">
            <v>4295</v>
          </cell>
          <cell r="C74">
            <v>25.065999999999999</v>
          </cell>
        </row>
        <row r="75">
          <cell r="A75">
            <v>4705</v>
          </cell>
          <cell r="C75">
            <v>-3601.1624600000159</v>
          </cell>
        </row>
        <row r="76">
          <cell r="A76">
            <v>5105</v>
          </cell>
          <cell r="C76">
            <v>48677.722999999998</v>
          </cell>
        </row>
        <row r="77">
          <cell r="A77">
            <v>5110</v>
          </cell>
          <cell r="C77">
            <v>17298.75</v>
          </cell>
        </row>
        <row r="78">
          <cell r="A78">
            <v>5115</v>
          </cell>
          <cell r="C78">
            <v>0</v>
          </cell>
        </row>
        <row r="79">
          <cell r="A79">
            <v>5120</v>
          </cell>
          <cell r="C79">
            <v>2700</v>
          </cell>
        </row>
        <row r="80">
          <cell r="A80">
            <v>5125</v>
          </cell>
          <cell r="C80">
            <v>0</v>
          </cell>
        </row>
        <row r="81">
          <cell r="A81">
            <v>5130</v>
          </cell>
          <cell r="C81">
            <v>3647.8530000000001</v>
          </cell>
        </row>
        <row r="82">
          <cell r="A82">
            <v>5135</v>
          </cell>
          <cell r="C82">
            <v>17579.398359999992</v>
          </cell>
        </row>
        <row r="83">
          <cell r="A83">
            <v>5140</v>
          </cell>
          <cell r="C83">
            <v>358.22</v>
          </cell>
        </row>
        <row r="84">
          <cell r="A84">
            <v>5145</v>
          </cell>
          <cell r="C84">
            <v>127.79</v>
          </cell>
        </row>
        <row r="85">
          <cell r="A85">
            <v>5150</v>
          </cell>
          <cell r="C85">
            <v>2046.8889999999999</v>
          </cell>
        </row>
        <row r="86">
          <cell r="A86">
            <v>5155</v>
          </cell>
          <cell r="C86">
            <v>1395.8</v>
          </cell>
        </row>
        <row r="87">
          <cell r="A87">
            <v>5160</v>
          </cell>
          <cell r="C87">
            <v>8720.375</v>
          </cell>
        </row>
        <row r="88">
          <cell r="A88">
            <v>5165</v>
          </cell>
          <cell r="C88">
            <v>191.83</v>
          </cell>
        </row>
        <row r="89">
          <cell r="A89">
            <v>5195</v>
          </cell>
          <cell r="C89">
            <v>4714.9179999999997</v>
          </cell>
        </row>
        <row r="90">
          <cell r="A90">
            <v>5205</v>
          </cell>
          <cell r="C90">
            <v>403308.97700000001</v>
          </cell>
        </row>
        <row r="91">
          <cell r="A91">
            <v>5210</v>
          </cell>
          <cell r="C91">
            <v>1458</v>
          </cell>
        </row>
        <row r="92">
          <cell r="A92">
            <v>5215</v>
          </cell>
          <cell r="C92">
            <v>34097.114000000001</v>
          </cell>
        </row>
        <row r="93">
          <cell r="A93">
            <v>5220</v>
          </cell>
          <cell r="C93">
            <v>14367.757</v>
          </cell>
        </row>
        <row r="94">
          <cell r="A94">
            <v>5230</v>
          </cell>
          <cell r="C94">
            <v>0</v>
          </cell>
        </row>
        <row r="95">
          <cell r="A95">
            <v>5235</v>
          </cell>
          <cell r="C95">
            <v>320264.17599999998</v>
          </cell>
        </row>
        <row r="96">
          <cell r="A96">
            <v>5240</v>
          </cell>
          <cell r="C96">
            <v>12941.8</v>
          </cell>
        </row>
        <row r="97">
          <cell r="A97">
            <v>5245</v>
          </cell>
          <cell r="C97">
            <v>161.6</v>
          </cell>
        </row>
        <row r="98">
          <cell r="A98">
            <v>5250</v>
          </cell>
          <cell r="C98">
            <v>2961.5740000000001</v>
          </cell>
        </row>
        <row r="99">
          <cell r="A99">
            <v>5255</v>
          </cell>
          <cell r="C99">
            <v>11045.531999999999</v>
          </cell>
        </row>
        <row r="100">
          <cell r="A100">
            <v>5260</v>
          </cell>
          <cell r="C100">
            <v>2325.3029999999999</v>
          </cell>
        </row>
        <row r="101">
          <cell r="A101">
            <v>5265</v>
          </cell>
          <cell r="C101">
            <v>703.14499999999998</v>
          </cell>
        </row>
        <row r="102">
          <cell r="A102">
            <v>5295</v>
          </cell>
          <cell r="C102">
            <v>53916.472999999998</v>
          </cell>
        </row>
        <row r="103">
          <cell r="A103">
            <v>5299</v>
          </cell>
          <cell r="C103">
            <v>80781.732000000004</v>
          </cell>
        </row>
        <row r="104">
          <cell r="A104">
            <v>5305</v>
          </cell>
          <cell r="C104">
            <v>91444.496470000013</v>
          </cell>
        </row>
        <row r="105">
          <cell r="A105">
            <v>5310</v>
          </cell>
          <cell r="C105">
            <v>23468.073</v>
          </cell>
        </row>
        <row r="106">
          <cell r="A106">
            <v>5315</v>
          </cell>
          <cell r="C106">
            <v>75.581999999999994</v>
          </cell>
        </row>
        <row r="107">
          <cell r="A107">
            <v>5395</v>
          </cell>
          <cell r="C107">
            <v>0</v>
          </cell>
        </row>
        <row r="108">
          <cell r="A108">
            <v>5405</v>
          </cell>
          <cell r="C108">
            <v>0</v>
          </cell>
        </row>
        <row r="109">
          <cell r="A109">
            <v>6120</v>
          </cell>
          <cell r="C109">
            <v>0</v>
          </cell>
        </row>
        <row r="110">
          <cell r="A110">
            <v>6135</v>
          </cell>
          <cell r="C110">
            <v>1145665.3289999999</v>
          </cell>
        </row>
        <row r="111">
          <cell r="A111">
            <v>7101</v>
          </cell>
          <cell r="C111">
            <v>93325.034</v>
          </cell>
        </row>
        <row r="112">
          <cell r="A112">
            <v>7201</v>
          </cell>
          <cell r="C112">
            <v>-17500.385999999999</v>
          </cell>
        </row>
        <row r="113">
          <cell r="A113">
            <v>7301</v>
          </cell>
          <cell r="C113">
            <v>-8247.2870000000003</v>
          </cell>
        </row>
        <row r="114">
          <cell r="A114">
            <v>7401</v>
          </cell>
          <cell r="C114">
            <v>-1181.991</v>
          </cell>
        </row>
        <row r="115">
          <cell r="A115">
            <v>8110</v>
          </cell>
          <cell r="C115">
            <v>0</v>
          </cell>
        </row>
        <row r="116">
          <cell r="A116">
            <v>8201</v>
          </cell>
          <cell r="C116">
            <v>0</v>
          </cell>
        </row>
        <row r="117">
          <cell r="A117">
            <v>8410</v>
          </cell>
          <cell r="C117">
            <v>0</v>
          </cell>
        </row>
        <row r="118">
          <cell r="A118">
            <v>8501</v>
          </cell>
          <cell r="C118">
            <v>0</v>
          </cell>
        </row>
      </sheetData>
      <sheetData sheetId="8">
        <row r="9">
          <cell r="A9">
            <v>1105</v>
          </cell>
          <cell r="B9" t="str">
            <v>CAJA</v>
          </cell>
          <cell r="C9">
            <v>2770</v>
          </cell>
        </row>
        <row r="10">
          <cell r="A10">
            <v>1110</v>
          </cell>
          <cell r="B10" t="str">
            <v>BANCOS</v>
          </cell>
          <cell r="C10">
            <v>625474.1712000001</v>
          </cell>
        </row>
        <row r="11">
          <cell r="A11">
            <v>1120</v>
          </cell>
          <cell r="B11" t="str">
            <v>CUENTAS DE AHORROS</v>
          </cell>
          <cell r="C11">
            <v>544008.06416999991</v>
          </cell>
        </row>
        <row r="12">
          <cell r="A12">
            <v>1225</v>
          </cell>
          <cell r="B12" t="str">
            <v>CERTIFICADOS</v>
          </cell>
          <cell r="C12">
            <v>11776.679</v>
          </cell>
        </row>
        <row r="13">
          <cell r="A13">
            <v>1305</v>
          </cell>
          <cell r="B13" t="str">
            <v>CLIENTES</v>
          </cell>
          <cell r="C13">
            <v>4362024.3919299999</v>
          </cell>
        </row>
        <row r="14">
          <cell r="A14">
            <v>1325</v>
          </cell>
          <cell r="B14" t="str">
            <v>C X C. A SOCIOS Y ACCIONI</v>
          </cell>
          <cell r="C14">
            <v>63890.87788</v>
          </cell>
        </row>
        <row r="15">
          <cell r="A15">
            <v>1330</v>
          </cell>
          <cell r="B15" t="str">
            <v>ANTICIPOS Y AVANCES</v>
          </cell>
          <cell r="C15">
            <v>526178.25598000002</v>
          </cell>
        </row>
        <row r="16">
          <cell r="A16">
            <v>1345</v>
          </cell>
          <cell r="B16" t="str">
            <v>INGRESOS POR COBRAR</v>
          </cell>
          <cell r="C16">
            <v>208.21799999999999</v>
          </cell>
        </row>
        <row r="17">
          <cell r="A17">
            <v>1355</v>
          </cell>
          <cell r="B17" t="str">
            <v>ANT.IMP.Y CONTRIB.O SALD.</v>
          </cell>
          <cell r="C17">
            <v>75600.636499999993</v>
          </cell>
        </row>
        <row r="18">
          <cell r="A18">
            <v>1365</v>
          </cell>
          <cell r="B18" t="str">
            <v>CTAS.POR COBRAR A TRABAJA</v>
          </cell>
          <cell r="C18">
            <v>6818.1949999999997</v>
          </cell>
        </row>
        <row r="19">
          <cell r="A19">
            <v>1370</v>
          </cell>
          <cell r="B19" t="str">
            <v>PRESTAMOS A PARTICULARES</v>
          </cell>
          <cell r="C19">
            <v>500000</v>
          </cell>
        </row>
        <row r="20">
          <cell r="A20">
            <v>1380</v>
          </cell>
          <cell r="B20" t="str">
            <v>DEUDORES VARIOS</v>
          </cell>
          <cell r="C20">
            <v>88412.235950000002</v>
          </cell>
        </row>
        <row r="21">
          <cell r="A21">
            <v>1399</v>
          </cell>
          <cell r="B21" t="str">
            <v>PROVISIONES</v>
          </cell>
          <cell r="C21">
            <v>-57367.07</v>
          </cell>
        </row>
        <row r="22">
          <cell r="A22">
            <v>1405</v>
          </cell>
          <cell r="B22" t="str">
            <v>MATERIAS PRIMAS</v>
          </cell>
          <cell r="C22">
            <v>1268126.5561600002</v>
          </cell>
        </row>
        <row r="23">
          <cell r="A23">
            <v>1435</v>
          </cell>
          <cell r="B23" t="str">
            <v>MCIAS.NO FCDAS.POR LA EMP</v>
          </cell>
          <cell r="C23">
            <v>2885292.80669</v>
          </cell>
        </row>
        <row r="24">
          <cell r="A24">
            <v>1460</v>
          </cell>
          <cell r="B24" t="str">
            <v>ENVASES Y EMPAQUES</v>
          </cell>
          <cell r="C24">
            <v>1135788.1273699999</v>
          </cell>
        </row>
        <row r="25">
          <cell r="A25">
            <v>1465</v>
          </cell>
          <cell r="B25" t="str">
            <v>INVENTARIOS EN TRANSITO</v>
          </cell>
          <cell r="C25">
            <v>533640.49650999997</v>
          </cell>
        </row>
        <row r="26">
          <cell r="A26">
            <v>1499</v>
          </cell>
          <cell r="B26" t="str">
            <v>PROVISIONES</v>
          </cell>
          <cell r="C26">
            <v>-89406.638000000006</v>
          </cell>
        </row>
        <row r="27">
          <cell r="A27">
            <v>1504</v>
          </cell>
          <cell r="B27" t="str">
            <v>TERRENOS</v>
          </cell>
          <cell r="C27">
            <v>333482.48082</v>
          </cell>
        </row>
        <row r="28">
          <cell r="A28">
            <v>1516</v>
          </cell>
          <cell r="B28" t="str">
            <v>CONSTRUCCIONES Y EDIFICAC</v>
          </cell>
          <cell r="C28">
            <v>694038.41264</v>
          </cell>
        </row>
        <row r="29">
          <cell r="A29">
            <v>1520</v>
          </cell>
          <cell r="B29" t="str">
            <v>MAQUINARIA Y EQUIPO</v>
          </cell>
          <cell r="C29">
            <v>1135175.89062</v>
          </cell>
        </row>
        <row r="30">
          <cell r="A30">
            <v>1524</v>
          </cell>
          <cell r="B30" t="str">
            <v>EQUIPO DE OFICINA</v>
          </cell>
          <cell r="C30">
            <v>423899.61605000001</v>
          </cell>
        </row>
        <row r="31">
          <cell r="A31">
            <v>1528</v>
          </cell>
          <cell r="B31" t="str">
            <v>EQUIPO DE COMPUTAC.Y COMU</v>
          </cell>
          <cell r="C31">
            <v>1160977.37152</v>
          </cell>
        </row>
        <row r="32">
          <cell r="A32">
            <v>1540</v>
          </cell>
          <cell r="B32" t="str">
            <v>FLOTA Y EQUIPO DE TRANSPO</v>
          </cell>
          <cell r="C32">
            <v>228107.84570999999</v>
          </cell>
        </row>
        <row r="33">
          <cell r="A33">
            <v>1556</v>
          </cell>
          <cell r="B33" t="str">
            <v>ACUEDUCTO, PLANTAS Y REDE</v>
          </cell>
          <cell r="C33">
            <v>27921.60687</v>
          </cell>
        </row>
        <row r="34">
          <cell r="A34">
            <v>1592</v>
          </cell>
          <cell r="B34" t="str">
            <v>DEPRECIACION ACUMULADA</v>
          </cell>
          <cell r="C34">
            <v>-3187323.86308</v>
          </cell>
        </row>
        <row r="35">
          <cell r="A35">
            <v>1596</v>
          </cell>
          <cell r="B35" t="str">
            <v>DEPRECIACION DIFERIDA</v>
          </cell>
          <cell r="C35">
            <v>164560.27538000001</v>
          </cell>
        </row>
        <row r="36">
          <cell r="A36">
            <v>1599</v>
          </cell>
          <cell r="B36" t="str">
            <v>PROVISIONES</v>
          </cell>
          <cell r="C36">
            <v>-114223.644</v>
          </cell>
        </row>
        <row r="37">
          <cell r="A37">
            <v>1610</v>
          </cell>
          <cell r="B37" t="str">
            <v>MARCAS</v>
          </cell>
          <cell r="C37">
            <v>70342.70091</v>
          </cell>
        </row>
        <row r="38">
          <cell r="A38">
            <v>1698</v>
          </cell>
          <cell r="B38" t="str">
            <v>DEPREC. Y/O AMORTIZ. ACUM</v>
          </cell>
          <cell r="C38">
            <v>-55837.879700000005</v>
          </cell>
        </row>
        <row r="39">
          <cell r="A39">
            <v>1710</v>
          </cell>
          <cell r="B39" t="str">
            <v>CARGOS DIFERIDOS</v>
          </cell>
          <cell r="C39">
            <v>4139.84105</v>
          </cell>
        </row>
        <row r="40">
          <cell r="A40">
            <v>1910</v>
          </cell>
          <cell r="B40" t="str">
            <v>DE PROPIEDAD PLANTA Y EQU</v>
          </cell>
          <cell r="C40">
            <v>1765844.7620000001</v>
          </cell>
        </row>
        <row r="41">
          <cell r="A41">
            <v>2105</v>
          </cell>
          <cell r="B41" t="str">
            <v>BANCOS NACIONALES</v>
          </cell>
          <cell r="C41">
            <v>968579.56252000004</v>
          </cell>
        </row>
        <row r="42">
          <cell r="A42">
            <v>2205</v>
          </cell>
          <cell r="B42" t="str">
            <v>NACIONALESS</v>
          </cell>
          <cell r="C42">
            <v>3201462.1775000002</v>
          </cell>
        </row>
        <row r="43">
          <cell r="A43">
            <v>2210</v>
          </cell>
          <cell r="B43" t="str">
            <v>DEL EXTERIOR</v>
          </cell>
          <cell r="C43">
            <v>8654.2595399999991</v>
          </cell>
        </row>
        <row r="44">
          <cell r="A44">
            <v>2335</v>
          </cell>
          <cell r="B44" t="str">
            <v>COSTOS Y GASTOS POR PAGAR</v>
          </cell>
          <cell r="C44">
            <v>624757.61910000001</v>
          </cell>
        </row>
        <row r="45">
          <cell r="A45">
            <v>2365</v>
          </cell>
          <cell r="B45" t="str">
            <v>RETENCION EN LA FUENTE</v>
          </cell>
          <cell r="C45">
            <v>59580.241999999998</v>
          </cell>
        </row>
        <row r="46">
          <cell r="A46">
            <v>2367</v>
          </cell>
          <cell r="B46" t="str">
            <v>IMPUESTO A LAS VENTAS RET</v>
          </cell>
          <cell r="C46">
            <v>118027.27</v>
          </cell>
        </row>
        <row r="47">
          <cell r="A47">
            <v>2368</v>
          </cell>
          <cell r="B47" t="str">
            <v>IMPUESTO IND.Y COMERC.RET</v>
          </cell>
          <cell r="C47">
            <v>17259.252</v>
          </cell>
        </row>
        <row r="48">
          <cell r="A48">
            <v>2370</v>
          </cell>
          <cell r="B48" t="str">
            <v>RETENCIONES Y APORTES NOM</v>
          </cell>
          <cell r="C48">
            <v>100973.72100000001</v>
          </cell>
        </row>
        <row r="49">
          <cell r="A49">
            <v>2380</v>
          </cell>
          <cell r="B49" t="str">
            <v>ACREEDORES VARIOS</v>
          </cell>
          <cell r="C49">
            <v>54486.836520000004</v>
          </cell>
        </row>
        <row r="50">
          <cell r="A50">
            <v>2404</v>
          </cell>
          <cell r="B50" t="str">
            <v>DE RENTA Y COMPLEMENTARIO</v>
          </cell>
          <cell r="C50">
            <v>6619</v>
          </cell>
        </row>
        <row r="51">
          <cell r="A51">
            <v>2408</v>
          </cell>
          <cell r="B51" t="str">
            <v>IMPUESTO SOBRE LAS VTS X</v>
          </cell>
          <cell r="C51">
            <v>265784.11586000002</v>
          </cell>
        </row>
        <row r="52">
          <cell r="A52">
            <v>2495</v>
          </cell>
          <cell r="B52" t="str">
            <v>OTROS</v>
          </cell>
          <cell r="C52">
            <v>10428</v>
          </cell>
        </row>
        <row r="53">
          <cell r="A53">
            <v>2505</v>
          </cell>
          <cell r="B53" t="str">
            <v>SALARIOS POR PAGAR</v>
          </cell>
          <cell r="C53">
            <v>2557.7049999999999</v>
          </cell>
        </row>
        <row r="54">
          <cell r="A54">
            <v>2510</v>
          </cell>
          <cell r="B54" t="str">
            <v>CESANTIAS CONSOLIDADAS</v>
          </cell>
          <cell r="C54">
            <v>1E-3</v>
          </cell>
        </row>
        <row r="55">
          <cell r="A55">
            <v>2515</v>
          </cell>
          <cell r="B55" t="str">
            <v>INTERESES SOBRE CESANTIAS</v>
          </cell>
          <cell r="C55">
            <v>0.316</v>
          </cell>
        </row>
        <row r="56">
          <cell r="A56">
            <v>2520</v>
          </cell>
          <cell r="B56" t="str">
            <v>PRIMA  DE  SERVICIOS</v>
          </cell>
          <cell r="C56">
            <v>50.354999999999997</v>
          </cell>
        </row>
        <row r="57">
          <cell r="A57">
            <v>2525</v>
          </cell>
          <cell r="B57" t="str">
            <v>VACACIONES CONSOLIDADAS</v>
          </cell>
          <cell r="C57">
            <v>76991.767999999996</v>
          </cell>
        </row>
        <row r="58">
          <cell r="A58">
            <v>2605</v>
          </cell>
          <cell r="B58" t="str">
            <v>PARA COSTOS Y GASTOS</v>
          </cell>
          <cell r="C58">
            <v>-363793.26218999998</v>
          </cell>
        </row>
        <row r="59">
          <cell r="A59">
            <v>2610</v>
          </cell>
          <cell r="B59" t="str">
            <v>PARA OBLIGACIONES LABORAL</v>
          </cell>
          <cell r="C59">
            <v>348181.11700000003</v>
          </cell>
        </row>
        <row r="60">
          <cell r="A60">
            <v>2615</v>
          </cell>
          <cell r="B60" t="str">
            <v>PARA OBLIGACIONES FISCALE</v>
          </cell>
          <cell r="C60">
            <v>60270</v>
          </cell>
        </row>
        <row r="61">
          <cell r="A61">
            <v>2725</v>
          </cell>
          <cell r="B61" t="str">
            <v>IMPUESTOS DIFERIDOS</v>
          </cell>
          <cell r="C61">
            <v>48598.678999999996</v>
          </cell>
        </row>
        <row r="62">
          <cell r="A62">
            <v>2805</v>
          </cell>
          <cell r="B62" t="str">
            <v>ANTICIPOS Y AVANCES RECIB</v>
          </cell>
          <cell r="C62">
            <v>123705.87184000001</v>
          </cell>
        </row>
        <row r="63">
          <cell r="A63">
            <v>2815</v>
          </cell>
          <cell r="B63" t="str">
            <v>IGRESOS RECIBIDOS PARA TE</v>
          </cell>
          <cell r="C63">
            <v>360</v>
          </cell>
        </row>
        <row r="64">
          <cell r="A64">
            <v>3105</v>
          </cell>
          <cell r="B64" t="str">
            <v>CAPITAL SUSCRITO Y PAGADO</v>
          </cell>
          <cell r="C64">
            <v>3000000</v>
          </cell>
        </row>
        <row r="65">
          <cell r="A65">
            <v>3305</v>
          </cell>
          <cell r="B65" t="str">
            <v>RESERVAS OBLIGATORIAS</v>
          </cell>
          <cell r="C65">
            <v>444334.65074999997</v>
          </cell>
        </row>
        <row r="66">
          <cell r="A66">
            <v>3405</v>
          </cell>
          <cell r="B66" t="str">
            <v>AJUSTES POR INFLACION</v>
          </cell>
          <cell r="C66">
            <v>1385679.2422799999</v>
          </cell>
        </row>
        <row r="67">
          <cell r="A67">
            <v>3705</v>
          </cell>
          <cell r="B67" t="str">
            <v>UTILIDADES ACUMULADAS</v>
          </cell>
          <cell r="C67">
            <v>2730389.7370599997</v>
          </cell>
        </row>
        <row r="68">
          <cell r="A68">
            <v>3710</v>
          </cell>
          <cell r="B68" t="str">
            <v>PERDIDAS ACUMULADAS</v>
          </cell>
          <cell r="C68">
            <v>-1819170.14053</v>
          </cell>
        </row>
        <row r="69">
          <cell r="A69">
            <v>3810</v>
          </cell>
          <cell r="B69" t="str">
            <v>DE PROPIEDAD PLANTA Y EQU</v>
          </cell>
          <cell r="C69">
            <v>1765844.7620000001</v>
          </cell>
        </row>
        <row r="70">
          <cell r="A70">
            <v>4120</v>
          </cell>
          <cell r="B70" t="str">
            <v>INDUSTRIA MANUFACTURERA</v>
          </cell>
          <cell r="C70">
            <v>21452.94</v>
          </cell>
        </row>
        <row r="71">
          <cell r="A71">
            <v>4135</v>
          </cell>
          <cell r="B71" t="str">
            <v>COMERCIO AL POR MAYOR Y M</v>
          </cell>
          <cell r="C71">
            <v>2637365.1705900002</v>
          </cell>
        </row>
        <row r="72">
          <cell r="A72">
            <v>4175</v>
          </cell>
          <cell r="B72" t="str">
            <v>DEVOLUCIONES EN VENTAS (D</v>
          </cell>
          <cell r="C72">
            <v>-201329.595</v>
          </cell>
        </row>
        <row r="73">
          <cell r="A73">
            <v>4205</v>
          </cell>
          <cell r="B73" t="str">
            <v>OTRAS VENTAS</v>
          </cell>
          <cell r="C73">
            <v>3002.6849999999999</v>
          </cell>
        </row>
        <row r="74">
          <cell r="A74">
            <v>4210</v>
          </cell>
          <cell r="B74" t="str">
            <v>FINANCIEROS</v>
          </cell>
          <cell r="C74">
            <v>4624.9206399999994</v>
          </cell>
        </row>
        <row r="75">
          <cell r="A75">
            <v>4225</v>
          </cell>
          <cell r="B75" t="str">
            <v>COMISIONES</v>
          </cell>
          <cell r="C75">
            <v>0</v>
          </cell>
        </row>
        <row r="76">
          <cell r="A76">
            <v>4235</v>
          </cell>
          <cell r="B76" t="str">
            <v>SERVICIOS</v>
          </cell>
          <cell r="C76">
            <v>54164.3</v>
          </cell>
        </row>
        <row r="77">
          <cell r="A77">
            <v>4250</v>
          </cell>
          <cell r="B77" t="str">
            <v>RECUPERACIONES</v>
          </cell>
          <cell r="C77">
            <v>1614.9780000000001</v>
          </cell>
        </row>
        <row r="78">
          <cell r="A78">
            <v>4265</v>
          </cell>
          <cell r="B78" t="str">
            <v>INGRESOS DE EJERC.ANTERIO</v>
          </cell>
          <cell r="C78">
            <v>0</v>
          </cell>
        </row>
        <row r="79">
          <cell r="A79">
            <v>4295</v>
          </cell>
          <cell r="B79" t="str">
            <v>DIVERSOS</v>
          </cell>
          <cell r="C79">
            <v>0</v>
          </cell>
        </row>
        <row r="80">
          <cell r="A80">
            <v>4705</v>
          </cell>
          <cell r="B80" t="str">
            <v>CORRECCION MONETARIA</v>
          </cell>
          <cell r="C80">
            <v>-225.85970999999995</v>
          </cell>
        </row>
        <row r="81">
          <cell r="A81">
            <v>5105</v>
          </cell>
          <cell r="B81" t="str">
            <v>GASTOS DE PERSONAL</v>
          </cell>
          <cell r="C81">
            <v>49579.902999999998</v>
          </cell>
        </row>
        <row r="82">
          <cell r="A82">
            <v>5110</v>
          </cell>
          <cell r="B82" t="str">
            <v>HONORARIOS</v>
          </cell>
          <cell r="C82">
            <v>11498.75</v>
          </cell>
        </row>
        <row r="83">
          <cell r="A83">
            <v>5115</v>
          </cell>
          <cell r="B83" t="str">
            <v>IMPUESTOS</v>
          </cell>
          <cell r="C83">
            <v>0</v>
          </cell>
        </row>
        <row r="84">
          <cell r="A84">
            <v>5120</v>
          </cell>
          <cell r="B84" t="str">
            <v>ARRENDAMIENTOS</v>
          </cell>
          <cell r="C84">
            <v>2700</v>
          </cell>
        </row>
        <row r="85">
          <cell r="A85">
            <v>5125</v>
          </cell>
          <cell r="B85" t="str">
            <v>CONTRIBUCIONES Y AFILIACI</v>
          </cell>
          <cell r="C85">
            <v>0</v>
          </cell>
        </row>
        <row r="86">
          <cell r="A86">
            <v>5130</v>
          </cell>
          <cell r="B86" t="str">
            <v>SEGUROS</v>
          </cell>
          <cell r="C86">
            <v>338.39100000000002</v>
          </cell>
        </row>
        <row r="87">
          <cell r="A87">
            <v>5135</v>
          </cell>
          <cell r="B87" t="str">
            <v>SERVICIOS</v>
          </cell>
          <cell r="C87">
            <v>18554.711380000001</v>
          </cell>
        </row>
        <row r="88">
          <cell r="A88">
            <v>5140</v>
          </cell>
          <cell r="B88" t="str">
            <v>GASTOS LEGALES</v>
          </cell>
          <cell r="C88">
            <v>166.98</v>
          </cell>
        </row>
        <row r="89">
          <cell r="A89">
            <v>5145</v>
          </cell>
          <cell r="B89" t="str">
            <v>MANTENIMIENTO Y REPARACIO</v>
          </cell>
          <cell r="C89">
            <v>2799.9549999999999</v>
          </cell>
        </row>
        <row r="90">
          <cell r="A90">
            <v>5150</v>
          </cell>
          <cell r="B90" t="str">
            <v>ADECUACION E INSTALACION</v>
          </cell>
          <cell r="C90">
            <v>57480.73</v>
          </cell>
        </row>
        <row r="91">
          <cell r="A91">
            <v>5155</v>
          </cell>
          <cell r="B91" t="str">
            <v>GASTOS DE VIAJE</v>
          </cell>
          <cell r="C91">
            <v>0</v>
          </cell>
        </row>
        <row r="92">
          <cell r="A92">
            <v>5160</v>
          </cell>
          <cell r="B92" t="str">
            <v>DEPRECIACIONES</v>
          </cell>
          <cell r="C92">
            <v>9670.1450000000004</v>
          </cell>
        </row>
        <row r="93">
          <cell r="A93">
            <v>5165</v>
          </cell>
          <cell r="B93" t="str">
            <v>AMORTIZACIONES</v>
          </cell>
          <cell r="C93">
            <v>191.83</v>
          </cell>
        </row>
        <row r="94">
          <cell r="A94">
            <v>5195</v>
          </cell>
          <cell r="B94" t="str">
            <v>DIVERSOS</v>
          </cell>
          <cell r="C94">
            <v>5523.9089999999997</v>
          </cell>
        </row>
        <row r="95">
          <cell r="A95">
            <v>5205</v>
          </cell>
          <cell r="B95" t="str">
            <v>GASTOS DE PERSONAL</v>
          </cell>
          <cell r="C95">
            <v>499341.91899999999</v>
          </cell>
        </row>
        <row r="96">
          <cell r="A96">
            <v>5210</v>
          </cell>
          <cell r="B96" t="str">
            <v>HONORARIOS</v>
          </cell>
          <cell r="C96">
            <v>3771</v>
          </cell>
        </row>
        <row r="97">
          <cell r="A97">
            <v>5215</v>
          </cell>
          <cell r="B97" t="str">
            <v>IMPUESTOS</v>
          </cell>
          <cell r="C97">
            <v>28219.345000000001</v>
          </cell>
        </row>
        <row r="98">
          <cell r="A98">
            <v>5220</v>
          </cell>
          <cell r="B98" t="str">
            <v>ARRENDAMIENTOS</v>
          </cell>
          <cell r="C98">
            <v>21455.848000000002</v>
          </cell>
        </row>
        <row r="99">
          <cell r="A99">
            <v>5230</v>
          </cell>
          <cell r="B99" t="str">
            <v>SEGUROS</v>
          </cell>
          <cell r="C99">
            <v>0</v>
          </cell>
        </row>
        <row r="100">
          <cell r="A100">
            <v>5235</v>
          </cell>
          <cell r="B100" t="str">
            <v>SERVICIOS</v>
          </cell>
          <cell r="C100">
            <v>353837.03600000002</v>
          </cell>
        </row>
        <row r="101">
          <cell r="A101">
            <v>5240</v>
          </cell>
          <cell r="B101" t="str">
            <v>GASTOS LEGALES</v>
          </cell>
          <cell r="C101">
            <v>11503.883</v>
          </cell>
        </row>
        <row r="102">
          <cell r="A102">
            <v>5245</v>
          </cell>
          <cell r="B102" t="str">
            <v>MANTENIMIENTO Y REPARACIO</v>
          </cell>
          <cell r="C102">
            <v>120</v>
          </cell>
        </row>
        <row r="103">
          <cell r="A103">
            <v>5250</v>
          </cell>
          <cell r="B103" t="str">
            <v>ADECUACION E INSTALACION</v>
          </cell>
          <cell r="C103">
            <v>10433.415999999999</v>
          </cell>
        </row>
        <row r="104">
          <cell r="A104">
            <v>5255</v>
          </cell>
          <cell r="B104" t="str">
            <v>GASTOS DE VIAJE</v>
          </cell>
          <cell r="C104">
            <v>18024.171999999999</v>
          </cell>
        </row>
        <row r="105">
          <cell r="A105">
            <v>5260</v>
          </cell>
          <cell r="B105" t="str">
            <v>DEPRECIACIONES</v>
          </cell>
          <cell r="C105">
            <v>2326.2330000000002</v>
          </cell>
        </row>
        <row r="106">
          <cell r="A106">
            <v>5265</v>
          </cell>
          <cell r="B106" t="str">
            <v>AMORTIZACIONES</v>
          </cell>
          <cell r="C106">
            <v>703.42600000000004</v>
          </cell>
        </row>
        <row r="107">
          <cell r="A107">
            <v>5295</v>
          </cell>
          <cell r="B107" t="str">
            <v>DIVERSOS</v>
          </cell>
          <cell r="C107">
            <v>55004.917000000001</v>
          </cell>
        </row>
        <row r="108">
          <cell r="A108">
            <v>5299</v>
          </cell>
          <cell r="B108" t="str">
            <v>PROVISIONES</v>
          </cell>
          <cell r="C108">
            <v>102767.558</v>
          </cell>
        </row>
        <row r="109">
          <cell r="A109">
            <v>5305</v>
          </cell>
          <cell r="B109" t="str">
            <v>FINANCIEROS</v>
          </cell>
          <cell r="C109">
            <v>57856.455049999997</v>
          </cell>
        </row>
        <row r="110">
          <cell r="A110">
            <v>5310</v>
          </cell>
          <cell r="B110" t="str">
            <v>PERDIDA EN VTA Y RETIRO B</v>
          </cell>
          <cell r="C110">
            <v>413979.89199999999</v>
          </cell>
        </row>
        <row r="111">
          <cell r="A111">
            <v>5315</v>
          </cell>
          <cell r="B111" t="str">
            <v>GASTOS EXTRAORDINARIOS</v>
          </cell>
          <cell r="C111">
            <v>66612.854999999996</v>
          </cell>
        </row>
        <row r="112">
          <cell r="A112">
            <v>5395</v>
          </cell>
          <cell r="B112" t="str">
            <v>DIVERSOS</v>
          </cell>
          <cell r="C112">
            <v>4602.6639999999998</v>
          </cell>
        </row>
        <row r="113">
          <cell r="A113">
            <v>5405</v>
          </cell>
          <cell r="B113" t="str">
            <v>IMP.DE RENTA Y COMPLEMENT</v>
          </cell>
          <cell r="C113">
            <v>0</v>
          </cell>
        </row>
        <row r="114">
          <cell r="A114">
            <v>6120</v>
          </cell>
          <cell r="B114" t="str">
            <v>INDUSTRIAS MANUFACTURERAS</v>
          </cell>
          <cell r="C114">
            <v>0</v>
          </cell>
        </row>
        <row r="115">
          <cell r="A115">
            <v>6135</v>
          </cell>
          <cell r="B115" t="str">
            <v>COMERCIO AL POR MAYOR Y M</v>
          </cell>
          <cell r="C115">
            <v>1426951.449</v>
          </cell>
        </row>
        <row r="116">
          <cell r="A116">
            <v>7101</v>
          </cell>
          <cell r="B116" t="str">
            <v>MATERIA PRIMA</v>
          </cell>
          <cell r="C116">
            <v>110699.143</v>
          </cell>
        </row>
        <row r="117">
          <cell r="A117">
            <v>7201</v>
          </cell>
          <cell r="B117" t="str">
            <v>MANO DE OBRA DIRECTA</v>
          </cell>
          <cell r="C117">
            <v>-103357.82799999999</v>
          </cell>
        </row>
        <row r="118">
          <cell r="A118">
            <v>7301</v>
          </cell>
          <cell r="B118" t="str">
            <v>COSTOS INDIRECTOS DE PROD</v>
          </cell>
          <cell r="C118">
            <v>22969.878000000001</v>
          </cell>
        </row>
        <row r="119">
          <cell r="A119">
            <v>7401</v>
          </cell>
          <cell r="B119" t="str">
            <v>CONTRATOS DE SERVICIOS</v>
          </cell>
          <cell r="C119">
            <v>-1157.5989999999999</v>
          </cell>
        </row>
        <row r="120">
          <cell r="A120">
            <v>8110</v>
          </cell>
          <cell r="B120" t="str">
            <v>BNS. Y VRS. ENTREG.EN GAR</v>
          </cell>
          <cell r="C120">
            <v>0</v>
          </cell>
        </row>
        <row r="121">
          <cell r="A121">
            <v>8201</v>
          </cell>
          <cell r="B121" t="str">
            <v>EXCESO RENTA PRES. SOBRE</v>
          </cell>
        </row>
        <row r="122">
          <cell r="A122">
            <v>8410</v>
          </cell>
          <cell r="B122" t="str">
            <v>BINES.Y VR.ENTREG.GARAN.X</v>
          </cell>
          <cell r="C122">
            <v>0</v>
          </cell>
        </row>
        <row r="123">
          <cell r="A123">
            <v>8501</v>
          </cell>
          <cell r="B123" t="str">
            <v>EXCESO RENTA PRES. SOBRE</v>
          </cell>
        </row>
      </sheetData>
      <sheetData sheetId="9">
        <row r="10">
          <cell r="A10">
            <v>1105</v>
          </cell>
          <cell r="B10" t="str">
            <v>CAJA</v>
          </cell>
          <cell r="C10">
            <v>2770</v>
          </cell>
        </row>
        <row r="11">
          <cell r="A11">
            <v>1110</v>
          </cell>
          <cell r="B11" t="str">
            <v>BANCOS</v>
          </cell>
          <cell r="C11">
            <v>315738.11268999998</v>
          </cell>
        </row>
        <row r="12">
          <cell r="A12">
            <v>1120</v>
          </cell>
          <cell r="B12" t="str">
            <v>CUENTAS DE AHORROS</v>
          </cell>
          <cell r="C12">
            <v>98497.762000000002</v>
          </cell>
        </row>
        <row r="13">
          <cell r="A13">
            <v>1225</v>
          </cell>
          <cell r="B13" t="str">
            <v>CERTIFICADOS</v>
          </cell>
          <cell r="C13">
            <v>11776.679</v>
          </cell>
        </row>
        <row r="14">
          <cell r="A14">
            <v>1305</v>
          </cell>
          <cell r="B14" t="str">
            <v>CLIENTES</v>
          </cell>
          <cell r="C14">
            <v>4725093.9118500007</v>
          </cell>
        </row>
        <row r="15">
          <cell r="A15">
            <v>1325</v>
          </cell>
          <cell r="B15" t="str">
            <v>C X C. A SOCIOS Y ACCIONI</v>
          </cell>
          <cell r="C15">
            <v>85513.225879999998</v>
          </cell>
        </row>
        <row r="16">
          <cell r="A16">
            <v>1330</v>
          </cell>
          <cell r="B16" t="str">
            <v>ANTICIPOS Y AVANCES</v>
          </cell>
          <cell r="C16">
            <v>550074.29908000003</v>
          </cell>
        </row>
        <row r="17">
          <cell r="A17">
            <v>1345</v>
          </cell>
          <cell r="B17" t="str">
            <v>INGRESOS POR COBRAR</v>
          </cell>
          <cell r="C17">
            <v>270.536</v>
          </cell>
        </row>
        <row r="18">
          <cell r="A18">
            <v>1355</v>
          </cell>
          <cell r="B18" t="str">
            <v>ANT.IMP.Y CONTRIB.O SALD.</v>
          </cell>
          <cell r="C18">
            <v>88659.213499999998</v>
          </cell>
        </row>
        <row r="19">
          <cell r="A19">
            <v>1365</v>
          </cell>
          <cell r="B19" t="str">
            <v>CTAS.POR COBRAR A TRABAJA</v>
          </cell>
          <cell r="C19">
            <v>8838.4339999999993</v>
          </cell>
        </row>
        <row r="20">
          <cell r="A20">
            <v>1370</v>
          </cell>
          <cell r="B20" t="str">
            <v>PRESTAMOS A PARTICULARES</v>
          </cell>
          <cell r="C20">
            <v>500400</v>
          </cell>
        </row>
        <row r="21">
          <cell r="A21">
            <v>1380</v>
          </cell>
          <cell r="B21" t="str">
            <v>DEUDORES VARIOS</v>
          </cell>
          <cell r="C21">
            <v>87769.963950000005</v>
          </cell>
        </row>
        <row r="22">
          <cell r="A22">
            <v>1399</v>
          </cell>
          <cell r="B22" t="str">
            <v>PROVISIONES</v>
          </cell>
          <cell r="C22">
            <v>-57367.07</v>
          </cell>
        </row>
        <row r="23">
          <cell r="A23">
            <v>1405</v>
          </cell>
          <cell r="B23" t="str">
            <v>MATERIAS PRIMAS</v>
          </cell>
          <cell r="C23">
            <v>1418952.00147</v>
          </cell>
        </row>
        <row r="24">
          <cell r="A24">
            <v>1435</v>
          </cell>
          <cell r="B24" t="str">
            <v>MCIAS.NO FCDAS.POR LA EMP</v>
          </cell>
          <cell r="C24">
            <v>3390515.9308500001</v>
          </cell>
        </row>
        <row r="25">
          <cell r="A25">
            <v>1460</v>
          </cell>
          <cell r="B25" t="str">
            <v>ENVASES Y EMPAQUES</v>
          </cell>
          <cell r="C25">
            <v>1246018.45997</v>
          </cell>
        </row>
        <row r="26">
          <cell r="A26">
            <v>1465</v>
          </cell>
          <cell r="B26" t="str">
            <v>INVENTARIOS EN TRANSITO</v>
          </cell>
          <cell r="C26">
            <v>439311.58516000002</v>
          </cell>
        </row>
        <row r="27">
          <cell r="A27">
            <v>1499</v>
          </cell>
          <cell r="B27" t="str">
            <v>PROVISIONES</v>
          </cell>
          <cell r="C27">
            <v>-89406.638000000006</v>
          </cell>
        </row>
        <row r="28">
          <cell r="A28">
            <v>1504</v>
          </cell>
          <cell r="B28" t="str">
            <v>TERRENOS</v>
          </cell>
          <cell r="C28">
            <v>333549.17731</v>
          </cell>
        </row>
        <row r="29">
          <cell r="A29">
            <v>1516</v>
          </cell>
          <cell r="B29" t="str">
            <v>CONSTRUCCIONES Y EDIFICAC</v>
          </cell>
          <cell r="C29">
            <v>694177.22029999993</v>
          </cell>
        </row>
        <row r="30">
          <cell r="A30">
            <v>1520</v>
          </cell>
          <cell r="B30" t="str">
            <v>MAQUINARIA Y EQUIPO</v>
          </cell>
          <cell r="C30">
            <v>1143932.5857899999</v>
          </cell>
        </row>
        <row r="31">
          <cell r="A31">
            <v>1524</v>
          </cell>
          <cell r="B31" t="str">
            <v>EQUIPO DE OFICINA</v>
          </cell>
          <cell r="C31">
            <v>424631.99395999999</v>
          </cell>
        </row>
        <row r="32">
          <cell r="A32">
            <v>1528</v>
          </cell>
          <cell r="B32" t="str">
            <v>EQUIPO DE COMPUTAC.Y COMU</v>
          </cell>
          <cell r="C32">
            <v>1168440.7329800001</v>
          </cell>
        </row>
        <row r="33">
          <cell r="A33">
            <v>1540</v>
          </cell>
          <cell r="B33" t="str">
            <v>FLOTA Y EQUIPO DE TRANSPO</v>
          </cell>
          <cell r="C33">
            <v>228153.46727000002</v>
          </cell>
        </row>
        <row r="34">
          <cell r="A34">
            <v>1556</v>
          </cell>
          <cell r="B34" t="str">
            <v>ACUEDUCTO, PLANTAS Y REDE</v>
          </cell>
          <cell r="C34">
            <v>51514.498189999998</v>
          </cell>
        </row>
        <row r="35">
          <cell r="A35">
            <v>1592</v>
          </cell>
          <cell r="B35" t="str">
            <v>DEPRECIACION ACUMULADA</v>
          </cell>
          <cell r="C35">
            <v>-3203813.5647800001</v>
          </cell>
        </row>
        <row r="36">
          <cell r="A36">
            <v>1596</v>
          </cell>
          <cell r="B36" t="str">
            <v>DEPRECIACION DIFERIDA</v>
          </cell>
          <cell r="C36">
            <v>164593.18743000002</v>
          </cell>
        </row>
        <row r="37">
          <cell r="A37">
            <v>1599</v>
          </cell>
          <cell r="B37" t="str">
            <v>PROVISIONES</v>
          </cell>
          <cell r="C37">
            <v>-114223.644</v>
          </cell>
        </row>
        <row r="38">
          <cell r="A38">
            <v>1610</v>
          </cell>
          <cell r="B38" t="str">
            <v>MARCAS</v>
          </cell>
          <cell r="C38">
            <v>70356.769450000007</v>
          </cell>
        </row>
        <row r="39">
          <cell r="A39">
            <v>1698</v>
          </cell>
          <cell r="B39" t="str">
            <v>DEPREC. Y/O AMORTIZ. ACUM</v>
          </cell>
          <cell r="C39">
            <v>-56552.614270000005</v>
          </cell>
        </row>
        <row r="40">
          <cell r="A40">
            <v>1710</v>
          </cell>
          <cell r="B40" t="str">
            <v>CARGOS DIFERIDOS</v>
          </cell>
          <cell r="C40">
            <v>3948.8390099999997</v>
          </cell>
        </row>
        <row r="41">
          <cell r="A41">
            <v>1910</v>
          </cell>
          <cell r="B41" t="str">
            <v>DE PROPIEDAD PLANTA Y EQU</v>
          </cell>
          <cell r="C41">
            <v>1765844.7620000001</v>
          </cell>
        </row>
        <row r="42">
          <cell r="A42">
            <v>2105</v>
          </cell>
          <cell r="B42" t="str">
            <v>BANCOS NACIONALES</v>
          </cell>
          <cell r="C42">
            <v>957149.6354400001</v>
          </cell>
        </row>
        <row r="43">
          <cell r="A43">
            <v>2205</v>
          </cell>
          <cell r="B43" t="str">
            <v>NACIONALESS</v>
          </cell>
          <cell r="C43">
            <v>4158531.6724999999</v>
          </cell>
        </row>
        <row r="44">
          <cell r="A44">
            <v>2210</v>
          </cell>
          <cell r="B44" t="str">
            <v>DEL EXTERIOR</v>
          </cell>
          <cell r="C44">
            <v>8599.088310000001</v>
          </cell>
        </row>
        <row r="45">
          <cell r="A45">
            <v>2335</v>
          </cell>
          <cell r="B45" t="str">
            <v>COSTOS Y GASTOS POR PAGAR</v>
          </cell>
          <cell r="C45">
            <v>549698.18500000006</v>
          </cell>
        </row>
        <row r="46">
          <cell r="A46">
            <v>2365</v>
          </cell>
          <cell r="B46" t="str">
            <v>RETENCION EN LA FUENTE</v>
          </cell>
          <cell r="C46">
            <v>70835.125</v>
          </cell>
        </row>
        <row r="47">
          <cell r="A47">
            <v>2367</v>
          </cell>
          <cell r="B47" t="str">
            <v>IMPUESTO A LAS VENTAS RET</v>
          </cell>
          <cell r="C47">
            <v>87161.858999999997</v>
          </cell>
        </row>
        <row r="48">
          <cell r="A48">
            <v>2368</v>
          </cell>
          <cell r="B48" t="str">
            <v>IMPUESTO IND.Y COMERC.RET</v>
          </cell>
          <cell r="C48">
            <v>9706.1849999999995</v>
          </cell>
        </row>
        <row r="49">
          <cell r="A49">
            <v>2370</v>
          </cell>
          <cell r="B49" t="str">
            <v>RETENCIONES Y APORTES NOM</v>
          </cell>
          <cell r="C49">
            <v>101500.064</v>
          </cell>
        </row>
        <row r="50">
          <cell r="A50">
            <v>2380</v>
          </cell>
          <cell r="B50" t="str">
            <v>ACREEDORES VARIOS</v>
          </cell>
          <cell r="C50">
            <v>54238.761469999998</v>
          </cell>
        </row>
        <row r="51">
          <cell r="A51">
            <v>2404</v>
          </cell>
          <cell r="B51" t="str">
            <v>DE RENTA Y COMPLEMENTARIO</v>
          </cell>
          <cell r="C51">
            <v>6619</v>
          </cell>
        </row>
        <row r="52">
          <cell r="A52">
            <v>2408</v>
          </cell>
          <cell r="B52" t="str">
            <v>IMPUESTO SOBRE LAS VTS X</v>
          </cell>
          <cell r="C52">
            <v>6988.6869200000001</v>
          </cell>
        </row>
        <row r="53">
          <cell r="A53">
            <v>2495</v>
          </cell>
          <cell r="B53" t="str">
            <v>OTROS</v>
          </cell>
          <cell r="C53">
            <v>0</v>
          </cell>
        </row>
        <row r="54">
          <cell r="A54">
            <v>2505</v>
          </cell>
          <cell r="B54" t="str">
            <v>SALARIOS POR PAGAR</v>
          </cell>
          <cell r="C54">
            <v>1750</v>
          </cell>
        </row>
        <row r="55">
          <cell r="A55">
            <v>2510</v>
          </cell>
          <cell r="B55" t="str">
            <v>CESANTIAS CONSOLIDADAS</v>
          </cell>
          <cell r="C55">
            <v>1E-3</v>
          </cell>
        </row>
        <row r="56">
          <cell r="A56">
            <v>2515</v>
          </cell>
          <cell r="B56" t="str">
            <v>INTERESES SOBRE CESANTIAS</v>
          </cell>
          <cell r="C56">
            <v>0.316</v>
          </cell>
        </row>
        <row r="57">
          <cell r="A57">
            <v>2520</v>
          </cell>
          <cell r="B57" t="str">
            <v>PRIMA  DE  SERVICIOS</v>
          </cell>
          <cell r="C57">
            <v>50.354999999999997</v>
          </cell>
        </row>
        <row r="58">
          <cell r="A58">
            <v>2525</v>
          </cell>
          <cell r="B58" t="str">
            <v>VACACIONES CONSOLIDADAS</v>
          </cell>
          <cell r="C58">
            <v>65225.103000000003</v>
          </cell>
        </row>
        <row r="59">
          <cell r="A59">
            <v>2605</v>
          </cell>
          <cell r="B59" t="str">
            <v>PARA COSTOS Y GASTOS</v>
          </cell>
          <cell r="C59">
            <v>-1225639.3938800001</v>
          </cell>
        </row>
        <row r="60">
          <cell r="A60">
            <v>2610</v>
          </cell>
          <cell r="B60" t="str">
            <v>PARA OBLIGACIONES LABORAL</v>
          </cell>
          <cell r="C60">
            <v>410858.51</v>
          </cell>
        </row>
        <row r="61">
          <cell r="A61">
            <v>2615</v>
          </cell>
          <cell r="B61" t="str">
            <v>PARA OBLIGACIONES FISCALE</v>
          </cell>
          <cell r="C61">
            <v>35055.196000000004</v>
          </cell>
        </row>
        <row r="62">
          <cell r="A62">
            <v>2725</v>
          </cell>
          <cell r="B62" t="str">
            <v>IMPUESTOS DIFERIDOS</v>
          </cell>
          <cell r="C62">
            <v>48598.678999999996</v>
          </cell>
        </row>
        <row r="63">
          <cell r="A63">
            <v>2805</v>
          </cell>
          <cell r="B63" t="str">
            <v>ANTICIPOS Y AVANCES RECIB</v>
          </cell>
          <cell r="C63">
            <v>54054.33784</v>
          </cell>
        </row>
        <row r="64">
          <cell r="A64">
            <v>2815</v>
          </cell>
          <cell r="B64" t="str">
            <v>IGRESOS RECIBIDOS PARA TE</v>
          </cell>
          <cell r="C64">
            <v>0</v>
          </cell>
        </row>
        <row r="65">
          <cell r="A65">
            <v>3105</v>
          </cell>
          <cell r="B65" t="str">
            <v>CAPITAL SUSCRITO Y PAGADO</v>
          </cell>
          <cell r="C65">
            <v>3000000</v>
          </cell>
        </row>
        <row r="66">
          <cell r="A66">
            <v>3305</v>
          </cell>
          <cell r="B66" t="str">
            <v>RESERVAS OBLIGATORIAS</v>
          </cell>
          <cell r="C66">
            <v>444334.65074999997</v>
          </cell>
        </row>
        <row r="67">
          <cell r="A67">
            <v>3405</v>
          </cell>
          <cell r="B67" t="str">
            <v>AJUSTES POR INFLACION</v>
          </cell>
          <cell r="C67">
            <v>1387109.5719000001</v>
          </cell>
        </row>
        <row r="68">
          <cell r="A68">
            <v>3705</v>
          </cell>
          <cell r="B68" t="str">
            <v>UTILIDADES ACUMULADAS</v>
          </cell>
          <cell r="C68">
            <v>2730389.7370599997</v>
          </cell>
        </row>
        <row r="69">
          <cell r="A69">
            <v>3710</v>
          </cell>
          <cell r="B69" t="str">
            <v>PERDIDAS ACUMULADAS</v>
          </cell>
          <cell r="C69">
            <v>-1819170.14053</v>
          </cell>
        </row>
        <row r="70">
          <cell r="A70">
            <v>3810</v>
          </cell>
          <cell r="B70" t="str">
            <v>DE PROPIEDAD PLANTA Y EQU</v>
          </cell>
          <cell r="C70">
            <v>1765844.7620000001</v>
          </cell>
        </row>
        <row r="71">
          <cell r="A71">
            <v>4120</v>
          </cell>
          <cell r="B71" t="str">
            <v>INDUSTRIA MANUFACTURERA</v>
          </cell>
          <cell r="C71">
            <v>22386</v>
          </cell>
        </row>
        <row r="72">
          <cell r="A72">
            <v>4135</v>
          </cell>
          <cell r="B72" t="str">
            <v>COMERCIO AL POR MAYOR Y M</v>
          </cell>
          <cell r="C72">
            <v>3346182.5601599999</v>
          </cell>
        </row>
        <row r="73">
          <cell r="A73">
            <v>4175</v>
          </cell>
          <cell r="B73" t="str">
            <v>DEVOLUCIONES EN VENTAS (D</v>
          </cell>
          <cell r="C73">
            <v>-155160.649</v>
          </cell>
        </row>
        <row r="74">
          <cell r="A74">
            <v>4205</v>
          </cell>
          <cell r="B74" t="str">
            <v>OTRAS VENTAS</v>
          </cell>
          <cell r="C74">
            <v>1559.269</v>
          </cell>
        </row>
        <row r="75">
          <cell r="A75">
            <v>4210</v>
          </cell>
          <cell r="B75" t="str">
            <v>FINANCIEROS</v>
          </cell>
          <cell r="C75">
            <v>4393.4854100000002</v>
          </cell>
        </row>
        <row r="76">
          <cell r="A76">
            <v>4225</v>
          </cell>
          <cell r="B76" t="str">
            <v>COMISIONES</v>
          </cell>
          <cell r="C76">
            <v>0</v>
          </cell>
        </row>
        <row r="77">
          <cell r="A77">
            <v>4235</v>
          </cell>
          <cell r="B77" t="str">
            <v>SERVICIOS</v>
          </cell>
          <cell r="C77">
            <v>78292.26384</v>
          </cell>
        </row>
        <row r="78">
          <cell r="A78">
            <v>4250</v>
          </cell>
          <cell r="B78" t="str">
            <v>RECUPERACIONES</v>
          </cell>
          <cell r="C78">
            <v>3928.0810000000001</v>
          </cell>
        </row>
        <row r="79">
          <cell r="A79">
            <v>4265</v>
          </cell>
          <cell r="B79" t="str">
            <v>INGRESOS DE EJERC.ANTERIO</v>
          </cell>
          <cell r="C79">
            <v>0</v>
          </cell>
        </row>
        <row r="80">
          <cell r="A80">
            <v>4295</v>
          </cell>
          <cell r="B80" t="str">
            <v>DIVERSOS</v>
          </cell>
          <cell r="C80">
            <v>1E-3</v>
          </cell>
        </row>
        <row r="81">
          <cell r="A81">
            <v>4705</v>
          </cell>
          <cell r="B81" t="str">
            <v>CORRECCION MONETARIA</v>
          </cell>
          <cell r="C81">
            <v>-172.59128000000001</v>
          </cell>
        </row>
        <row r="82">
          <cell r="A82">
            <v>5105</v>
          </cell>
          <cell r="B82" t="str">
            <v>GASTOS DE PERSONAL</v>
          </cell>
          <cell r="C82">
            <v>51670.33</v>
          </cell>
        </row>
        <row r="83">
          <cell r="A83">
            <v>5110</v>
          </cell>
          <cell r="B83" t="str">
            <v>HONORARIOS</v>
          </cell>
          <cell r="C83">
            <v>22181.75</v>
          </cell>
        </row>
        <row r="84">
          <cell r="A84">
            <v>5115</v>
          </cell>
          <cell r="B84" t="str">
            <v>IMPUESTOS</v>
          </cell>
          <cell r="C84">
            <v>0</v>
          </cell>
        </row>
        <row r="85">
          <cell r="A85">
            <v>5120</v>
          </cell>
          <cell r="B85" t="str">
            <v>ARRENDAMIENTOS</v>
          </cell>
          <cell r="C85">
            <v>2700</v>
          </cell>
        </row>
        <row r="86">
          <cell r="A86">
            <v>5125</v>
          </cell>
          <cell r="B86" t="str">
            <v>CONTRIBUCIONES Y AFILIACI</v>
          </cell>
          <cell r="C86">
            <v>0</v>
          </cell>
        </row>
        <row r="87">
          <cell r="A87">
            <v>5130</v>
          </cell>
          <cell r="B87" t="str">
            <v>SEGUROS</v>
          </cell>
          <cell r="C87">
            <v>0</v>
          </cell>
        </row>
        <row r="88">
          <cell r="A88">
            <v>5135</v>
          </cell>
          <cell r="B88" t="str">
            <v>SERVICIOS</v>
          </cell>
          <cell r="C88">
            <v>13856.503339999999</v>
          </cell>
        </row>
        <row r="89">
          <cell r="A89">
            <v>5140</v>
          </cell>
          <cell r="B89" t="str">
            <v>GASTOS LEGALES</v>
          </cell>
          <cell r="C89">
            <v>383.84828000000005</v>
          </cell>
        </row>
        <row r="90">
          <cell r="A90">
            <v>5145</v>
          </cell>
          <cell r="B90" t="str">
            <v>MANTENIMIENTO Y REPARACIO</v>
          </cell>
          <cell r="C90">
            <v>2959.3829999999998</v>
          </cell>
        </row>
        <row r="91">
          <cell r="A91">
            <v>5150</v>
          </cell>
          <cell r="B91" t="str">
            <v>ADECUACION E INSTALACION</v>
          </cell>
          <cell r="C91">
            <v>30651.991999999998</v>
          </cell>
        </row>
        <row r="92">
          <cell r="A92">
            <v>5155</v>
          </cell>
          <cell r="B92" t="str">
            <v>GASTOS DE VIAJE</v>
          </cell>
          <cell r="C92">
            <v>1625.2</v>
          </cell>
        </row>
        <row r="93">
          <cell r="A93">
            <v>5160</v>
          </cell>
          <cell r="B93" t="str">
            <v>DEPRECIACIONES</v>
          </cell>
          <cell r="C93">
            <v>10277.704</v>
          </cell>
        </row>
        <row r="94">
          <cell r="A94">
            <v>5165</v>
          </cell>
          <cell r="B94" t="str">
            <v>AMORTIZACIONES</v>
          </cell>
          <cell r="C94">
            <v>191.83</v>
          </cell>
        </row>
        <row r="95">
          <cell r="A95">
            <v>5195</v>
          </cell>
          <cell r="B95" t="str">
            <v>DIVERSOS</v>
          </cell>
          <cell r="C95">
            <v>5267.33</v>
          </cell>
        </row>
        <row r="96">
          <cell r="A96">
            <v>5205</v>
          </cell>
          <cell r="B96" t="str">
            <v>GASTOS DE PERSONAL</v>
          </cell>
          <cell r="C96">
            <v>454192.38400000002</v>
          </cell>
        </row>
        <row r="97">
          <cell r="A97">
            <v>5210</v>
          </cell>
          <cell r="B97" t="str">
            <v>HONORARIOS</v>
          </cell>
          <cell r="C97">
            <v>4222</v>
          </cell>
        </row>
        <row r="98">
          <cell r="A98">
            <v>5215</v>
          </cell>
          <cell r="B98" t="str">
            <v>IMPUESTOS</v>
          </cell>
          <cell r="C98">
            <v>35055.196000000004</v>
          </cell>
        </row>
        <row r="99">
          <cell r="A99">
            <v>5220</v>
          </cell>
          <cell r="B99" t="str">
            <v>ARRENDAMIENTOS</v>
          </cell>
          <cell r="C99">
            <v>18857.276999999998</v>
          </cell>
        </row>
        <row r="100">
          <cell r="A100">
            <v>5230</v>
          </cell>
          <cell r="B100" t="str">
            <v>SEGUROS</v>
          </cell>
          <cell r="C100">
            <v>110</v>
          </cell>
        </row>
        <row r="101">
          <cell r="A101">
            <v>5235</v>
          </cell>
          <cell r="B101" t="str">
            <v>SERVICIOS</v>
          </cell>
          <cell r="C101">
            <v>373780.84100000001</v>
          </cell>
        </row>
        <row r="102">
          <cell r="A102">
            <v>5240</v>
          </cell>
          <cell r="B102" t="str">
            <v>GASTOS LEGALES</v>
          </cell>
          <cell r="C102">
            <v>7177.6660000000002</v>
          </cell>
        </row>
        <row r="103">
          <cell r="A103">
            <v>5245</v>
          </cell>
          <cell r="B103" t="str">
            <v>MANTENIMIENTO Y REPARACIO</v>
          </cell>
          <cell r="C103">
            <v>0</v>
          </cell>
        </row>
        <row r="104">
          <cell r="A104">
            <v>5250</v>
          </cell>
          <cell r="B104" t="str">
            <v>ADECUACION E INSTALACION</v>
          </cell>
          <cell r="C104">
            <v>21412.962</v>
          </cell>
        </row>
        <row r="105">
          <cell r="A105">
            <v>5255</v>
          </cell>
          <cell r="B105" t="str">
            <v>GASTOS DE VIAJE</v>
          </cell>
          <cell r="C105">
            <v>11550.513000000001</v>
          </cell>
        </row>
        <row r="106">
          <cell r="A106">
            <v>5260</v>
          </cell>
          <cell r="B106" t="str">
            <v>DEPRECIACIONES</v>
          </cell>
          <cell r="C106">
            <v>2326.6979999999999</v>
          </cell>
        </row>
        <row r="107">
          <cell r="A107">
            <v>5265</v>
          </cell>
          <cell r="B107" t="str">
            <v>AMORTIZACIONES</v>
          </cell>
          <cell r="C107">
            <v>703.56700000000001</v>
          </cell>
        </row>
        <row r="108">
          <cell r="A108">
            <v>5295</v>
          </cell>
          <cell r="B108" t="str">
            <v>DIVERSOS</v>
          </cell>
          <cell r="C108">
            <v>93213.936310000005</v>
          </cell>
        </row>
        <row r="109">
          <cell r="A109">
            <v>5299</v>
          </cell>
          <cell r="B109" t="str">
            <v>PROVISIONES</v>
          </cell>
          <cell r="C109">
            <v>108263.702</v>
          </cell>
        </row>
        <row r="110">
          <cell r="A110">
            <v>5305</v>
          </cell>
          <cell r="B110" t="str">
            <v>FINANCIEROS</v>
          </cell>
          <cell r="C110">
            <v>105797.78681999999</v>
          </cell>
        </row>
        <row r="111">
          <cell r="A111">
            <v>5310</v>
          </cell>
          <cell r="B111" t="str">
            <v>PERDIDA EN VTA Y RETIRO B</v>
          </cell>
          <cell r="C111">
            <v>109302.27</v>
          </cell>
        </row>
        <row r="112">
          <cell r="A112">
            <v>5315</v>
          </cell>
          <cell r="B112" t="str">
            <v>GASTOS EXTRAORDINARIOS</v>
          </cell>
          <cell r="C112">
            <v>70.085999999999999</v>
          </cell>
        </row>
        <row r="113">
          <cell r="A113">
            <v>5395</v>
          </cell>
          <cell r="B113" t="str">
            <v>DIVERSOS</v>
          </cell>
          <cell r="C113">
            <v>600</v>
          </cell>
        </row>
        <row r="114">
          <cell r="A114">
            <v>5405</v>
          </cell>
          <cell r="B114" t="str">
            <v>IMP.DE RENTA Y COMPLEMENT</v>
          </cell>
          <cell r="C114">
            <v>0</v>
          </cell>
        </row>
        <row r="115">
          <cell r="A115">
            <v>6120</v>
          </cell>
          <cell r="B115" t="str">
            <v>INDUSTRIAS MANUFACTURERAS</v>
          </cell>
          <cell r="C115">
            <v>0</v>
          </cell>
        </row>
        <row r="116">
          <cell r="A116">
            <v>6135</v>
          </cell>
          <cell r="B116" t="str">
            <v>COMERCIO AL POR MAYOR Y M</v>
          </cell>
          <cell r="C116">
            <v>1413696.9040000001</v>
          </cell>
        </row>
        <row r="117">
          <cell r="A117">
            <v>7101</v>
          </cell>
          <cell r="B117" t="str">
            <v>MATERIA PRIMA</v>
          </cell>
          <cell r="C117">
            <v>-196176.02799999999</v>
          </cell>
        </row>
        <row r="118">
          <cell r="A118">
            <v>7201</v>
          </cell>
          <cell r="B118" t="str">
            <v>MANO DE OBRA DIRECTA</v>
          </cell>
          <cell r="C118">
            <v>-27764.350999999999</v>
          </cell>
        </row>
        <row r="119">
          <cell r="A119">
            <v>7301</v>
          </cell>
          <cell r="B119" t="str">
            <v>COSTOS INDIRECTOS DE PROD</v>
          </cell>
          <cell r="C119">
            <v>-78445.595000000001</v>
          </cell>
        </row>
        <row r="120">
          <cell r="A120">
            <v>7401</v>
          </cell>
          <cell r="B120" t="str">
            <v>CONTRATOS DE SERVICIOS</v>
          </cell>
          <cell r="C120">
            <v>385.84100000000001</v>
          </cell>
        </row>
        <row r="121">
          <cell r="A121">
            <v>8110</v>
          </cell>
          <cell r="B121" t="str">
            <v>BNS. Y VRS. ENTREG.EN GAR</v>
          </cell>
          <cell r="C121">
            <v>0</v>
          </cell>
        </row>
        <row r="122">
          <cell r="A122">
            <v>8201</v>
          </cell>
          <cell r="B122" t="str">
            <v>EXCESO RENTA PRES. SOBRE</v>
          </cell>
          <cell r="C122">
            <v>0</v>
          </cell>
        </row>
        <row r="123">
          <cell r="A123">
            <v>8410</v>
          </cell>
          <cell r="B123" t="str">
            <v>BINES.Y VR.ENTREG.GARAN.X</v>
          </cell>
          <cell r="C123">
            <v>0</v>
          </cell>
        </row>
        <row r="124">
          <cell r="A124">
            <v>8501</v>
          </cell>
          <cell r="B124" t="str">
            <v>EXCESO RENTA PRES. SOBRE</v>
          </cell>
          <cell r="C124">
            <v>0</v>
          </cell>
        </row>
      </sheetData>
      <sheetData sheetId="10">
        <row r="10">
          <cell r="A10">
            <v>1105</v>
          </cell>
          <cell r="B10" t="str">
            <v>CAJA</v>
          </cell>
          <cell r="C10">
            <v>2770</v>
          </cell>
        </row>
        <row r="11">
          <cell r="A11">
            <v>1110</v>
          </cell>
          <cell r="B11" t="str">
            <v>BANCOS</v>
          </cell>
          <cell r="C11">
            <v>489473.94302999997</v>
          </cell>
        </row>
        <row r="12">
          <cell r="A12">
            <v>1120</v>
          </cell>
          <cell r="B12" t="str">
            <v>CUENTAS DE AHORROS</v>
          </cell>
          <cell r="C12">
            <v>293932.51591000002</v>
          </cell>
        </row>
        <row r="13">
          <cell r="A13">
            <v>1225</v>
          </cell>
          <cell r="B13" t="str">
            <v>CERTIFICADOS</v>
          </cell>
          <cell r="C13">
            <v>11776.679</v>
          </cell>
        </row>
        <row r="14">
          <cell r="A14">
            <v>1305</v>
          </cell>
          <cell r="B14" t="str">
            <v>CLIENTES</v>
          </cell>
          <cell r="C14">
            <v>4847291.93095</v>
          </cell>
        </row>
        <row r="15">
          <cell r="A15">
            <v>1325</v>
          </cell>
          <cell r="B15" t="str">
            <v>C X C. A SOCIOS Y ACCIONI</v>
          </cell>
          <cell r="C15">
            <v>87806.392879999999</v>
          </cell>
        </row>
        <row r="16">
          <cell r="A16">
            <v>1330</v>
          </cell>
          <cell r="B16" t="str">
            <v>ANTICIPOS Y AVANCES</v>
          </cell>
          <cell r="C16">
            <v>409643.80580000003</v>
          </cell>
        </row>
        <row r="17">
          <cell r="A17">
            <v>1345</v>
          </cell>
          <cell r="B17" t="str">
            <v>INGRESOS POR COBRAR</v>
          </cell>
          <cell r="C17">
            <v>332.85399999999998</v>
          </cell>
        </row>
        <row r="18">
          <cell r="A18">
            <v>1355</v>
          </cell>
          <cell r="B18" t="str">
            <v>ANT.IMP.Y CONTRIB.O SALD.</v>
          </cell>
          <cell r="C18">
            <v>109142.8005</v>
          </cell>
        </row>
        <row r="19">
          <cell r="A19">
            <v>1365</v>
          </cell>
          <cell r="B19" t="str">
            <v>CTAS.POR COBRAR A TRABAJA</v>
          </cell>
          <cell r="C19">
            <v>10085.798000000001</v>
          </cell>
        </row>
        <row r="20">
          <cell r="A20">
            <v>1370</v>
          </cell>
          <cell r="B20" t="str">
            <v>PRESTAMOS A PARTICULARES</v>
          </cell>
          <cell r="C20">
            <v>100350</v>
          </cell>
        </row>
        <row r="21">
          <cell r="A21">
            <v>1380</v>
          </cell>
          <cell r="B21" t="str">
            <v>DEUDORES VARIOS</v>
          </cell>
          <cell r="C21">
            <v>88834.405799999993</v>
          </cell>
        </row>
        <row r="22">
          <cell r="A22">
            <v>1399</v>
          </cell>
          <cell r="B22" t="str">
            <v>PROVISIONES</v>
          </cell>
          <cell r="C22">
            <v>-57367.07</v>
          </cell>
        </row>
        <row r="23">
          <cell r="A23">
            <v>1405</v>
          </cell>
          <cell r="B23" t="str">
            <v>MATERIAS PRIMAS</v>
          </cell>
          <cell r="C23">
            <v>1381963.03144</v>
          </cell>
        </row>
        <row r="24">
          <cell r="A24">
            <v>1435</v>
          </cell>
          <cell r="B24" t="str">
            <v>MCIAS.NO FCDAS.POR LA EMP</v>
          </cell>
          <cell r="C24">
            <v>3351481.4290700001</v>
          </cell>
        </row>
        <row r="25">
          <cell r="A25">
            <v>1460</v>
          </cell>
          <cell r="B25" t="str">
            <v>ENVASES Y EMPAQUES</v>
          </cell>
          <cell r="C25">
            <v>1289984.6126900001</v>
          </cell>
        </row>
        <row r="26">
          <cell r="A26">
            <v>1465</v>
          </cell>
          <cell r="B26" t="str">
            <v>INVENTARIOS EN TRANSITO</v>
          </cell>
          <cell r="C26">
            <v>413526.88627999998</v>
          </cell>
        </row>
        <row r="27">
          <cell r="A27">
            <v>1499</v>
          </cell>
          <cell r="B27" t="str">
            <v>PROVISIONES</v>
          </cell>
          <cell r="C27">
            <v>-89406.638000000006</v>
          </cell>
        </row>
        <row r="28">
          <cell r="A28">
            <v>1504</v>
          </cell>
          <cell r="B28" t="str">
            <v>TERRENOS</v>
          </cell>
          <cell r="C28">
            <v>335083.50351000001</v>
          </cell>
        </row>
        <row r="29">
          <cell r="A29">
            <v>1516</v>
          </cell>
          <cell r="B29" t="str">
            <v>CONSTRUCCIONES Y EDIFICAC</v>
          </cell>
          <cell r="C29">
            <v>697370.43547999999</v>
          </cell>
        </row>
        <row r="30">
          <cell r="A30">
            <v>1520</v>
          </cell>
          <cell r="B30" t="str">
            <v>MAQUINARIA Y EQUIPO</v>
          </cell>
          <cell r="C30">
            <v>1152789.6746700001</v>
          </cell>
        </row>
        <row r="31">
          <cell r="A31">
            <v>1524</v>
          </cell>
          <cell r="B31" t="str">
            <v>EQUIPO DE OFICINA</v>
          </cell>
          <cell r="C31">
            <v>426857.26111999998</v>
          </cell>
        </row>
        <row r="32">
          <cell r="A32">
            <v>1528</v>
          </cell>
          <cell r="B32" t="str">
            <v>EQUIPO DE COMPUTAC.Y COMU</v>
          </cell>
          <cell r="C32">
            <v>1174331.76033</v>
          </cell>
        </row>
        <row r="33">
          <cell r="A33">
            <v>1540</v>
          </cell>
          <cell r="B33" t="str">
            <v>FLOTA Y EQUIPO DE TRANSPO</v>
          </cell>
          <cell r="C33">
            <v>229202.97321</v>
          </cell>
        </row>
        <row r="34">
          <cell r="A34">
            <v>1556</v>
          </cell>
          <cell r="B34" t="str">
            <v>ACUEDUCTO, PLANTAS Y REDE</v>
          </cell>
          <cell r="C34">
            <v>51931.46488</v>
          </cell>
        </row>
        <row r="35">
          <cell r="A35">
            <v>1592</v>
          </cell>
          <cell r="B35" t="str">
            <v>DEPRECIACION ACUMULADA</v>
          </cell>
          <cell r="C35">
            <v>-3232929.2625000002</v>
          </cell>
        </row>
        <row r="36">
          <cell r="A36">
            <v>1596</v>
          </cell>
          <cell r="B36" t="str">
            <v>DEPRECIACION DIFERIDA</v>
          </cell>
          <cell r="C36">
            <v>165350.31609000001</v>
          </cell>
        </row>
        <row r="37">
          <cell r="A37">
            <v>1599</v>
          </cell>
          <cell r="B37" t="str">
            <v>PROVISIONES</v>
          </cell>
          <cell r="C37">
            <v>-114223.644</v>
          </cell>
        </row>
        <row r="38">
          <cell r="A38">
            <v>1610</v>
          </cell>
          <cell r="B38" t="str">
            <v>MARCAS</v>
          </cell>
          <cell r="C38">
            <v>70680.410579999996</v>
          </cell>
        </row>
        <row r="39">
          <cell r="A39">
            <v>1698</v>
          </cell>
          <cell r="B39" t="str">
            <v>DEPREC. Y/O AMORTIZ. ACUM</v>
          </cell>
          <cell r="C39">
            <v>-57519.559289999997</v>
          </cell>
        </row>
        <row r="40">
          <cell r="A40">
            <v>1710</v>
          </cell>
          <cell r="B40" t="str">
            <v>CARGOS DIFERIDOS</v>
          </cell>
          <cell r="C40">
            <v>3775.1736599999999</v>
          </cell>
        </row>
        <row r="41">
          <cell r="A41">
            <v>1910</v>
          </cell>
          <cell r="B41" t="str">
            <v>DE PROPIEDAD PLANTA Y EQU</v>
          </cell>
          <cell r="C41">
            <v>1765844.7620000001</v>
          </cell>
        </row>
        <row r="42">
          <cell r="A42">
            <v>2105</v>
          </cell>
          <cell r="B42" t="str">
            <v>BANCOS NACIONALES</v>
          </cell>
          <cell r="C42">
            <v>945719.70836000005</v>
          </cell>
        </row>
        <row r="43">
          <cell r="A43">
            <v>2205</v>
          </cell>
          <cell r="B43" t="str">
            <v>NACIONALESS</v>
          </cell>
          <cell r="C43">
            <v>3898602.469</v>
          </cell>
        </row>
        <row r="44">
          <cell r="A44">
            <v>2210</v>
          </cell>
          <cell r="B44" t="str">
            <v>DEL EXTERIOR</v>
          </cell>
          <cell r="C44">
            <v>8598.9380799999999</v>
          </cell>
        </row>
        <row r="45">
          <cell r="A45">
            <v>2335</v>
          </cell>
          <cell r="B45" t="str">
            <v>COSTOS Y GASTOS POR PAGAR</v>
          </cell>
          <cell r="C45">
            <v>763923.87600000005</v>
          </cell>
        </row>
        <row r="46">
          <cell r="A46">
            <v>2365</v>
          </cell>
          <cell r="B46" t="str">
            <v>RETENCION EN LA FUENTE</v>
          </cell>
          <cell r="C46">
            <v>50379.26</v>
          </cell>
        </row>
        <row r="47">
          <cell r="A47">
            <v>2367</v>
          </cell>
          <cell r="B47" t="str">
            <v>IMPUESTO A LAS VENTAS RET</v>
          </cell>
          <cell r="C47">
            <v>63206.436999999998</v>
          </cell>
        </row>
        <row r="48">
          <cell r="A48">
            <v>2368</v>
          </cell>
          <cell r="B48" t="str">
            <v>IMPUESTO IND.Y COMERC.RET</v>
          </cell>
          <cell r="C48">
            <v>17398.962</v>
          </cell>
        </row>
        <row r="49">
          <cell r="A49">
            <v>2370</v>
          </cell>
          <cell r="B49" t="str">
            <v>RETENCIONES Y APORTES NOM</v>
          </cell>
          <cell r="C49">
            <v>94777.983999999997</v>
          </cell>
        </row>
        <row r="50">
          <cell r="A50">
            <v>2380</v>
          </cell>
          <cell r="B50" t="str">
            <v>ACREEDORES VARIOS</v>
          </cell>
          <cell r="C50">
            <v>42952.08438</v>
          </cell>
        </row>
        <row r="51">
          <cell r="A51">
            <v>2404</v>
          </cell>
          <cell r="B51" t="str">
            <v>DE RENTA Y COMPLEMENTARIO</v>
          </cell>
          <cell r="C51">
            <v>0</v>
          </cell>
        </row>
        <row r="52">
          <cell r="A52">
            <v>2408</v>
          </cell>
          <cell r="B52" t="str">
            <v>IMPUESTO SOBRE LAS VTS X</v>
          </cell>
          <cell r="C52">
            <v>139536.63537</v>
          </cell>
        </row>
        <row r="53">
          <cell r="A53">
            <v>2505</v>
          </cell>
          <cell r="B53" t="str">
            <v>SALARIOS POR PAGAR</v>
          </cell>
          <cell r="C53">
            <v>9754.1779999999999</v>
          </cell>
        </row>
        <row r="54">
          <cell r="A54">
            <v>2510</v>
          </cell>
          <cell r="B54" t="str">
            <v>CESANTIAS CONSOLIDADAS</v>
          </cell>
          <cell r="C54">
            <v>1E-3</v>
          </cell>
        </row>
        <row r="55">
          <cell r="A55">
            <v>2515</v>
          </cell>
          <cell r="B55" t="str">
            <v>INTERESES SOBRE CESANTIAS</v>
          </cell>
          <cell r="C55">
            <v>0.316</v>
          </cell>
        </row>
        <row r="56">
          <cell r="A56">
            <v>2520</v>
          </cell>
          <cell r="B56" t="str">
            <v>PRIMA  DE  SERVICIOS</v>
          </cell>
          <cell r="C56">
            <v>50.354999999999997</v>
          </cell>
        </row>
        <row r="57">
          <cell r="A57">
            <v>2525</v>
          </cell>
          <cell r="B57" t="str">
            <v>VACACIONES CONSOLIDADAS</v>
          </cell>
          <cell r="C57">
            <v>52784.254000000001</v>
          </cell>
        </row>
        <row r="58">
          <cell r="A58">
            <v>2605</v>
          </cell>
          <cell r="B58" t="str">
            <v>PARA COSTOS Y GASTOS</v>
          </cell>
          <cell r="C58">
            <v>-1341002.6938699998</v>
          </cell>
        </row>
        <row r="59">
          <cell r="A59">
            <v>2610</v>
          </cell>
          <cell r="B59" t="str">
            <v>PARA OBLIGACIONES LABORAL</v>
          </cell>
          <cell r="C59">
            <v>457245.46299999999</v>
          </cell>
        </row>
        <row r="60">
          <cell r="A60">
            <v>2615</v>
          </cell>
          <cell r="B60" t="str">
            <v>PARA OBLIGACIONES FISCALE</v>
          </cell>
          <cell r="C60">
            <v>62243</v>
          </cell>
        </row>
        <row r="61">
          <cell r="A61">
            <v>2725</v>
          </cell>
          <cell r="B61" t="str">
            <v>IMPUESTOS DIFERIDOS</v>
          </cell>
          <cell r="C61">
            <v>48598.678999999996</v>
          </cell>
        </row>
        <row r="62">
          <cell r="A62">
            <v>2805</v>
          </cell>
          <cell r="B62" t="str">
            <v>ANTICIPOS Y AVANCES RECIB</v>
          </cell>
          <cell r="C62">
            <v>177208.73284000001</v>
          </cell>
        </row>
        <row r="63">
          <cell r="A63">
            <v>3105</v>
          </cell>
          <cell r="B63" t="str">
            <v>CAPITAL SUSCRITO Y PAGADO</v>
          </cell>
          <cell r="C63">
            <v>3000000</v>
          </cell>
        </row>
        <row r="64">
          <cell r="A64">
            <v>3305</v>
          </cell>
          <cell r="B64" t="str">
            <v>RESERVAS OBLIGATORIAS</v>
          </cell>
          <cell r="C64">
            <v>444334.65074999997</v>
          </cell>
        </row>
        <row r="65">
          <cell r="A65">
            <v>3405</v>
          </cell>
          <cell r="B65" t="str">
            <v>AJUSTES POR INFLACION</v>
          </cell>
          <cell r="C65">
            <v>1420013.73284</v>
          </cell>
        </row>
        <row r="66">
          <cell r="A66">
            <v>3705</v>
          </cell>
          <cell r="B66" t="str">
            <v>UTILIDADES ACUMULADAS</v>
          </cell>
          <cell r="C66">
            <v>2730389.7370599997</v>
          </cell>
        </row>
        <row r="67">
          <cell r="A67">
            <v>3710</v>
          </cell>
          <cell r="B67" t="str">
            <v>PERDIDAS ACUMULADAS</v>
          </cell>
          <cell r="C67">
            <v>-1819170.14053</v>
          </cell>
        </row>
        <row r="68">
          <cell r="A68">
            <v>3810</v>
          </cell>
          <cell r="B68" t="str">
            <v>DE PROPIEDAD PLANTA Y EQU</v>
          </cell>
          <cell r="C68">
            <v>1765844.7620000001</v>
          </cell>
        </row>
        <row r="69">
          <cell r="A69">
            <v>4120</v>
          </cell>
          <cell r="B69" t="str">
            <v>INDUSTRIA MANUFACTURERA</v>
          </cell>
          <cell r="C69">
            <v>6340.83</v>
          </cell>
        </row>
        <row r="70">
          <cell r="A70">
            <v>4135</v>
          </cell>
          <cell r="B70" t="str">
            <v>COMERCIO AL POR MAYOR Y M</v>
          </cell>
          <cell r="C70">
            <v>2885855.25134</v>
          </cell>
        </row>
        <row r="71">
          <cell r="A71">
            <v>4175</v>
          </cell>
          <cell r="B71" t="str">
            <v>DEVOLUCIONES EN VENTAS (D</v>
          </cell>
          <cell r="C71">
            <v>-101391.28200000001</v>
          </cell>
        </row>
        <row r="72">
          <cell r="A72">
            <v>4205</v>
          </cell>
          <cell r="B72" t="str">
            <v>OTRAS VENTAS</v>
          </cell>
          <cell r="C72">
            <v>691.7</v>
          </cell>
        </row>
        <row r="73">
          <cell r="A73">
            <v>4210</v>
          </cell>
          <cell r="B73" t="str">
            <v>FINANCIEROS</v>
          </cell>
          <cell r="C73">
            <v>4120.7218400000002</v>
          </cell>
        </row>
        <row r="74">
          <cell r="A74">
            <v>4225</v>
          </cell>
          <cell r="B74" t="str">
            <v>COMISIONES</v>
          </cell>
          <cell r="C74">
            <v>0</v>
          </cell>
        </row>
        <row r="75">
          <cell r="A75">
            <v>4235</v>
          </cell>
          <cell r="B75" t="str">
            <v>SERVICIOS</v>
          </cell>
          <cell r="C75">
            <v>57880.241000000002</v>
          </cell>
        </row>
        <row r="76">
          <cell r="A76">
            <v>4250</v>
          </cell>
          <cell r="B76" t="str">
            <v>RECUPERACIONES</v>
          </cell>
          <cell r="C76">
            <v>2608.5219999999999</v>
          </cell>
        </row>
        <row r="77">
          <cell r="A77">
            <v>4265</v>
          </cell>
          <cell r="B77" t="str">
            <v>INGRESOS DE EJERC.ANTERIO</v>
          </cell>
          <cell r="C77">
            <v>0</v>
          </cell>
        </row>
        <row r="78">
          <cell r="A78">
            <v>4295</v>
          </cell>
          <cell r="B78" t="str">
            <v>DIVERSOS</v>
          </cell>
          <cell r="C78">
            <v>0</v>
          </cell>
        </row>
        <row r="79">
          <cell r="A79">
            <v>4705</v>
          </cell>
          <cell r="B79" t="str">
            <v>CORRECCION MONETARIA</v>
          </cell>
          <cell r="C79">
            <v>-426.96466999999433</v>
          </cell>
        </row>
        <row r="80">
          <cell r="A80">
            <v>5105</v>
          </cell>
          <cell r="B80" t="str">
            <v>GASTOS DE PERSONAL</v>
          </cell>
          <cell r="C80">
            <v>49497.947</v>
          </cell>
        </row>
        <row r="81">
          <cell r="A81">
            <v>5110</v>
          </cell>
          <cell r="B81" t="str">
            <v>HONORARIOS</v>
          </cell>
          <cell r="C81">
            <v>14498.75</v>
          </cell>
        </row>
        <row r="82">
          <cell r="A82">
            <v>5115</v>
          </cell>
          <cell r="B82" t="str">
            <v>IMPUESTOS</v>
          </cell>
          <cell r="C82">
            <v>2196.84</v>
          </cell>
        </row>
        <row r="83">
          <cell r="A83">
            <v>5120</v>
          </cell>
          <cell r="B83" t="str">
            <v>ARRENDAMIENTOS</v>
          </cell>
          <cell r="C83">
            <v>2700</v>
          </cell>
        </row>
        <row r="84">
          <cell r="A84">
            <v>5125</v>
          </cell>
          <cell r="B84" t="str">
            <v>CONTRIBUCIONES Y AFILIACI</v>
          </cell>
          <cell r="C84">
            <v>0</v>
          </cell>
        </row>
        <row r="85">
          <cell r="A85">
            <v>5130</v>
          </cell>
          <cell r="B85" t="str">
            <v>SEGUROS</v>
          </cell>
          <cell r="C85">
            <v>1718.9639999999999</v>
          </cell>
        </row>
        <row r="86">
          <cell r="A86">
            <v>5135</v>
          </cell>
          <cell r="B86" t="str">
            <v>SERVICIOS</v>
          </cell>
          <cell r="C86">
            <v>22663.814999999999</v>
          </cell>
        </row>
        <row r="87">
          <cell r="A87">
            <v>5140</v>
          </cell>
          <cell r="B87" t="str">
            <v>GASTOS LEGALES</v>
          </cell>
          <cell r="C87">
            <v>55.52</v>
          </cell>
        </row>
        <row r="88">
          <cell r="A88">
            <v>5145</v>
          </cell>
          <cell r="B88" t="str">
            <v>MANTENIMIENTO Y REPARACIO</v>
          </cell>
          <cell r="C88">
            <v>3080.4290000000001</v>
          </cell>
        </row>
        <row r="89">
          <cell r="A89">
            <v>5150</v>
          </cell>
          <cell r="B89" t="str">
            <v>ADECUACION E INSTALACION</v>
          </cell>
          <cell r="C89">
            <v>36109.341</v>
          </cell>
        </row>
        <row r="90">
          <cell r="A90">
            <v>5155</v>
          </cell>
          <cell r="B90" t="str">
            <v>GASTOS DE VIAJE</v>
          </cell>
          <cell r="C90">
            <v>203.45400000000001</v>
          </cell>
        </row>
        <row r="91">
          <cell r="A91">
            <v>5160</v>
          </cell>
          <cell r="B91" t="str">
            <v>DEPRECIACIONES</v>
          </cell>
          <cell r="C91">
            <v>9983.4580000000005</v>
          </cell>
        </row>
        <row r="92">
          <cell r="A92">
            <v>5165</v>
          </cell>
          <cell r="B92" t="str">
            <v>AMORTIZACIONES</v>
          </cell>
          <cell r="C92">
            <v>191.83</v>
          </cell>
        </row>
        <row r="93">
          <cell r="A93">
            <v>5195</v>
          </cell>
          <cell r="B93" t="str">
            <v>DIVERSOS</v>
          </cell>
          <cell r="C93">
            <v>29762.481</v>
          </cell>
        </row>
        <row r="94">
          <cell r="A94">
            <v>5205</v>
          </cell>
          <cell r="B94" t="str">
            <v>GASTOS DE PERSONAL</v>
          </cell>
          <cell r="C94">
            <v>390178.86099999998</v>
          </cell>
        </row>
        <row r="95">
          <cell r="A95">
            <v>5210</v>
          </cell>
          <cell r="B95" t="str">
            <v>HONORARIOS</v>
          </cell>
          <cell r="C95">
            <v>405</v>
          </cell>
        </row>
        <row r="96">
          <cell r="A96">
            <v>5215</v>
          </cell>
          <cell r="B96" t="str">
            <v>IMPUESTOS</v>
          </cell>
          <cell r="C96">
            <v>27268.03</v>
          </cell>
        </row>
        <row r="97">
          <cell r="A97">
            <v>5220</v>
          </cell>
          <cell r="B97" t="str">
            <v>ARRENDAMIENTOS</v>
          </cell>
          <cell r="C97">
            <v>11364.928</v>
          </cell>
        </row>
        <row r="98">
          <cell r="A98">
            <v>5230</v>
          </cell>
          <cell r="B98" t="str">
            <v>SEGUROS</v>
          </cell>
          <cell r="C98">
            <v>4073.125</v>
          </cell>
        </row>
        <row r="99">
          <cell r="A99">
            <v>5235</v>
          </cell>
          <cell r="B99" t="str">
            <v>SERVICIOS</v>
          </cell>
          <cell r="C99">
            <v>301366.49900000001</v>
          </cell>
        </row>
        <row r="100">
          <cell r="A100">
            <v>5240</v>
          </cell>
          <cell r="B100" t="str">
            <v>GASTOS LEGALES</v>
          </cell>
          <cell r="C100">
            <v>3533.6</v>
          </cell>
        </row>
        <row r="101">
          <cell r="A101">
            <v>5245</v>
          </cell>
          <cell r="B101" t="str">
            <v>MANTENIMIENTO Y REPARACIO</v>
          </cell>
          <cell r="C101">
            <v>198.779</v>
          </cell>
        </row>
        <row r="102">
          <cell r="A102">
            <v>5250</v>
          </cell>
          <cell r="B102" t="str">
            <v>ADECUACION E INSTALACION</v>
          </cell>
          <cell r="C102">
            <v>25081.100999999999</v>
          </cell>
        </row>
        <row r="103">
          <cell r="A103">
            <v>5255</v>
          </cell>
          <cell r="B103" t="str">
            <v>GASTOS DE VIAJE</v>
          </cell>
          <cell r="C103">
            <v>16969.882000000001</v>
          </cell>
        </row>
        <row r="104">
          <cell r="A104">
            <v>5260</v>
          </cell>
          <cell r="B104" t="str">
            <v>DEPRECIACIONES</v>
          </cell>
          <cell r="C104">
            <v>2337.4009999999998</v>
          </cell>
        </row>
        <row r="105">
          <cell r="A105">
            <v>5265</v>
          </cell>
          <cell r="B105" t="str">
            <v>AMORTIZACIONES</v>
          </cell>
          <cell r="C105">
            <v>706.803</v>
          </cell>
        </row>
        <row r="106">
          <cell r="A106">
            <v>5295</v>
          </cell>
          <cell r="B106" t="str">
            <v>DIVERSOS</v>
          </cell>
          <cell r="C106">
            <v>92305.292450000008</v>
          </cell>
        </row>
        <row r="107">
          <cell r="A107">
            <v>5299</v>
          </cell>
          <cell r="B107" t="str">
            <v>PROVISIONES</v>
          </cell>
          <cell r="C107">
            <v>126576.16800000001</v>
          </cell>
        </row>
        <row r="108">
          <cell r="A108">
            <v>5305</v>
          </cell>
          <cell r="B108" t="str">
            <v>FINANCIEROS</v>
          </cell>
          <cell r="C108">
            <v>69933.644509999998</v>
          </cell>
        </row>
        <row r="109">
          <cell r="A109">
            <v>5310</v>
          </cell>
          <cell r="B109" t="str">
            <v>PERDIDA EN VTA Y RETIRO B</v>
          </cell>
          <cell r="C109">
            <v>327983.04300000001</v>
          </cell>
        </row>
        <row r="110">
          <cell r="A110">
            <v>5315</v>
          </cell>
          <cell r="B110" t="str">
            <v>GASTOS EXTRAORDINARIOS</v>
          </cell>
          <cell r="C110">
            <v>42652.391000000003</v>
          </cell>
        </row>
        <row r="111">
          <cell r="A111">
            <v>5395</v>
          </cell>
          <cell r="B111" t="str">
            <v>DIVERSOS</v>
          </cell>
          <cell r="C111">
            <v>0</v>
          </cell>
        </row>
        <row r="112">
          <cell r="A112">
            <v>5405</v>
          </cell>
          <cell r="B112" t="str">
            <v>IMP.DE RENTA Y COMPLEMENT</v>
          </cell>
          <cell r="C112">
            <v>0</v>
          </cell>
        </row>
        <row r="113">
          <cell r="A113">
            <v>6120</v>
          </cell>
          <cell r="B113" t="str">
            <v>INDUSTRIAS MANUFACTURERAS</v>
          </cell>
          <cell r="C113">
            <v>0</v>
          </cell>
        </row>
        <row r="114">
          <cell r="A114">
            <v>6135</v>
          </cell>
          <cell r="B114" t="str">
            <v>COMERCIO AL POR MAYOR Y M</v>
          </cell>
          <cell r="C114">
            <v>1415009.514</v>
          </cell>
        </row>
        <row r="115">
          <cell r="A115">
            <v>7101</v>
          </cell>
          <cell r="B115" t="str">
            <v>MATERIA PRIMA</v>
          </cell>
          <cell r="C115">
            <v>85673.047999999995</v>
          </cell>
        </row>
        <row r="116">
          <cell r="A116">
            <v>7201</v>
          </cell>
          <cell r="B116" t="str">
            <v>MANO DE OBRA DIRECTA</v>
          </cell>
          <cell r="C116">
            <v>-17772.099999999999</v>
          </cell>
        </row>
        <row r="117">
          <cell r="A117">
            <v>7301</v>
          </cell>
          <cell r="B117" t="str">
            <v>COSTOS INDIRECTOS DE PROD</v>
          </cell>
          <cell r="C117">
            <v>-30523.279999999999</v>
          </cell>
        </row>
        <row r="118">
          <cell r="A118">
            <v>7401</v>
          </cell>
          <cell r="B118" t="str">
            <v>CONTRATOS DE SERVICIOS</v>
          </cell>
          <cell r="C118">
            <v>-592.93499999999995</v>
          </cell>
        </row>
        <row r="119">
          <cell r="A119">
            <v>8110</v>
          </cell>
          <cell r="B119" t="str">
            <v>BNS. Y VRS. ENTREG.EN GAR</v>
          </cell>
          <cell r="C119">
            <v>0</v>
          </cell>
        </row>
        <row r="120">
          <cell r="A120">
            <v>8201</v>
          </cell>
          <cell r="B120" t="str">
            <v>EXCESO RENTA PRES. SOBRE</v>
          </cell>
          <cell r="C120">
            <v>0</v>
          </cell>
        </row>
        <row r="121">
          <cell r="A121">
            <v>8410</v>
          </cell>
          <cell r="B121" t="str">
            <v>BINES.Y VR.ENTREG.GARAN.X</v>
          </cell>
          <cell r="C121">
            <v>0</v>
          </cell>
        </row>
        <row r="122">
          <cell r="A122">
            <v>8501</v>
          </cell>
          <cell r="B122" t="str">
            <v>EXCESO RENTA PRES. SOBRE</v>
          </cell>
          <cell r="C122">
            <v>0</v>
          </cell>
        </row>
      </sheetData>
      <sheetData sheetId="11"/>
      <sheetData sheetId="12"/>
      <sheetData sheetId="13"/>
      <sheetData sheetId="1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DE RESUL"/>
      <sheetName val="PLANILLA AJUSTES"/>
      <sheetName val="PLANILLA EXCEPCIONES"/>
      <sheetName val="ASPECTOS PR"/>
      <sheetName val="DISPONIBLE A"/>
      <sheetName val="INVERSIONES B"/>
      <sheetName val="DEUDORES C"/>
      <sheetName val="INVENTARIOS D"/>
      <sheetName val="ACTIVOS FIJOS E"/>
      <sheetName val="INTANGIBLES F"/>
      <sheetName val="DIFERIDOS G"/>
      <sheetName val="VALORIZACIONES I"/>
      <sheetName val="OBLIGACIONES FIN AA"/>
      <sheetName val="PROVEEDORES BB"/>
      <sheetName val="CUENTAS POR PAGAR CC"/>
      <sheetName val="IMPUESTOS POR PAGAR DD"/>
      <sheetName val="OBLIGACIONAES LAB EE"/>
      <sheetName val="PASIVOS ESTIMADOS FF"/>
      <sheetName val="BONOS Y PAPELES HH"/>
      <sheetName val="OTROS PASIVOS"/>
      <sheetName val="CAPITAL SOCIAL II"/>
      <sheetName val="SUPERAVIT VLR II"/>
      <sheetName val="RESERVAS II"/>
      <sheetName val="REVALORIZACION PTR II"/>
      <sheetName val="RESULTADOS EJERCICIOS ANT II"/>
      <sheetName val="SUPERAVIT POR VALOR II"/>
      <sheetName val="CUENTAS DE ORDEN O"/>
      <sheetName val="PG COMPAR"/>
      <sheetName val="CheckFinal"/>
      <sheetName val="bce x 3"/>
      <sheetName val="Prog. Largo"/>
      <sheetName val="DATOS"/>
      <sheetName val="Op"/>
      <sheetName val="PATRIMONIO"/>
      <sheetName val="Estados Financieros"/>
      <sheetName val="GASTOS OPER ADMON"/>
      <sheetName val="Gráficos"/>
      <sheetName val="Contable"/>
      <sheetName val="Anexos 0"/>
      <sheetName val="Anexos 3"/>
      <sheetName val="Anexos Bce"/>
      <sheetName val="Anexos 1"/>
      <sheetName val="Anexos 2"/>
      <sheetName val="Balance Junta"/>
      <sheetName val="Costo Ventas"/>
      <sheetName val="Historia"/>
      <sheetName val="Ejec Presto Comercial"/>
      <sheetName val="Análisis Vehículos"/>
      <sheetName val="Análisis General"/>
      <sheetName val="Otros"/>
      <sheetName val="Personal"/>
      <sheetName val="PyG Junta"/>
      <sheetName val="Historia Resultados"/>
      <sheetName val="Servicios"/>
      <sheetName val="Parametros"/>
      <sheetName val="ANEXO 3"/>
      <sheetName val="PASIVO"/>
      <sheetName val="INGRESOS"/>
      <sheetName val="DEDUCCIONES"/>
      <sheetName val="R-10"/>
      <sheetName val="Presto_99 #"/>
      <sheetName val="NOMINA"/>
      <sheetName val="ANEXO 1"/>
      <sheetName val="procedimiento 1"/>
    </sheetNames>
    <sheetDataSet>
      <sheetData sheetId="0">
        <row r="1">
          <cell r="A1" t="str">
            <v>C U E N T A  D E S C R 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results"/>
      <sheetName val="Contable"/>
      <sheetName val="Historia"/>
      <sheetName val="IMPRESION"/>
      <sheetName val="Control"/>
      <sheetName val="VENTAS"/>
      <sheetName val="CONS-ACUM"/>
      <sheetName val="CONS-EBOL"/>
      <sheetName val="CONS-ADMON"/>
      <sheetName val="cons-mes"/>
      <sheetName val="mes-ebol"/>
      <sheetName val="mes-admon"/>
      <sheetName val="cons-sept-agto"/>
      <sheetName val="ebol sept-agto"/>
      <sheetName val="admon sept-agto"/>
      <sheetName val="Balance Junta"/>
      <sheetName val="Anexos Bce"/>
      <sheetName val="Estados Financieros"/>
      <sheetName val="anual"/>
      <sheetName val="Vertical"/>
      <sheetName val="Personal"/>
      <sheetName val="Servicios"/>
      <sheetName val="Otros"/>
      <sheetName val="PREPTO CONSOL"/>
      <sheetName val="PREPTO EBOL"/>
      <sheetName val="PREPTO ADMON"/>
      <sheetName val="Historia Balances"/>
      <sheetName val="Gráficos"/>
      <sheetName val="Datos gráficos"/>
      <sheetName val="Análisis Vehículos"/>
      <sheetName val="Análisis General"/>
      <sheetName val="Historia Resultados"/>
      <sheetName val="Presupuesto"/>
      <sheetName val="Costo Ventas"/>
      <sheetName val="Ejec Presto Comercial"/>
      <sheetName val="PyG Junta"/>
      <sheetName val="Anexos 0"/>
      <sheetName val="Anexos 0 (2)"/>
      <sheetName val="Anexos 1"/>
      <sheetName val="Anexos 2"/>
      <sheetName val="CAP W 01-00"/>
      <sheetName val="Anexos 3"/>
      <sheetName val="FLUJO CAJA 2001-00"/>
      <sheetName val="EQUIPOTENCIALES"/>
    </sheetNames>
    <sheetDataSet>
      <sheetData sheetId="0" refreshError="1"/>
      <sheetData sheetId="1" refreshError="1"/>
      <sheetData sheetId="2" refreshError="1">
        <row r="1">
          <cell r="A1" t="str">
            <v>1</v>
          </cell>
          <cell r="B1" t="str">
            <v>ACTIVOS</v>
          </cell>
          <cell r="C1">
            <v>36415543209.529999</v>
          </cell>
          <cell r="D1">
            <v>9188376573.3899994</v>
          </cell>
          <cell r="E1">
            <v>9335797505.9300003</v>
          </cell>
          <cell r="F1">
            <v>36293673276.989998</v>
          </cell>
          <cell r="I1" t="str">
            <v>CUENTA</v>
          </cell>
          <cell r="J1" t="str">
            <v>VALOR</v>
          </cell>
        </row>
        <row r="2">
          <cell r="A2" t="str">
            <v>11</v>
          </cell>
          <cell r="B2" t="str">
            <v>DISPONIBLE</v>
          </cell>
          <cell r="C2">
            <v>220901685.52000001</v>
          </cell>
          <cell r="D2">
            <v>4767146758.9799995</v>
          </cell>
          <cell r="E2">
            <v>4854347848.29</v>
          </cell>
          <cell r="F2">
            <v>133700596.20999999</v>
          </cell>
          <cell r="I2" t="str">
            <v>1</v>
          </cell>
          <cell r="J2">
            <v>36293673276.989998</v>
          </cell>
        </row>
        <row r="3">
          <cell r="A3" t="str">
            <v>1105</v>
          </cell>
          <cell r="B3" t="str">
            <v>CAJA</v>
          </cell>
          <cell r="C3">
            <v>141505819</v>
          </cell>
          <cell r="D3">
            <v>4701989979</v>
          </cell>
          <cell r="E3">
            <v>4721314949</v>
          </cell>
          <cell r="F3">
            <v>122180849</v>
          </cell>
          <cell r="I3" t="str">
            <v>2</v>
          </cell>
          <cell r="J3">
            <v>41146644213.849998</v>
          </cell>
        </row>
        <row r="4">
          <cell r="A4" t="str">
            <v>110505</v>
          </cell>
          <cell r="B4" t="str">
            <v>CAJA GENERAL</v>
          </cell>
          <cell r="C4">
            <v>116633019</v>
          </cell>
          <cell r="D4">
            <v>4696989979</v>
          </cell>
          <cell r="E4">
            <v>4712314949</v>
          </cell>
          <cell r="F4">
            <v>101308049</v>
          </cell>
          <cell r="I4" t="str">
            <v>3</v>
          </cell>
          <cell r="J4">
            <v>-507499607.88999999</v>
          </cell>
        </row>
        <row r="5">
          <cell r="A5" t="str">
            <v>1105050001</v>
          </cell>
          <cell r="B5" t="str">
            <v>CAJA TESORERIA OFICINA PRINCIPAL</v>
          </cell>
          <cell r="C5">
            <v>0</v>
          </cell>
          <cell r="D5">
            <v>73860107</v>
          </cell>
          <cell r="E5">
            <v>73770095</v>
          </cell>
          <cell r="F5">
            <v>90012</v>
          </cell>
        </row>
        <row r="6">
          <cell r="A6" t="str">
            <v>1105050003</v>
          </cell>
          <cell r="B6" t="str">
            <v>CAJA DE RODAMIENTO</v>
          </cell>
          <cell r="C6">
            <v>9501335</v>
          </cell>
          <cell r="D6">
            <v>498474992</v>
          </cell>
          <cell r="E6">
            <v>500311474</v>
          </cell>
          <cell r="F6">
            <v>7664853</v>
          </cell>
          <cell r="J6">
            <v>-4345471328.9700003</v>
          </cell>
        </row>
        <row r="7">
          <cell r="A7" t="str">
            <v>1105051000</v>
          </cell>
          <cell r="B7" t="str">
            <v>CAJAS DE AGENCIAS</v>
          </cell>
          <cell r="C7">
            <v>107131684</v>
          </cell>
          <cell r="D7">
            <v>4124655080</v>
          </cell>
          <cell r="E7">
            <v>4138233580</v>
          </cell>
          <cell r="F7">
            <v>93553184</v>
          </cell>
        </row>
        <row r="8">
          <cell r="A8" t="str">
            <v>110510</v>
          </cell>
          <cell r="B8" t="str">
            <v>CAJAS MENORES</v>
          </cell>
          <cell r="C8">
            <v>24872800</v>
          </cell>
          <cell r="D8">
            <v>5000000</v>
          </cell>
          <cell r="E8">
            <v>9000000</v>
          </cell>
          <cell r="F8">
            <v>20872800</v>
          </cell>
          <cell r="I8" t="str">
            <v>4</v>
          </cell>
          <cell r="J8">
            <v>16007755097.530001</v>
          </cell>
        </row>
        <row r="9">
          <cell r="A9" t="str">
            <v>1105100001</v>
          </cell>
          <cell r="B9" t="str">
            <v>CAJA MENOR TESORERIA</v>
          </cell>
          <cell r="C9">
            <v>1300000</v>
          </cell>
          <cell r="D9">
            <v>0</v>
          </cell>
          <cell r="E9">
            <v>0</v>
          </cell>
          <cell r="F9">
            <v>1300000</v>
          </cell>
          <cell r="I9" t="str">
            <v>5</v>
          </cell>
          <cell r="J9">
            <v>11701043125.790001</v>
          </cell>
        </row>
        <row r="10">
          <cell r="A10" t="str">
            <v>1105100008</v>
          </cell>
          <cell r="B10" t="str">
            <v>CAJA MENOR -MEDELLIN NORTE-</v>
          </cell>
          <cell r="C10">
            <v>200000</v>
          </cell>
          <cell r="D10">
            <v>0</v>
          </cell>
          <cell r="E10">
            <v>0</v>
          </cell>
          <cell r="F10">
            <v>200000</v>
          </cell>
          <cell r="I10" t="str">
            <v>6</v>
          </cell>
          <cell r="J10">
            <v>8652183300.7099991</v>
          </cell>
        </row>
        <row r="11">
          <cell r="A11" t="str">
            <v>1105100009</v>
          </cell>
          <cell r="B11" t="str">
            <v>CAJA MENOR - MEDELLIN SUR-</v>
          </cell>
          <cell r="C11">
            <v>200000</v>
          </cell>
          <cell r="D11">
            <v>0</v>
          </cell>
          <cell r="E11">
            <v>0</v>
          </cell>
          <cell r="F11">
            <v>200000</v>
          </cell>
        </row>
        <row r="12">
          <cell r="A12" t="str">
            <v>1105100014</v>
          </cell>
          <cell r="B12" t="str">
            <v>CAJA MENOR COMPRAS Y SUMINISTROS</v>
          </cell>
          <cell r="C12">
            <v>650000</v>
          </cell>
          <cell r="D12">
            <v>0</v>
          </cell>
          <cell r="E12">
            <v>0</v>
          </cell>
          <cell r="F12">
            <v>650000</v>
          </cell>
          <cell r="J12">
            <v>-4345471328.9699993</v>
          </cell>
        </row>
        <row r="13">
          <cell r="A13" t="str">
            <v>1105100019</v>
          </cell>
          <cell r="B13" t="str">
            <v>DORIS CARDENAS *AUTOBOYACA*</v>
          </cell>
          <cell r="C13">
            <v>5000000</v>
          </cell>
          <cell r="D13">
            <v>0</v>
          </cell>
          <cell r="E13">
            <v>0</v>
          </cell>
          <cell r="F13">
            <v>5000000</v>
          </cell>
        </row>
        <row r="14">
          <cell r="A14" t="str">
            <v>1105100060</v>
          </cell>
          <cell r="B14" t="str">
            <v>CAJA MENOR -FONTIBON-</v>
          </cell>
          <cell r="C14">
            <v>30000</v>
          </cell>
          <cell r="D14">
            <v>0</v>
          </cell>
          <cell r="E14">
            <v>0</v>
          </cell>
          <cell r="F14">
            <v>30000</v>
          </cell>
          <cell r="J14">
            <v>0</v>
          </cell>
        </row>
        <row r="15">
          <cell r="A15" t="str">
            <v>1105100061</v>
          </cell>
          <cell r="B15" t="str">
            <v>CAJA MENOR -LA SEVILLANA-</v>
          </cell>
          <cell r="C15">
            <v>50000</v>
          </cell>
          <cell r="D15">
            <v>0</v>
          </cell>
          <cell r="E15">
            <v>0</v>
          </cell>
          <cell r="F15">
            <v>50000</v>
          </cell>
        </row>
        <row r="16">
          <cell r="A16" t="str">
            <v>1105100062</v>
          </cell>
          <cell r="B16" t="str">
            <v>CAJA MENOR -SOACHA-</v>
          </cell>
          <cell r="C16">
            <v>50000</v>
          </cell>
          <cell r="D16">
            <v>0</v>
          </cell>
          <cell r="E16">
            <v>0</v>
          </cell>
          <cell r="F16">
            <v>50000</v>
          </cell>
        </row>
        <row r="17">
          <cell r="A17" t="str">
            <v>1105100063</v>
          </cell>
          <cell r="B17" t="str">
            <v>CAJA MENOR -YOMASA-</v>
          </cell>
          <cell r="C17">
            <v>50000</v>
          </cell>
          <cell r="D17">
            <v>0</v>
          </cell>
          <cell r="E17">
            <v>0</v>
          </cell>
          <cell r="F17">
            <v>50000</v>
          </cell>
        </row>
        <row r="18">
          <cell r="A18" t="str">
            <v>1105100077</v>
          </cell>
          <cell r="B18" t="str">
            <v>CAJA CAMBIO SENCILLA TERMINAL TRANS</v>
          </cell>
          <cell r="C18">
            <v>13000000</v>
          </cell>
          <cell r="D18">
            <v>5000000</v>
          </cell>
          <cell r="E18">
            <v>8000000</v>
          </cell>
          <cell r="F18">
            <v>10000000</v>
          </cell>
        </row>
        <row r="19">
          <cell r="A19" t="str">
            <v>1105100153</v>
          </cell>
          <cell r="B19" t="str">
            <v>CAJA MENOR -MANIZALEZ-</v>
          </cell>
          <cell r="C19">
            <v>350000</v>
          </cell>
          <cell r="D19">
            <v>0</v>
          </cell>
          <cell r="E19">
            <v>0</v>
          </cell>
          <cell r="F19">
            <v>350000</v>
          </cell>
        </row>
        <row r="20">
          <cell r="A20" t="str">
            <v>1105100154</v>
          </cell>
          <cell r="B20" t="str">
            <v>CAJA MENOR - LA DORADA -</v>
          </cell>
          <cell r="C20">
            <v>50000</v>
          </cell>
          <cell r="D20">
            <v>0</v>
          </cell>
          <cell r="E20">
            <v>0</v>
          </cell>
          <cell r="F20">
            <v>50000</v>
          </cell>
        </row>
        <row r="21">
          <cell r="A21" t="str">
            <v>1105100259</v>
          </cell>
          <cell r="B21" t="str">
            <v>CAJA MENOR -POPAYAN-</v>
          </cell>
          <cell r="C21">
            <v>180000</v>
          </cell>
          <cell r="D21">
            <v>0</v>
          </cell>
          <cell r="E21">
            <v>0</v>
          </cell>
          <cell r="F21">
            <v>180000</v>
          </cell>
        </row>
        <row r="22">
          <cell r="A22" t="str">
            <v>1105100309</v>
          </cell>
          <cell r="B22" t="str">
            <v>CAJA MENOR -FACATATIVA-</v>
          </cell>
          <cell r="C22">
            <v>50000</v>
          </cell>
          <cell r="D22">
            <v>0</v>
          </cell>
          <cell r="E22">
            <v>0</v>
          </cell>
          <cell r="F22">
            <v>50000</v>
          </cell>
        </row>
        <row r="23">
          <cell r="A23" t="str">
            <v>1105100311</v>
          </cell>
          <cell r="B23" t="str">
            <v>CAJA MENOR -FUSAGASUGA-</v>
          </cell>
          <cell r="C23">
            <v>100000</v>
          </cell>
          <cell r="D23">
            <v>0</v>
          </cell>
          <cell r="E23">
            <v>0</v>
          </cell>
          <cell r="F23">
            <v>100000</v>
          </cell>
        </row>
        <row r="24">
          <cell r="A24" t="str">
            <v>1105100312</v>
          </cell>
          <cell r="B24" t="str">
            <v>CAJA MENOR -GIRARDOT-</v>
          </cell>
          <cell r="C24">
            <v>150000</v>
          </cell>
          <cell r="D24">
            <v>0</v>
          </cell>
          <cell r="E24">
            <v>0</v>
          </cell>
          <cell r="F24">
            <v>150000</v>
          </cell>
        </row>
        <row r="25">
          <cell r="A25" t="str">
            <v>1105100313</v>
          </cell>
          <cell r="B25" t="str">
            <v>CAJA MENOR -GUADUAS-</v>
          </cell>
          <cell r="C25">
            <v>50000</v>
          </cell>
          <cell r="D25">
            <v>0</v>
          </cell>
          <cell r="E25">
            <v>0</v>
          </cell>
          <cell r="F25">
            <v>50000</v>
          </cell>
        </row>
        <row r="26">
          <cell r="A26" t="str">
            <v>1105100332</v>
          </cell>
          <cell r="B26" t="str">
            <v>CAJA MENOR FLORENCIA -NEILA PAREDES</v>
          </cell>
          <cell r="C26">
            <v>50000</v>
          </cell>
          <cell r="D26">
            <v>0</v>
          </cell>
          <cell r="E26">
            <v>0</v>
          </cell>
          <cell r="F26">
            <v>50000</v>
          </cell>
        </row>
        <row r="27">
          <cell r="A27" t="str">
            <v>1105100353</v>
          </cell>
          <cell r="B27" t="str">
            <v>CAJA MENOR -NEIVA-</v>
          </cell>
          <cell r="C27">
            <v>200000</v>
          </cell>
          <cell r="D27">
            <v>0</v>
          </cell>
          <cell r="E27">
            <v>0</v>
          </cell>
          <cell r="F27">
            <v>200000</v>
          </cell>
        </row>
        <row r="28">
          <cell r="A28" t="str">
            <v>1105100401</v>
          </cell>
          <cell r="B28" t="str">
            <v>CAJA MENOR -ACACIAS-</v>
          </cell>
          <cell r="C28">
            <v>30000</v>
          </cell>
          <cell r="D28">
            <v>0</v>
          </cell>
          <cell r="E28">
            <v>0</v>
          </cell>
          <cell r="F28">
            <v>30000</v>
          </cell>
        </row>
        <row r="29">
          <cell r="A29" t="str">
            <v>1105100407</v>
          </cell>
          <cell r="B29" t="str">
            <v>CAJA MENOR -GRANADA-</v>
          </cell>
          <cell r="C29">
            <v>48000</v>
          </cell>
          <cell r="D29">
            <v>0</v>
          </cell>
          <cell r="E29">
            <v>0</v>
          </cell>
          <cell r="F29">
            <v>48000</v>
          </cell>
        </row>
        <row r="30">
          <cell r="A30" t="str">
            <v>1105100423</v>
          </cell>
          <cell r="B30" t="str">
            <v>CAJA MENOR -SAN MARTIN-</v>
          </cell>
          <cell r="C30">
            <v>4800</v>
          </cell>
          <cell r="D30">
            <v>0</v>
          </cell>
          <cell r="E30">
            <v>0</v>
          </cell>
          <cell r="F30">
            <v>4800</v>
          </cell>
        </row>
        <row r="31">
          <cell r="A31" t="str">
            <v>1105100426</v>
          </cell>
          <cell r="B31" t="str">
            <v>CAJA MENOR -VILLAVICENCIO -</v>
          </cell>
          <cell r="C31">
            <v>150000</v>
          </cell>
          <cell r="D31">
            <v>0</v>
          </cell>
          <cell r="E31">
            <v>0</v>
          </cell>
          <cell r="F31">
            <v>150000</v>
          </cell>
        </row>
        <row r="32">
          <cell r="A32" t="str">
            <v>1105100427</v>
          </cell>
          <cell r="B32" t="str">
            <v>CAJA MENOR -VILLAVICENCIO GALAN-</v>
          </cell>
          <cell r="C32">
            <v>50000</v>
          </cell>
          <cell r="D32">
            <v>0</v>
          </cell>
          <cell r="E32">
            <v>0</v>
          </cell>
          <cell r="F32">
            <v>50000</v>
          </cell>
        </row>
        <row r="33">
          <cell r="A33" t="str">
            <v>1105100501</v>
          </cell>
          <cell r="B33" t="str">
            <v>CAJA MENOR -CUCUTA-</v>
          </cell>
          <cell r="C33">
            <v>200000</v>
          </cell>
          <cell r="D33">
            <v>0</v>
          </cell>
          <cell r="E33">
            <v>0</v>
          </cell>
          <cell r="F33">
            <v>200000</v>
          </cell>
        </row>
        <row r="34">
          <cell r="A34" t="str">
            <v>1105100601</v>
          </cell>
          <cell r="B34" t="str">
            <v>CAJA MENOR - ARMENIA-</v>
          </cell>
          <cell r="C34">
            <v>200000</v>
          </cell>
          <cell r="D34">
            <v>0</v>
          </cell>
          <cell r="E34">
            <v>0</v>
          </cell>
          <cell r="F34">
            <v>200000</v>
          </cell>
        </row>
        <row r="35">
          <cell r="A35" t="str">
            <v>1105100603</v>
          </cell>
          <cell r="B35" t="str">
            <v>CAJA MENOR -CALARCA-</v>
          </cell>
          <cell r="C35">
            <v>100000</v>
          </cell>
          <cell r="D35">
            <v>0</v>
          </cell>
          <cell r="E35">
            <v>0</v>
          </cell>
          <cell r="F35">
            <v>100000</v>
          </cell>
        </row>
        <row r="36">
          <cell r="A36" t="str">
            <v>1105100651</v>
          </cell>
          <cell r="B36" t="str">
            <v>CAJA MENOR -PEREIRA-</v>
          </cell>
          <cell r="C36">
            <v>200000</v>
          </cell>
          <cell r="D36">
            <v>0</v>
          </cell>
          <cell r="E36">
            <v>0</v>
          </cell>
          <cell r="F36">
            <v>200000</v>
          </cell>
        </row>
        <row r="37">
          <cell r="A37" t="str">
            <v>1105100701</v>
          </cell>
          <cell r="B37" t="str">
            <v>CAJA MENOR -BUCARAMANGA-</v>
          </cell>
          <cell r="C37">
            <v>150000</v>
          </cell>
          <cell r="D37">
            <v>0</v>
          </cell>
          <cell r="E37">
            <v>0</v>
          </cell>
          <cell r="F37">
            <v>150000</v>
          </cell>
        </row>
        <row r="38">
          <cell r="A38" t="str">
            <v>1105100759</v>
          </cell>
          <cell r="B38" t="str">
            <v>CAJA MENOR -ESPINAL-</v>
          </cell>
          <cell r="C38">
            <v>50000</v>
          </cell>
          <cell r="D38">
            <v>0</v>
          </cell>
          <cell r="E38">
            <v>0</v>
          </cell>
          <cell r="F38">
            <v>50000</v>
          </cell>
        </row>
        <row r="39">
          <cell r="A39" t="str">
            <v>1105100764</v>
          </cell>
          <cell r="B39" t="str">
            <v>CAJA MENOR -HONDA-</v>
          </cell>
          <cell r="C39">
            <v>50000</v>
          </cell>
          <cell r="D39">
            <v>0</v>
          </cell>
          <cell r="E39">
            <v>0</v>
          </cell>
          <cell r="F39">
            <v>50000</v>
          </cell>
        </row>
        <row r="40">
          <cell r="A40" t="str">
            <v>1105100766</v>
          </cell>
          <cell r="B40" t="str">
            <v>CAJA MENOR -MARIQUITA-</v>
          </cell>
          <cell r="C40">
            <v>100000</v>
          </cell>
          <cell r="D40">
            <v>0</v>
          </cell>
          <cell r="E40">
            <v>0</v>
          </cell>
          <cell r="F40">
            <v>100000</v>
          </cell>
        </row>
        <row r="41">
          <cell r="A41" t="str">
            <v>1105100775</v>
          </cell>
          <cell r="B41" t="str">
            <v>CAJA MENOR -IBAGUE-</v>
          </cell>
          <cell r="C41">
            <v>400000</v>
          </cell>
          <cell r="D41">
            <v>0</v>
          </cell>
          <cell r="E41">
            <v>0</v>
          </cell>
          <cell r="F41">
            <v>400000</v>
          </cell>
        </row>
        <row r="42">
          <cell r="A42" t="str">
            <v>1105100806</v>
          </cell>
          <cell r="B42" t="str">
            <v>CAJA MENOR -CALI-</v>
          </cell>
          <cell r="C42">
            <v>1300000</v>
          </cell>
          <cell r="D42">
            <v>0</v>
          </cell>
          <cell r="E42">
            <v>1000000</v>
          </cell>
          <cell r="F42">
            <v>300000</v>
          </cell>
        </row>
        <row r="43">
          <cell r="A43" t="str">
            <v>1105100811</v>
          </cell>
          <cell r="B43" t="str">
            <v>CAJA MENOR PALMIRA</v>
          </cell>
          <cell r="C43">
            <v>30000</v>
          </cell>
          <cell r="D43">
            <v>0</v>
          </cell>
          <cell r="E43">
            <v>0</v>
          </cell>
          <cell r="F43">
            <v>30000</v>
          </cell>
        </row>
        <row r="44">
          <cell r="A44" t="str">
            <v>1105100814</v>
          </cell>
          <cell r="B44" t="str">
            <v>CAJA MENOR -TULUA-</v>
          </cell>
          <cell r="C44">
            <v>100000</v>
          </cell>
          <cell r="D44">
            <v>0</v>
          </cell>
          <cell r="E44">
            <v>0</v>
          </cell>
          <cell r="F44">
            <v>100000</v>
          </cell>
        </row>
        <row r="45">
          <cell r="A45" t="str">
            <v>1110</v>
          </cell>
          <cell r="B45" t="str">
            <v>BANCOS</v>
          </cell>
          <cell r="C45">
            <v>456942.31</v>
          </cell>
          <cell r="D45">
            <v>0</v>
          </cell>
          <cell r="E45">
            <v>0</v>
          </cell>
          <cell r="F45">
            <v>456942.31</v>
          </cell>
        </row>
        <row r="46">
          <cell r="A46" t="str">
            <v>111005</v>
          </cell>
          <cell r="B46" t="str">
            <v>MONEDA NACIONAL</v>
          </cell>
          <cell r="C46">
            <v>456942.31</v>
          </cell>
          <cell r="D46">
            <v>0</v>
          </cell>
          <cell r="E46">
            <v>0</v>
          </cell>
          <cell r="F46">
            <v>456942.31</v>
          </cell>
        </row>
        <row r="47">
          <cell r="A47" t="str">
            <v>1110050001</v>
          </cell>
          <cell r="B47" t="str">
            <v>BCO COLOMBIA CENT.CTA 2136135355-2</v>
          </cell>
          <cell r="C47">
            <v>6.27</v>
          </cell>
          <cell r="D47">
            <v>0</v>
          </cell>
          <cell r="E47">
            <v>0</v>
          </cell>
          <cell r="F47">
            <v>6.27</v>
          </cell>
        </row>
        <row r="48">
          <cell r="A48" t="str">
            <v>1110050017</v>
          </cell>
          <cell r="B48" t="str">
            <v>CAJA POPULAR COOP. CHEQUEAHORRO</v>
          </cell>
          <cell r="C48">
            <v>109363</v>
          </cell>
          <cell r="D48">
            <v>0</v>
          </cell>
          <cell r="E48">
            <v>0</v>
          </cell>
          <cell r="F48">
            <v>109363</v>
          </cell>
        </row>
        <row r="49">
          <cell r="A49" t="str">
            <v>1110050026</v>
          </cell>
          <cell r="B49" t="str">
            <v>MEGABANCO MODELIA CTA 2014-1</v>
          </cell>
          <cell r="C49">
            <v>347573.04</v>
          </cell>
          <cell r="D49">
            <v>0</v>
          </cell>
          <cell r="E49">
            <v>0</v>
          </cell>
          <cell r="F49">
            <v>347573.04</v>
          </cell>
        </row>
        <row r="50">
          <cell r="A50" t="str">
            <v>1115</v>
          </cell>
          <cell r="B50" t="str">
            <v>REMESAS EN TRANSITO</v>
          </cell>
          <cell r="C50">
            <v>6823000</v>
          </cell>
          <cell r="D50">
            <v>4298000</v>
          </cell>
          <cell r="E50">
            <v>6823000</v>
          </cell>
          <cell r="F50">
            <v>4298000</v>
          </cell>
        </row>
        <row r="51">
          <cell r="A51" t="str">
            <v>111505</v>
          </cell>
          <cell r="B51" t="str">
            <v>MONEDA NACIONAL</v>
          </cell>
          <cell r="C51">
            <v>6823000</v>
          </cell>
          <cell r="D51">
            <v>4298000</v>
          </cell>
          <cell r="E51">
            <v>6823000</v>
          </cell>
          <cell r="F51">
            <v>4298000</v>
          </cell>
        </row>
        <row r="52">
          <cell r="A52" t="str">
            <v>1115050001</v>
          </cell>
          <cell r="B52" t="str">
            <v>CONSIGNACIONES EN TRANSITO</v>
          </cell>
          <cell r="C52">
            <v>6823000</v>
          </cell>
          <cell r="D52">
            <v>4298000</v>
          </cell>
          <cell r="E52">
            <v>6823000</v>
          </cell>
          <cell r="F52">
            <v>4298000</v>
          </cell>
        </row>
        <row r="53">
          <cell r="A53" t="str">
            <v>1120</v>
          </cell>
          <cell r="B53" t="str">
            <v>CUENTA DE AHORROS</v>
          </cell>
          <cell r="C53">
            <v>72115924.209999993</v>
          </cell>
          <cell r="D53">
            <v>60858779.979999997</v>
          </cell>
          <cell r="E53">
            <v>126209899.29000001</v>
          </cell>
          <cell r="F53">
            <v>6764804.9000000004</v>
          </cell>
        </row>
        <row r="54">
          <cell r="A54" t="str">
            <v>112010</v>
          </cell>
          <cell r="B54" t="str">
            <v>CORPORACIONES DE AHORRO Y VIVIENDA</v>
          </cell>
          <cell r="C54">
            <v>69615924.209999993</v>
          </cell>
          <cell r="D54">
            <v>60858779.979999997</v>
          </cell>
          <cell r="E54">
            <v>126209899.29000001</v>
          </cell>
          <cell r="F54">
            <v>4264804.9000000004</v>
          </cell>
        </row>
        <row r="55">
          <cell r="A55" t="str">
            <v>1120100006</v>
          </cell>
          <cell r="B55" t="str">
            <v>CAJA POPULAR COOP RENTA HOY</v>
          </cell>
          <cell r="C55">
            <v>177675</v>
          </cell>
          <cell r="D55">
            <v>0</v>
          </cell>
          <cell r="E55">
            <v>0</v>
          </cell>
          <cell r="F55">
            <v>177675</v>
          </cell>
        </row>
        <row r="56">
          <cell r="A56" t="str">
            <v>1120100007</v>
          </cell>
          <cell r="B56" t="str">
            <v>CAJA POPULAR COOP .MULTIAHORRO</v>
          </cell>
          <cell r="C56">
            <v>151919</v>
          </cell>
          <cell r="D56">
            <v>0</v>
          </cell>
          <cell r="E56">
            <v>0</v>
          </cell>
          <cell r="F56">
            <v>151919</v>
          </cell>
        </row>
        <row r="57">
          <cell r="A57" t="str">
            <v>1120100011</v>
          </cell>
          <cell r="B57" t="str">
            <v>DAVIVIENDA SUC.SALITRE 000-3018-8</v>
          </cell>
          <cell r="C57">
            <v>69286330.209999993</v>
          </cell>
          <cell r="D57">
            <v>60858779.979999997</v>
          </cell>
          <cell r="E57">
            <v>126209899.29000001</v>
          </cell>
          <cell r="F57">
            <v>3935210.9</v>
          </cell>
        </row>
        <row r="58">
          <cell r="A58" t="str">
            <v>112015</v>
          </cell>
          <cell r="B58" t="str">
            <v>ORGANISMOS COOPERATIVOS FINANCIEROS</v>
          </cell>
          <cell r="C58">
            <v>2500000</v>
          </cell>
          <cell r="D58">
            <v>0</v>
          </cell>
          <cell r="E58">
            <v>0</v>
          </cell>
          <cell r="F58">
            <v>2500000</v>
          </cell>
        </row>
        <row r="59">
          <cell r="A59" t="str">
            <v>1120150001</v>
          </cell>
          <cell r="B59" t="str">
            <v>DEPOSITOS EN GARANTIAS</v>
          </cell>
          <cell r="C59">
            <v>2500000</v>
          </cell>
          <cell r="D59">
            <v>0</v>
          </cell>
          <cell r="E59">
            <v>0</v>
          </cell>
          <cell r="F59">
            <v>2500000</v>
          </cell>
        </row>
        <row r="60">
          <cell r="A60" t="str">
            <v>12</v>
          </cell>
          <cell r="B60" t="str">
            <v>INVERSIONES</v>
          </cell>
          <cell r="C60">
            <v>1510920835.48</v>
          </cell>
          <cell r="D60">
            <v>43875663.329999998</v>
          </cell>
          <cell r="E60">
            <v>1369636</v>
          </cell>
          <cell r="F60">
            <v>1553426862.8099999</v>
          </cell>
        </row>
        <row r="61">
          <cell r="A61" t="str">
            <v>1205</v>
          </cell>
          <cell r="B61" t="str">
            <v>ACCIONES</v>
          </cell>
          <cell r="C61">
            <v>369530321.13999999</v>
          </cell>
          <cell r="D61">
            <v>1439585</v>
          </cell>
          <cell r="E61">
            <v>0</v>
          </cell>
          <cell r="F61">
            <v>370969906.13999999</v>
          </cell>
        </row>
        <row r="62">
          <cell r="A62" t="str">
            <v>120545</v>
          </cell>
          <cell r="B62" t="str">
            <v>TRANSPORTE, ALMACENAMIENTO Y COMUNI</v>
          </cell>
          <cell r="C62">
            <v>152279840</v>
          </cell>
          <cell r="D62">
            <v>0</v>
          </cell>
          <cell r="E62">
            <v>0</v>
          </cell>
          <cell r="F62">
            <v>152279840</v>
          </cell>
        </row>
        <row r="63">
          <cell r="A63" t="str">
            <v>1205450070</v>
          </cell>
          <cell r="B63" t="str">
            <v>ACERIAS PAZ DEL RIO</v>
          </cell>
          <cell r="C63">
            <v>15240</v>
          </cell>
          <cell r="D63">
            <v>0</v>
          </cell>
          <cell r="E63">
            <v>0</v>
          </cell>
          <cell r="F63">
            <v>15240</v>
          </cell>
        </row>
        <row r="64">
          <cell r="A64" t="str">
            <v>1205450077</v>
          </cell>
          <cell r="B64" t="str">
            <v>TERMINAL DE TRANSPORTE DE BOGOTA</v>
          </cell>
          <cell r="C64">
            <v>484400</v>
          </cell>
          <cell r="D64">
            <v>0</v>
          </cell>
          <cell r="E64">
            <v>0</v>
          </cell>
          <cell r="F64">
            <v>484400</v>
          </cell>
        </row>
        <row r="65">
          <cell r="A65" t="str">
            <v>1205450153</v>
          </cell>
          <cell r="B65" t="str">
            <v>TERMINAL DE TRANSP DE MANIZALEZ</v>
          </cell>
          <cell r="C65">
            <v>4000000</v>
          </cell>
          <cell r="D65">
            <v>0</v>
          </cell>
          <cell r="E65">
            <v>0</v>
          </cell>
          <cell r="F65">
            <v>4000000</v>
          </cell>
        </row>
        <row r="66">
          <cell r="A66" t="str">
            <v>1205450448</v>
          </cell>
          <cell r="B66" t="str">
            <v>TERMINAL DE TRANSPORTES DE HONDA</v>
          </cell>
          <cell r="C66">
            <v>5000000</v>
          </cell>
          <cell r="D66">
            <v>0</v>
          </cell>
          <cell r="E66">
            <v>0</v>
          </cell>
          <cell r="F66">
            <v>5000000</v>
          </cell>
        </row>
        <row r="67">
          <cell r="A67" t="str">
            <v>1205450462</v>
          </cell>
          <cell r="B67" t="str">
            <v>TERMINAL DE TRANSPORTES DE IBAGUE</v>
          </cell>
          <cell r="C67">
            <v>5000000</v>
          </cell>
          <cell r="D67">
            <v>0</v>
          </cell>
          <cell r="E67">
            <v>0</v>
          </cell>
          <cell r="F67">
            <v>5000000</v>
          </cell>
        </row>
        <row r="68">
          <cell r="A68" t="str">
            <v>1205450468</v>
          </cell>
          <cell r="B68" t="str">
            <v>TERMINAL DE TRANSPORTES IPIALES</v>
          </cell>
          <cell r="C68">
            <v>32500200</v>
          </cell>
          <cell r="D68">
            <v>0</v>
          </cell>
          <cell r="E68">
            <v>0</v>
          </cell>
          <cell r="F68">
            <v>32500200</v>
          </cell>
        </row>
        <row r="69">
          <cell r="A69" t="str">
            <v>1205450469</v>
          </cell>
          <cell r="B69" t="str">
            <v>TRANSPORTADORES DE IPIALES S.A.</v>
          </cell>
          <cell r="C69">
            <v>60640000</v>
          </cell>
          <cell r="D69">
            <v>0</v>
          </cell>
          <cell r="E69">
            <v>0</v>
          </cell>
          <cell r="F69">
            <v>60640000</v>
          </cell>
        </row>
        <row r="70">
          <cell r="A70" t="str">
            <v>1205450644</v>
          </cell>
          <cell r="B70" t="str">
            <v>TERMINAL DE TRANSPORTES DE NEIVA</v>
          </cell>
          <cell r="C70">
            <v>1771000</v>
          </cell>
          <cell r="D70">
            <v>0</v>
          </cell>
          <cell r="E70">
            <v>0</v>
          </cell>
          <cell r="F70">
            <v>1771000</v>
          </cell>
        </row>
        <row r="71">
          <cell r="A71" t="str">
            <v>1205450679</v>
          </cell>
          <cell r="B71" t="str">
            <v>TERMINAL DE TRANSPORTES DE PASTO</v>
          </cell>
          <cell r="C71">
            <v>11527000</v>
          </cell>
          <cell r="D71">
            <v>0</v>
          </cell>
          <cell r="E71">
            <v>0</v>
          </cell>
          <cell r="F71">
            <v>11527000</v>
          </cell>
        </row>
        <row r="72">
          <cell r="A72" t="str">
            <v>1205450803</v>
          </cell>
          <cell r="B72" t="str">
            <v>TERMINAL DE TRANSPORTES BUGA</v>
          </cell>
          <cell r="C72">
            <v>19500000</v>
          </cell>
          <cell r="D72">
            <v>0</v>
          </cell>
          <cell r="E72">
            <v>0</v>
          </cell>
          <cell r="F72">
            <v>19500000</v>
          </cell>
        </row>
        <row r="73">
          <cell r="A73" t="str">
            <v>1205450952</v>
          </cell>
          <cell r="B73" t="str">
            <v>TERMINAL DE TRANSPORTES VILLAVO</v>
          </cell>
          <cell r="C73">
            <v>11842000</v>
          </cell>
          <cell r="D73">
            <v>0</v>
          </cell>
          <cell r="E73">
            <v>0</v>
          </cell>
          <cell r="F73">
            <v>11842000</v>
          </cell>
        </row>
        <row r="74">
          <cell r="A74" t="str">
            <v>120599</v>
          </cell>
          <cell r="B74" t="str">
            <v>AJUSTES POR INFLACION</v>
          </cell>
          <cell r="C74">
            <v>217250481.13999999</v>
          </cell>
          <cell r="D74">
            <v>1439585</v>
          </cell>
          <cell r="E74">
            <v>0</v>
          </cell>
          <cell r="F74">
            <v>218690066.13999999</v>
          </cell>
        </row>
        <row r="75">
          <cell r="A75" t="str">
            <v>1205990001</v>
          </cell>
          <cell r="B75" t="str">
            <v>AJUSTES POR INFLACION (ACCIONES)</v>
          </cell>
          <cell r="C75">
            <v>217250481.13999999</v>
          </cell>
          <cell r="D75">
            <v>1439585</v>
          </cell>
          <cell r="E75">
            <v>0</v>
          </cell>
          <cell r="F75">
            <v>218690066.13999999</v>
          </cell>
        </row>
        <row r="76">
          <cell r="A76" t="str">
            <v>1245</v>
          </cell>
          <cell r="B76" t="str">
            <v>DERECHOS FIDUCIARIOS</v>
          </cell>
          <cell r="C76">
            <v>1131553514.3399999</v>
          </cell>
          <cell r="D76">
            <v>42436078.329999998</v>
          </cell>
          <cell r="E76">
            <v>1369636</v>
          </cell>
          <cell r="F76">
            <v>1172619956.6700001</v>
          </cell>
        </row>
        <row r="77">
          <cell r="A77" t="str">
            <v>124505</v>
          </cell>
          <cell r="B77" t="str">
            <v>FIDEICOMISOS DE INVERSION MONED.NAL</v>
          </cell>
          <cell r="C77">
            <v>1131553514.3399999</v>
          </cell>
          <cell r="D77">
            <v>42436078.329999998</v>
          </cell>
          <cell r="E77">
            <v>1369636</v>
          </cell>
          <cell r="F77">
            <v>1172619956.6700001</v>
          </cell>
        </row>
        <row r="78">
          <cell r="A78" t="str">
            <v>1245050013</v>
          </cell>
          <cell r="B78" t="str">
            <v>FIDUCIARIA COLPATRIA</v>
          </cell>
          <cell r="C78">
            <v>1131553514.3399999</v>
          </cell>
          <cell r="D78">
            <v>42436078.329999998</v>
          </cell>
          <cell r="E78">
            <v>1369636</v>
          </cell>
          <cell r="F78">
            <v>1172619956.6700001</v>
          </cell>
        </row>
        <row r="79">
          <cell r="A79" t="str">
            <v>1255</v>
          </cell>
          <cell r="B79" t="str">
            <v>OBLIGATORIAS</v>
          </cell>
          <cell r="C79">
            <v>9837000</v>
          </cell>
          <cell r="D79">
            <v>0</v>
          </cell>
          <cell r="E79">
            <v>0</v>
          </cell>
          <cell r="F79">
            <v>9837000</v>
          </cell>
        </row>
        <row r="80">
          <cell r="A80" t="str">
            <v>125595</v>
          </cell>
          <cell r="B80" t="str">
            <v>OTROS</v>
          </cell>
          <cell r="C80">
            <v>9837000</v>
          </cell>
          <cell r="D80">
            <v>0</v>
          </cell>
          <cell r="E80">
            <v>0</v>
          </cell>
          <cell r="F80">
            <v>9837000</v>
          </cell>
        </row>
        <row r="81">
          <cell r="A81" t="str">
            <v>1255950001</v>
          </cell>
          <cell r="B81" t="str">
            <v>BONOS DE PAZ</v>
          </cell>
          <cell r="C81">
            <v>9837000</v>
          </cell>
          <cell r="D81">
            <v>0</v>
          </cell>
          <cell r="E81">
            <v>0</v>
          </cell>
          <cell r="F81">
            <v>9837000</v>
          </cell>
        </row>
        <row r="82">
          <cell r="A82" t="str">
            <v>1295</v>
          </cell>
          <cell r="B82" t="str">
            <v>OTRAS INVERSIONES</v>
          </cell>
          <cell r="C82">
            <v>73917000</v>
          </cell>
          <cell r="D82">
            <v>0</v>
          </cell>
          <cell r="E82">
            <v>0</v>
          </cell>
          <cell r="F82">
            <v>73917000</v>
          </cell>
        </row>
        <row r="83">
          <cell r="A83" t="str">
            <v>129505</v>
          </cell>
          <cell r="B83" t="str">
            <v>APORTES EN COOPERATIVAS</v>
          </cell>
          <cell r="C83">
            <v>73917000</v>
          </cell>
          <cell r="D83">
            <v>0</v>
          </cell>
          <cell r="E83">
            <v>0</v>
          </cell>
          <cell r="F83">
            <v>73917000</v>
          </cell>
        </row>
        <row r="84">
          <cell r="A84" t="str">
            <v>1295050001</v>
          </cell>
          <cell r="B84" t="str">
            <v>CAJA POPULAR COOP. NIT 891800018</v>
          </cell>
          <cell r="C84">
            <v>73917000</v>
          </cell>
          <cell r="D84">
            <v>0</v>
          </cell>
          <cell r="E84">
            <v>0</v>
          </cell>
          <cell r="F84">
            <v>73917000</v>
          </cell>
        </row>
        <row r="85">
          <cell r="A85" t="str">
            <v>1299</v>
          </cell>
          <cell r="B85" t="str">
            <v>PROVISIONES</v>
          </cell>
          <cell r="C85">
            <v>-73917000</v>
          </cell>
          <cell r="D85">
            <v>0</v>
          </cell>
          <cell r="E85">
            <v>0</v>
          </cell>
          <cell r="F85">
            <v>-73917000</v>
          </cell>
        </row>
        <row r="86">
          <cell r="A86" t="str">
            <v>129910</v>
          </cell>
          <cell r="B86" t="str">
            <v>CUOTAS O PARTES DE INTERES SOCIAL</v>
          </cell>
          <cell r="C86">
            <v>-73917000</v>
          </cell>
          <cell r="D86">
            <v>0</v>
          </cell>
          <cell r="E86">
            <v>0</v>
          </cell>
          <cell r="F86">
            <v>-73917000</v>
          </cell>
        </row>
        <row r="87">
          <cell r="A87" t="str">
            <v>1299100001</v>
          </cell>
          <cell r="B87" t="str">
            <v>APORTES CAJA POPULAR COOPERATIVA</v>
          </cell>
          <cell r="C87">
            <v>-73917000</v>
          </cell>
          <cell r="D87">
            <v>0</v>
          </cell>
          <cell r="E87">
            <v>0</v>
          </cell>
          <cell r="F87">
            <v>-73917000</v>
          </cell>
        </row>
        <row r="88">
          <cell r="A88" t="str">
            <v>13</v>
          </cell>
          <cell r="B88" t="str">
            <v>DEUDORES</v>
          </cell>
          <cell r="C88">
            <v>21105864533.509998</v>
          </cell>
          <cell r="D88">
            <v>3526252394.0799999</v>
          </cell>
          <cell r="E88">
            <v>3901926055.6399999</v>
          </cell>
          <cell r="F88">
            <v>20755741871.950001</v>
          </cell>
        </row>
        <row r="89">
          <cell r="A89" t="str">
            <v>1305</v>
          </cell>
          <cell r="B89" t="str">
            <v>CLIENTES</v>
          </cell>
          <cell r="C89">
            <v>74944546</v>
          </cell>
          <cell r="D89">
            <v>46654900</v>
          </cell>
          <cell r="E89">
            <v>35262241</v>
          </cell>
          <cell r="F89">
            <v>86337205</v>
          </cell>
        </row>
        <row r="90">
          <cell r="A90" t="str">
            <v>130505</v>
          </cell>
          <cell r="B90" t="str">
            <v>NACIONALES</v>
          </cell>
          <cell r="C90">
            <v>34159346</v>
          </cell>
          <cell r="D90">
            <v>43780100</v>
          </cell>
          <cell r="E90">
            <v>35262241</v>
          </cell>
          <cell r="F90">
            <v>42677205</v>
          </cell>
        </row>
        <row r="91">
          <cell r="A91" t="str">
            <v>1305051000</v>
          </cell>
          <cell r="B91" t="str">
            <v>CUENTAS POR COBRAR PASAJES</v>
          </cell>
          <cell r="C91">
            <v>34159346</v>
          </cell>
          <cell r="D91">
            <v>43780100</v>
          </cell>
          <cell r="E91">
            <v>35262241</v>
          </cell>
          <cell r="F91">
            <v>42677205</v>
          </cell>
        </row>
        <row r="92">
          <cell r="A92" t="str">
            <v>130510</v>
          </cell>
          <cell r="B92" t="str">
            <v>DEL EXTERIOR</v>
          </cell>
          <cell r="C92">
            <v>40785200</v>
          </cell>
          <cell r="D92">
            <v>2874800</v>
          </cell>
          <cell r="E92">
            <v>0</v>
          </cell>
          <cell r="F92">
            <v>43660000</v>
          </cell>
        </row>
        <row r="93">
          <cell r="A93" t="str">
            <v>1305100001</v>
          </cell>
          <cell r="B93" t="str">
            <v>BUSVEN C.A</v>
          </cell>
          <cell r="C93">
            <v>40785200</v>
          </cell>
          <cell r="D93">
            <v>2874800</v>
          </cell>
          <cell r="E93">
            <v>0</v>
          </cell>
          <cell r="F93">
            <v>43660000</v>
          </cell>
        </row>
        <row r="94">
          <cell r="A94" t="str">
            <v>1310</v>
          </cell>
          <cell r="B94" t="str">
            <v>CUENTAS CORRIENTES COMERCIALES</v>
          </cell>
          <cell r="C94">
            <v>18670250252.48</v>
          </cell>
          <cell r="D94">
            <v>3218696396</v>
          </cell>
          <cell r="E94">
            <v>3198068499.6399999</v>
          </cell>
          <cell r="F94">
            <v>18690878148.84</v>
          </cell>
        </row>
        <row r="95">
          <cell r="A95" t="str">
            <v>131020</v>
          </cell>
          <cell r="B95" t="str">
            <v>PARTICULARES</v>
          </cell>
          <cell r="C95">
            <v>18670250252.48</v>
          </cell>
          <cell r="D95">
            <v>3218696396</v>
          </cell>
          <cell r="E95">
            <v>3198068499.6399999</v>
          </cell>
          <cell r="F95">
            <v>18690878148.84</v>
          </cell>
        </row>
        <row r="96">
          <cell r="A96" t="str">
            <v>1310200001</v>
          </cell>
          <cell r="B96" t="str">
            <v>REPRESENTACIONES BETAN S.A</v>
          </cell>
          <cell r="C96">
            <v>2290337494.1700001</v>
          </cell>
          <cell r="D96">
            <v>804452</v>
          </cell>
          <cell r="E96">
            <v>551218</v>
          </cell>
          <cell r="F96">
            <v>2290590728.1700001</v>
          </cell>
        </row>
        <row r="97">
          <cell r="A97" t="str">
            <v>1310200002</v>
          </cell>
          <cell r="B97" t="str">
            <v>TRANSPORTES DE CARGA EXPRESO BOLIV</v>
          </cell>
          <cell r="C97">
            <v>149742692.16</v>
          </cell>
          <cell r="D97">
            <v>0</v>
          </cell>
          <cell r="E97">
            <v>0</v>
          </cell>
          <cell r="F97">
            <v>149742692.16</v>
          </cell>
        </row>
        <row r="98">
          <cell r="A98" t="str">
            <v>1310200003</v>
          </cell>
          <cell r="B98" t="str">
            <v>CONTINENTAL BUS</v>
          </cell>
          <cell r="C98">
            <v>11697440378</v>
          </cell>
          <cell r="D98">
            <v>3706013</v>
          </cell>
          <cell r="E98">
            <v>70875000</v>
          </cell>
          <cell r="F98">
            <v>11630271391</v>
          </cell>
        </row>
        <row r="99">
          <cell r="A99" t="str">
            <v>1310200007</v>
          </cell>
          <cell r="B99" t="str">
            <v>INVERSIONES BETCO</v>
          </cell>
          <cell r="C99">
            <v>2409430136.0700002</v>
          </cell>
          <cell r="D99">
            <v>3186873</v>
          </cell>
          <cell r="E99">
            <v>0</v>
          </cell>
          <cell r="F99">
            <v>2412617009.0700002</v>
          </cell>
        </row>
        <row r="100">
          <cell r="A100" t="str">
            <v>1310200009</v>
          </cell>
          <cell r="B100" t="str">
            <v>VELOTAX</v>
          </cell>
          <cell r="C100">
            <v>44065357</v>
          </cell>
          <cell r="D100">
            <v>0</v>
          </cell>
          <cell r="E100">
            <v>28881349</v>
          </cell>
          <cell r="F100">
            <v>15184008</v>
          </cell>
        </row>
        <row r="101">
          <cell r="A101" t="str">
            <v>1310200010</v>
          </cell>
          <cell r="B101" t="str">
            <v>COMERCIALIZADORA C B &amp; C</v>
          </cell>
          <cell r="C101">
            <v>3587233</v>
          </cell>
          <cell r="D101">
            <v>20816823</v>
          </cell>
          <cell r="E101">
            <v>1151</v>
          </cell>
          <cell r="F101">
            <v>24402905</v>
          </cell>
        </row>
        <row r="102">
          <cell r="A102" t="str">
            <v>1310200015</v>
          </cell>
          <cell r="B102" t="str">
            <v>DIAMO LTDA.</v>
          </cell>
          <cell r="C102">
            <v>1595468591.22</v>
          </cell>
          <cell r="D102">
            <v>3190182235</v>
          </cell>
          <cell r="E102">
            <v>3062759781.6399999</v>
          </cell>
          <cell r="F102">
            <v>1722891044.5799999</v>
          </cell>
        </row>
        <row r="103">
          <cell r="A103" t="str">
            <v>1310200020</v>
          </cell>
          <cell r="B103" t="str">
            <v>CENTRAL DE SERVICIOS PENSILVANIA</v>
          </cell>
          <cell r="C103">
            <v>458527148.86000001</v>
          </cell>
          <cell r="D103">
            <v>0</v>
          </cell>
          <cell r="E103">
            <v>0</v>
          </cell>
          <cell r="F103">
            <v>458527148.86000001</v>
          </cell>
        </row>
        <row r="104">
          <cell r="A104" t="str">
            <v>1310200023</v>
          </cell>
          <cell r="B104" t="str">
            <v>ULISES BETANCOURT (CORRIENTE)</v>
          </cell>
          <cell r="C104">
            <v>18184628</v>
          </cell>
          <cell r="D104">
            <v>0</v>
          </cell>
          <cell r="E104">
            <v>0</v>
          </cell>
          <cell r="F104">
            <v>18184628</v>
          </cell>
        </row>
        <row r="105">
          <cell r="A105" t="str">
            <v>1310200026</v>
          </cell>
          <cell r="B105" t="str">
            <v>CXC INVERSIONES BETCO -ARRENDAMIENT</v>
          </cell>
          <cell r="C105">
            <v>3466594</v>
          </cell>
          <cell r="D105">
            <v>0</v>
          </cell>
          <cell r="E105">
            <v>0</v>
          </cell>
          <cell r="F105">
            <v>3466594</v>
          </cell>
        </row>
        <row r="106">
          <cell r="A106" t="str">
            <v>1325</v>
          </cell>
          <cell r="B106" t="str">
            <v>CTAS POR COBRAR A SOCIOS Y ACCION</v>
          </cell>
          <cell r="C106">
            <v>53548127</v>
          </cell>
          <cell r="D106">
            <v>0</v>
          </cell>
          <cell r="E106">
            <v>0</v>
          </cell>
          <cell r="F106">
            <v>53548127</v>
          </cell>
        </row>
        <row r="107">
          <cell r="A107" t="str">
            <v>132510</v>
          </cell>
          <cell r="B107" t="str">
            <v>A ACCIONISTAS</v>
          </cell>
          <cell r="C107">
            <v>53548127</v>
          </cell>
          <cell r="D107">
            <v>0</v>
          </cell>
          <cell r="E107">
            <v>0</v>
          </cell>
          <cell r="F107">
            <v>53548127</v>
          </cell>
        </row>
        <row r="108">
          <cell r="A108" t="str">
            <v>1325100002</v>
          </cell>
          <cell r="B108" t="str">
            <v>ULISES BETANCOURT RODRIGUEZ</v>
          </cell>
          <cell r="C108">
            <v>335574</v>
          </cell>
          <cell r="D108">
            <v>0</v>
          </cell>
          <cell r="E108">
            <v>0</v>
          </cell>
          <cell r="F108">
            <v>335574</v>
          </cell>
        </row>
        <row r="109">
          <cell r="A109" t="str">
            <v>1325100003</v>
          </cell>
          <cell r="B109" t="str">
            <v>EDWARD BETANCOURT CONTRERAS</v>
          </cell>
          <cell r="C109">
            <v>52553315</v>
          </cell>
          <cell r="D109">
            <v>0</v>
          </cell>
          <cell r="E109">
            <v>0</v>
          </cell>
          <cell r="F109">
            <v>52553315</v>
          </cell>
        </row>
        <row r="110">
          <cell r="A110" t="str">
            <v>1325100013</v>
          </cell>
          <cell r="B110" t="str">
            <v>SOCORRO CONTRERAS DE BETANCOURT</v>
          </cell>
          <cell r="C110">
            <v>659238</v>
          </cell>
          <cell r="D110">
            <v>0</v>
          </cell>
          <cell r="E110">
            <v>0</v>
          </cell>
          <cell r="F110">
            <v>659238</v>
          </cell>
        </row>
        <row r="111">
          <cell r="A111" t="str">
            <v>1330</v>
          </cell>
          <cell r="B111" t="str">
            <v>ANTICIPOS Y AVANCES</v>
          </cell>
          <cell r="C111">
            <v>871379322</v>
          </cell>
          <cell r="D111">
            <v>18613322</v>
          </cell>
          <cell r="E111">
            <v>18677822</v>
          </cell>
          <cell r="F111">
            <v>871314822</v>
          </cell>
        </row>
        <row r="112">
          <cell r="A112" t="str">
            <v>133005</v>
          </cell>
          <cell r="B112" t="str">
            <v>A PROVEEDORES</v>
          </cell>
          <cell r="C112">
            <v>68951315</v>
          </cell>
          <cell r="D112">
            <v>10793322</v>
          </cell>
          <cell r="E112">
            <v>10998322</v>
          </cell>
          <cell r="F112">
            <v>68746315</v>
          </cell>
        </row>
        <row r="113">
          <cell r="A113" t="str">
            <v>1330051000</v>
          </cell>
          <cell r="B113" t="str">
            <v>ANTICIPOS Y AVANCES A TERCEROS</v>
          </cell>
          <cell r="C113">
            <v>68951315</v>
          </cell>
          <cell r="D113">
            <v>10793322</v>
          </cell>
          <cell r="E113">
            <v>10998322</v>
          </cell>
          <cell r="F113">
            <v>68746315</v>
          </cell>
        </row>
        <row r="114">
          <cell r="A114" t="str">
            <v>133015</v>
          </cell>
          <cell r="B114" t="str">
            <v>A TRABAJADORES</v>
          </cell>
          <cell r="C114">
            <v>6933700</v>
          </cell>
          <cell r="D114">
            <v>7820000</v>
          </cell>
          <cell r="E114">
            <v>7679500</v>
          </cell>
          <cell r="F114">
            <v>7074200</v>
          </cell>
        </row>
        <row r="115">
          <cell r="A115" t="str">
            <v>1330151000</v>
          </cell>
          <cell r="B115" t="str">
            <v>ANTICIPOS A LEGALIZAR TRABAJADORES</v>
          </cell>
          <cell r="C115">
            <v>6933700</v>
          </cell>
          <cell r="D115">
            <v>7820000</v>
          </cell>
          <cell r="E115">
            <v>7679500</v>
          </cell>
          <cell r="F115">
            <v>7074200</v>
          </cell>
        </row>
        <row r="116">
          <cell r="A116" t="str">
            <v>133095</v>
          </cell>
          <cell r="B116" t="str">
            <v>OTROS</v>
          </cell>
          <cell r="C116">
            <v>795494307</v>
          </cell>
          <cell r="D116">
            <v>0</v>
          </cell>
          <cell r="E116">
            <v>0</v>
          </cell>
          <cell r="F116">
            <v>795494307</v>
          </cell>
        </row>
        <row r="117">
          <cell r="A117" t="str">
            <v>1330951003</v>
          </cell>
          <cell r="B117" t="str">
            <v>ANTICIPOS A COMPANIAS DEL GRUPO</v>
          </cell>
          <cell r="C117">
            <v>795494307</v>
          </cell>
          <cell r="D117">
            <v>0</v>
          </cell>
          <cell r="E117">
            <v>0</v>
          </cell>
          <cell r="F117">
            <v>795494307</v>
          </cell>
        </row>
        <row r="118">
          <cell r="A118" t="str">
            <v>1335</v>
          </cell>
          <cell r="B118" t="str">
            <v>DEPOSITOS</v>
          </cell>
          <cell r="C118">
            <v>464217378.42000002</v>
          </cell>
          <cell r="D118">
            <v>183109010.08000001</v>
          </cell>
          <cell r="E118">
            <v>571052347</v>
          </cell>
          <cell r="F118">
            <v>76274041.5</v>
          </cell>
        </row>
        <row r="119">
          <cell r="A119" t="str">
            <v>133505</v>
          </cell>
          <cell r="B119" t="str">
            <v>DEPOSITOS PARA IMPORTACION</v>
          </cell>
          <cell r="C119">
            <v>464217378.42000002</v>
          </cell>
          <cell r="D119">
            <v>183109010.08000001</v>
          </cell>
          <cell r="E119">
            <v>571052347</v>
          </cell>
          <cell r="F119">
            <v>76274041.5</v>
          </cell>
        </row>
        <row r="120">
          <cell r="A120" t="str">
            <v>1335050002</v>
          </cell>
          <cell r="B120" t="str">
            <v>REPUESTOS PARA SCANIA</v>
          </cell>
          <cell r="C120">
            <v>464217378.42000002</v>
          </cell>
          <cell r="D120">
            <v>183109010.08000001</v>
          </cell>
          <cell r="E120">
            <v>571052347</v>
          </cell>
          <cell r="F120">
            <v>76274041.5</v>
          </cell>
        </row>
        <row r="121">
          <cell r="A121" t="str">
            <v>1345</v>
          </cell>
          <cell r="B121" t="str">
            <v>INGRESOS POR COBRAR</v>
          </cell>
          <cell r="C121">
            <v>6268200</v>
          </cell>
          <cell r="D121">
            <v>4675000</v>
          </cell>
          <cell r="E121">
            <v>4095000</v>
          </cell>
          <cell r="F121">
            <v>6848200</v>
          </cell>
        </row>
        <row r="122">
          <cell r="A122" t="str">
            <v>134530</v>
          </cell>
          <cell r="B122" t="str">
            <v>ARRENDAMIENTOS</v>
          </cell>
          <cell r="C122">
            <v>6268200</v>
          </cell>
          <cell r="D122">
            <v>4675000</v>
          </cell>
          <cell r="E122">
            <v>4095000</v>
          </cell>
          <cell r="F122">
            <v>6848200</v>
          </cell>
        </row>
        <row r="123">
          <cell r="A123" t="str">
            <v>1345301000</v>
          </cell>
          <cell r="B123" t="str">
            <v>ARRENDAMIENTOS BIENES INMUEBLES</v>
          </cell>
          <cell r="C123">
            <v>6268200</v>
          </cell>
          <cell r="D123">
            <v>4675000</v>
          </cell>
          <cell r="E123">
            <v>4095000</v>
          </cell>
          <cell r="F123">
            <v>6848200</v>
          </cell>
        </row>
        <row r="124">
          <cell r="A124" t="str">
            <v>1355</v>
          </cell>
          <cell r="B124" t="str">
            <v>ANTICIPO DE IMPUESTOS Y CONTRIBUC</v>
          </cell>
          <cell r="C124">
            <v>175989121.03</v>
          </cell>
          <cell r="D124">
            <v>7444858</v>
          </cell>
          <cell r="E124">
            <v>0</v>
          </cell>
          <cell r="F124">
            <v>208984979.03</v>
          </cell>
        </row>
        <row r="125">
          <cell r="A125" t="str">
            <v>135515</v>
          </cell>
          <cell r="B125" t="str">
            <v>RETENCION EN LA FUENTE</v>
          </cell>
          <cell r="C125">
            <v>84740354.030000001</v>
          </cell>
          <cell r="D125">
            <v>7406812</v>
          </cell>
          <cell r="E125">
            <v>0</v>
          </cell>
          <cell r="F125">
            <v>92147166.030000001</v>
          </cell>
        </row>
        <row r="126">
          <cell r="A126" t="str">
            <v>1355150020</v>
          </cell>
          <cell r="B126" t="str">
            <v>COMISIONES ( 11% )</v>
          </cell>
          <cell r="C126">
            <v>32095840</v>
          </cell>
          <cell r="D126">
            <v>1836559</v>
          </cell>
          <cell r="E126">
            <v>0</v>
          </cell>
          <cell r="F126">
            <v>33932399</v>
          </cell>
        </row>
        <row r="127">
          <cell r="A127" t="str">
            <v>1355150030</v>
          </cell>
          <cell r="B127" t="str">
            <v>ARRENDAMIENTOS (3.5%)</v>
          </cell>
          <cell r="C127">
            <v>784070</v>
          </cell>
          <cell r="D127">
            <v>17500</v>
          </cell>
          <cell r="E127">
            <v>0</v>
          </cell>
          <cell r="F127">
            <v>801570</v>
          </cell>
        </row>
        <row r="128">
          <cell r="A128" t="str">
            <v>1355150035</v>
          </cell>
          <cell r="B128" t="str">
            <v>RENDIMIENTOS FINANCIEROS ( 7% )</v>
          </cell>
          <cell r="C128">
            <v>12318359.699999999</v>
          </cell>
          <cell r="D128">
            <v>542144</v>
          </cell>
          <cell r="E128">
            <v>0</v>
          </cell>
          <cell r="F128">
            <v>12860503.699999999</v>
          </cell>
        </row>
        <row r="129">
          <cell r="A129" t="str">
            <v>1355150040</v>
          </cell>
          <cell r="B129" t="str">
            <v>VENTAS ( 3.5 % )</v>
          </cell>
          <cell r="C129">
            <v>18775876</v>
          </cell>
          <cell r="D129">
            <v>4344838</v>
          </cell>
          <cell r="E129">
            <v>0</v>
          </cell>
          <cell r="F129">
            <v>23120714</v>
          </cell>
        </row>
        <row r="130">
          <cell r="A130" t="str">
            <v>1355150045</v>
          </cell>
          <cell r="B130" t="str">
            <v>TARJETAS DE CREDITO (1.5%)</v>
          </cell>
          <cell r="C130">
            <v>20766208.329999998</v>
          </cell>
          <cell r="D130">
            <v>665771</v>
          </cell>
          <cell r="E130">
            <v>0</v>
          </cell>
          <cell r="F130">
            <v>21431979.329999998</v>
          </cell>
        </row>
        <row r="131">
          <cell r="A131" t="str">
            <v>135518</v>
          </cell>
          <cell r="B131" t="str">
            <v>IMPUESTO DE IND Y CIO RETENIDO</v>
          </cell>
          <cell r="C131">
            <v>53767</v>
          </cell>
          <cell r="D131">
            <v>38046</v>
          </cell>
          <cell r="E131">
            <v>0</v>
          </cell>
          <cell r="F131">
            <v>91813</v>
          </cell>
        </row>
        <row r="132">
          <cell r="A132" t="str">
            <v>1355181000</v>
          </cell>
          <cell r="B132" t="str">
            <v>IMPSTO DE IND. Y CIO RETENIDO</v>
          </cell>
          <cell r="C132">
            <v>53767</v>
          </cell>
          <cell r="D132">
            <v>38046</v>
          </cell>
          <cell r="E132">
            <v>0</v>
          </cell>
          <cell r="F132">
            <v>91813</v>
          </cell>
        </row>
        <row r="133">
          <cell r="A133" t="str">
            <v>135520</v>
          </cell>
          <cell r="B133" t="str">
            <v>SOBRANTES EN LIQUIDACION DE IMPTOS</v>
          </cell>
          <cell r="C133">
            <v>91195000</v>
          </cell>
          <cell r="D133">
            <v>0</v>
          </cell>
          <cell r="E133">
            <v>0</v>
          </cell>
          <cell r="F133">
            <v>116746000</v>
          </cell>
          <cell r="I133">
            <v>116746000</v>
          </cell>
        </row>
        <row r="134">
          <cell r="A134" t="str">
            <v>1355200002</v>
          </cell>
          <cell r="B134" t="str">
            <v>IMPUESTO A LAS VENTAS -IVA-</v>
          </cell>
          <cell r="C134">
            <v>91195000</v>
          </cell>
          <cell r="D134">
            <v>0</v>
          </cell>
          <cell r="E134">
            <v>0</v>
          </cell>
          <cell r="F134">
            <v>116746000</v>
          </cell>
          <cell r="I134">
            <v>0</v>
          </cell>
        </row>
        <row r="135">
          <cell r="A135" t="str">
            <v>1360</v>
          </cell>
          <cell r="B135" t="str">
            <v>RECLAMACIONES</v>
          </cell>
          <cell r="C135">
            <v>6000000</v>
          </cell>
          <cell r="D135">
            <v>0</v>
          </cell>
          <cell r="E135">
            <v>0</v>
          </cell>
          <cell r="F135">
            <v>6000000</v>
          </cell>
        </row>
        <row r="136">
          <cell r="A136" t="str">
            <v>136005</v>
          </cell>
          <cell r="B136" t="str">
            <v>A COMPANIAS ASEGURADORAS</v>
          </cell>
          <cell r="C136">
            <v>6000000</v>
          </cell>
          <cell r="D136">
            <v>0</v>
          </cell>
          <cell r="E136">
            <v>0</v>
          </cell>
          <cell r="F136">
            <v>6000000</v>
          </cell>
        </row>
        <row r="137">
          <cell r="A137" t="str">
            <v>1360050001</v>
          </cell>
          <cell r="B137" t="str">
            <v>A COMPANIAS ASEGURADORAS</v>
          </cell>
          <cell r="C137">
            <v>6000000</v>
          </cell>
          <cell r="D137">
            <v>0</v>
          </cell>
          <cell r="E137">
            <v>0</v>
          </cell>
          <cell r="F137">
            <v>6000000</v>
          </cell>
        </row>
        <row r="138">
          <cell r="A138" t="str">
            <v>1365</v>
          </cell>
          <cell r="B138" t="str">
            <v>CUENTAS POR COBRAR A TRABAJADORES</v>
          </cell>
          <cell r="C138">
            <v>22022473</v>
          </cell>
          <cell r="D138">
            <v>4988483</v>
          </cell>
          <cell r="E138">
            <v>11023897</v>
          </cell>
          <cell r="F138">
            <v>15987059</v>
          </cell>
        </row>
        <row r="139">
          <cell r="A139" t="str">
            <v>136530</v>
          </cell>
          <cell r="B139" t="str">
            <v>RESPONSABILIDADES</v>
          </cell>
          <cell r="C139">
            <v>8013139</v>
          </cell>
          <cell r="D139">
            <v>2504350</v>
          </cell>
          <cell r="E139">
            <v>2101816</v>
          </cell>
          <cell r="F139">
            <v>8415673</v>
          </cell>
        </row>
        <row r="140">
          <cell r="A140" t="str">
            <v>1365300001</v>
          </cell>
          <cell r="B140" t="str">
            <v>RESPONSABILIDADES   (1057)</v>
          </cell>
          <cell r="C140">
            <v>7307312</v>
          </cell>
          <cell r="D140">
            <v>2235000</v>
          </cell>
          <cell r="E140">
            <v>1906866</v>
          </cell>
          <cell r="F140">
            <v>7635446</v>
          </cell>
        </row>
        <row r="141">
          <cell r="A141" t="str">
            <v>1365300002</v>
          </cell>
          <cell r="B141" t="str">
            <v>FALTANTE DE CAJA NOTAS DEBITO (193)</v>
          </cell>
          <cell r="C141">
            <v>705827</v>
          </cell>
          <cell r="D141">
            <v>269350</v>
          </cell>
          <cell r="E141">
            <v>194950</v>
          </cell>
          <cell r="F141">
            <v>780227</v>
          </cell>
        </row>
        <row r="142">
          <cell r="A142" t="str">
            <v>136595</v>
          </cell>
          <cell r="B142" t="str">
            <v>OTROS</v>
          </cell>
          <cell r="C142">
            <v>14009334</v>
          </cell>
          <cell r="D142">
            <v>2484133</v>
          </cell>
          <cell r="E142">
            <v>8922081</v>
          </cell>
          <cell r="F142">
            <v>7571386</v>
          </cell>
        </row>
        <row r="143">
          <cell r="A143" t="str">
            <v>1365950002</v>
          </cell>
          <cell r="B143" t="str">
            <v>DESCUENTO HERVALCO (1045)</v>
          </cell>
          <cell r="C143">
            <v>358860</v>
          </cell>
          <cell r="D143">
            <v>454260</v>
          </cell>
          <cell r="E143">
            <v>473781</v>
          </cell>
          <cell r="F143">
            <v>339339</v>
          </cell>
        </row>
        <row r="144">
          <cell r="A144" t="str">
            <v>1365950003</v>
          </cell>
          <cell r="B144" t="str">
            <v>PRESTAMOS PERSONALES (1049)</v>
          </cell>
          <cell r="C144">
            <v>2586672</v>
          </cell>
          <cell r="D144">
            <v>1116941</v>
          </cell>
          <cell r="E144">
            <v>1177345</v>
          </cell>
          <cell r="F144">
            <v>2526268</v>
          </cell>
        </row>
        <row r="145">
          <cell r="A145" t="str">
            <v>1365950004</v>
          </cell>
          <cell r="B145" t="str">
            <v>ANTICIPOS A SUELDOS</v>
          </cell>
          <cell r="C145">
            <v>7350000</v>
          </cell>
          <cell r="D145">
            <v>0</v>
          </cell>
          <cell r="E145">
            <v>5950000</v>
          </cell>
          <cell r="F145">
            <v>1400000</v>
          </cell>
        </row>
        <row r="146">
          <cell r="A146" t="str">
            <v>1365950005</v>
          </cell>
          <cell r="B146" t="str">
            <v>PRESTAMOS RAPIDOS (192)</v>
          </cell>
          <cell r="C146">
            <v>4500</v>
          </cell>
          <cell r="D146">
            <v>0</v>
          </cell>
          <cell r="E146">
            <v>0</v>
          </cell>
          <cell r="F146">
            <v>4500</v>
          </cell>
        </row>
        <row r="147">
          <cell r="A147" t="str">
            <v>1365950006</v>
          </cell>
          <cell r="B147" t="str">
            <v>DESCUENTOS AUTORIZADOS (1072)</v>
          </cell>
          <cell r="C147">
            <v>3709302</v>
          </cell>
          <cell r="D147">
            <v>912932</v>
          </cell>
          <cell r="E147">
            <v>1320955</v>
          </cell>
          <cell r="F147">
            <v>3301279</v>
          </cell>
        </row>
        <row r="148">
          <cell r="A148" t="str">
            <v>1380</v>
          </cell>
          <cell r="B148" t="str">
            <v>DEUDORES VARIOS</v>
          </cell>
          <cell r="C148">
            <v>1360086830.55</v>
          </cell>
          <cell r="D148">
            <v>42070425</v>
          </cell>
          <cell r="E148">
            <v>63746249</v>
          </cell>
          <cell r="F148">
            <v>1338411006.55</v>
          </cell>
        </row>
        <row r="149">
          <cell r="A149" t="str">
            <v>138020</v>
          </cell>
          <cell r="B149" t="str">
            <v>CUENTAS POR COBRAR DE TERCEROS</v>
          </cell>
          <cell r="C149">
            <v>37148940</v>
          </cell>
          <cell r="D149">
            <v>16253587</v>
          </cell>
          <cell r="E149">
            <v>17900188</v>
          </cell>
          <cell r="F149">
            <v>35502339</v>
          </cell>
        </row>
        <row r="150">
          <cell r="A150" t="str">
            <v>1380200001</v>
          </cell>
          <cell r="B150" t="str">
            <v>INCAPACIDADES</v>
          </cell>
          <cell r="C150">
            <v>34312954</v>
          </cell>
          <cell r="D150">
            <v>16253587</v>
          </cell>
          <cell r="E150">
            <v>17900188</v>
          </cell>
          <cell r="F150">
            <v>32666353</v>
          </cell>
        </row>
        <row r="151">
          <cell r="A151" t="str">
            <v>1380200002</v>
          </cell>
          <cell r="B151" t="str">
            <v>INCAPACIDADES POR ACLARAR</v>
          </cell>
          <cell r="C151">
            <v>500146</v>
          </cell>
          <cell r="D151">
            <v>0</v>
          </cell>
          <cell r="E151">
            <v>0</v>
          </cell>
          <cell r="F151">
            <v>500146</v>
          </cell>
        </row>
        <row r="152">
          <cell r="A152" t="str">
            <v>1380201000</v>
          </cell>
          <cell r="B152" t="str">
            <v>CUENTAS POR COBRAR DE OTROS TERCERO</v>
          </cell>
          <cell r="C152">
            <v>2335840</v>
          </cell>
          <cell r="D152">
            <v>0</v>
          </cell>
          <cell r="E152">
            <v>0</v>
          </cell>
          <cell r="F152">
            <v>2335840</v>
          </cell>
        </row>
        <row r="153">
          <cell r="A153" t="str">
            <v>138095</v>
          </cell>
          <cell r="B153" t="str">
            <v>OTROS</v>
          </cell>
          <cell r="C153">
            <v>1322937890.55</v>
          </cell>
          <cell r="D153">
            <v>25816838</v>
          </cell>
          <cell r="E153">
            <v>45846061</v>
          </cell>
          <cell r="F153">
            <v>1302908667.55</v>
          </cell>
        </row>
        <row r="154">
          <cell r="A154" t="str">
            <v>1380950001</v>
          </cell>
          <cell r="B154" t="str">
            <v>SALIDAS//USO DE TERMINALES</v>
          </cell>
          <cell r="C154">
            <v>3528500</v>
          </cell>
          <cell r="D154">
            <v>0</v>
          </cell>
          <cell r="E154">
            <v>0</v>
          </cell>
          <cell r="F154">
            <v>3528500</v>
          </cell>
        </row>
        <row r="155">
          <cell r="A155" t="str">
            <v>1380950003</v>
          </cell>
          <cell r="B155" t="str">
            <v>LETRAS CONTRATISTAS LARGO PLAZO</v>
          </cell>
          <cell r="C155">
            <v>335977329</v>
          </cell>
          <cell r="D155">
            <v>3903484</v>
          </cell>
          <cell r="E155">
            <v>7568489</v>
          </cell>
          <cell r="F155">
            <v>332312324</v>
          </cell>
        </row>
        <row r="156">
          <cell r="A156" t="str">
            <v>1380950004</v>
          </cell>
          <cell r="B156" t="str">
            <v>SALDO ROJO CONTRATISTAS</v>
          </cell>
          <cell r="C156">
            <v>611287738</v>
          </cell>
          <cell r="D156">
            <v>0</v>
          </cell>
          <cell r="E156">
            <v>419194</v>
          </cell>
          <cell r="F156">
            <v>610868544</v>
          </cell>
        </row>
        <row r="157">
          <cell r="A157" t="str">
            <v>1380950006</v>
          </cell>
          <cell r="B157" t="str">
            <v>OTROS DEUDORES</v>
          </cell>
          <cell r="C157">
            <v>228503073.55000001</v>
          </cell>
          <cell r="D157">
            <v>9611352</v>
          </cell>
          <cell r="E157">
            <v>15067130</v>
          </cell>
          <cell r="F157">
            <v>223047295.55000001</v>
          </cell>
        </row>
        <row r="158">
          <cell r="A158" t="str">
            <v>1380950008</v>
          </cell>
          <cell r="B158" t="str">
            <v>PAGARES CONTRATISTAS LARGO PLAZO</v>
          </cell>
          <cell r="C158">
            <v>120417822</v>
          </cell>
          <cell r="D158">
            <v>0</v>
          </cell>
          <cell r="E158">
            <v>8913968</v>
          </cell>
          <cell r="F158">
            <v>111503854</v>
          </cell>
        </row>
        <row r="159">
          <cell r="A159" t="str">
            <v>1380950009</v>
          </cell>
          <cell r="B159" t="str">
            <v>LLANTAS - CONTRATISTAS</v>
          </cell>
          <cell r="C159">
            <v>12167481</v>
          </cell>
          <cell r="D159">
            <v>12122002</v>
          </cell>
          <cell r="E159">
            <v>13649280</v>
          </cell>
          <cell r="F159">
            <v>10640203</v>
          </cell>
        </row>
        <row r="160">
          <cell r="A160" t="str">
            <v>1380950016</v>
          </cell>
          <cell r="B160" t="str">
            <v>CHEQUES DEVUELTOS</v>
          </cell>
          <cell r="C160">
            <v>11055947</v>
          </cell>
          <cell r="D160">
            <v>180000</v>
          </cell>
          <cell r="E160">
            <v>228000</v>
          </cell>
          <cell r="F160">
            <v>11007947</v>
          </cell>
        </row>
        <row r="161">
          <cell r="A161" t="str">
            <v>1399</v>
          </cell>
          <cell r="B161" t="str">
            <v>PROVISIONES</v>
          </cell>
          <cell r="C161">
            <v>-598841716.97000003</v>
          </cell>
          <cell r="D161">
            <v>0</v>
          </cell>
          <cell r="E161">
            <v>0</v>
          </cell>
          <cell r="F161">
            <v>-598841716.97000003</v>
          </cell>
        </row>
        <row r="162">
          <cell r="A162" t="str">
            <v>139960</v>
          </cell>
          <cell r="B162" t="str">
            <v>PROVISION CTAS X COBRAR A TRABADORE</v>
          </cell>
          <cell r="C162">
            <v>-5262777</v>
          </cell>
          <cell r="D162">
            <v>0</v>
          </cell>
          <cell r="E162">
            <v>0</v>
          </cell>
          <cell r="F162">
            <v>-5262777</v>
          </cell>
        </row>
        <row r="163">
          <cell r="A163" t="str">
            <v>1399600001</v>
          </cell>
          <cell r="B163" t="str">
            <v>PROVISION CXC A TRABAJADOR.RETIRADO</v>
          </cell>
          <cell r="C163">
            <v>-5262777</v>
          </cell>
          <cell r="D163">
            <v>0</v>
          </cell>
          <cell r="E163">
            <v>0</v>
          </cell>
          <cell r="F163">
            <v>-5262777</v>
          </cell>
        </row>
        <row r="164">
          <cell r="A164" t="str">
            <v>139975</v>
          </cell>
          <cell r="B164" t="str">
            <v>DEUDORES VARIOS</v>
          </cell>
          <cell r="C164">
            <v>-593578939.97000003</v>
          </cell>
          <cell r="D164">
            <v>0</v>
          </cell>
          <cell r="E164">
            <v>0</v>
          </cell>
          <cell r="F164">
            <v>-593578939.97000003</v>
          </cell>
        </row>
        <row r="165">
          <cell r="A165" t="str">
            <v>1399750001</v>
          </cell>
          <cell r="B165" t="str">
            <v>PROVISION CONTRATISTAS INACTIVOS</v>
          </cell>
          <cell r="C165">
            <v>-52103811.969999999</v>
          </cell>
          <cell r="D165">
            <v>0</v>
          </cell>
          <cell r="E165">
            <v>0</v>
          </cell>
          <cell r="F165">
            <v>-52103811.969999999</v>
          </cell>
        </row>
        <row r="166">
          <cell r="A166" t="str">
            <v>1399750003</v>
          </cell>
          <cell r="B166" t="str">
            <v>PROVISIONES -OTROS DEUDORES-</v>
          </cell>
          <cell r="C166">
            <v>-392048916</v>
          </cell>
          <cell r="D166">
            <v>0</v>
          </cell>
          <cell r="E166">
            <v>0</v>
          </cell>
          <cell r="F166">
            <v>-392048916</v>
          </cell>
        </row>
        <row r="167">
          <cell r="A167" t="str">
            <v>1399750006</v>
          </cell>
          <cell r="B167" t="str">
            <v>PROVISION OPERACION</v>
          </cell>
          <cell r="C167">
            <v>-149426212</v>
          </cell>
          <cell r="D167">
            <v>0</v>
          </cell>
          <cell r="E167">
            <v>0</v>
          </cell>
          <cell r="F167">
            <v>-149426212</v>
          </cell>
        </row>
        <row r="168">
          <cell r="A168" t="str">
            <v>14</v>
          </cell>
          <cell r="B168" t="str">
            <v>INVENTARIOS</v>
          </cell>
          <cell r="C168">
            <v>363189811</v>
          </cell>
          <cell r="D168">
            <v>582626907</v>
          </cell>
          <cell r="E168">
            <v>225918005</v>
          </cell>
          <cell r="F168">
            <v>719898713</v>
          </cell>
        </row>
        <row r="169">
          <cell r="A169" t="str">
            <v>1455</v>
          </cell>
          <cell r="B169" t="str">
            <v>MATERIALES REPUESTOS Y ACCESORIOS</v>
          </cell>
          <cell r="C169">
            <v>523189811</v>
          </cell>
          <cell r="D169">
            <v>582626907</v>
          </cell>
          <cell r="E169">
            <v>225918005</v>
          </cell>
          <cell r="F169">
            <v>879898713</v>
          </cell>
        </row>
        <row r="170">
          <cell r="A170" t="str">
            <v>145505</v>
          </cell>
          <cell r="B170" t="str">
            <v>MATERIALES REPUESTOS Y ACCESORIOS</v>
          </cell>
          <cell r="C170">
            <v>523189811</v>
          </cell>
          <cell r="D170">
            <v>582626907</v>
          </cell>
          <cell r="E170">
            <v>225918005</v>
          </cell>
          <cell r="F170">
            <v>879898713</v>
          </cell>
        </row>
        <row r="171">
          <cell r="A171" t="str">
            <v>1455050001</v>
          </cell>
          <cell r="B171" t="str">
            <v>MATERIALES Y REPUESTOS (INV.INICIAL</v>
          </cell>
          <cell r="C171">
            <v>255928084</v>
          </cell>
          <cell r="D171">
            <v>120000</v>
          </cell>
          <cell r="E171">
            <v>0</v>
          </cell>
          <cell r="F171">
            <v>256048084</v>
          </cell>
        </row>
        <row r="172">
          <cell r="A172" t="str">
            <v>1455050002</v>
          </cell>
          <cell r="B172" t="str">
            <v>MATERIALES Y REPUESTOS (COMPRAS)</v>
          </cell>
          <cell r="C172">
            <v>1606261167</v>
          </cell>
          <cell r="D172">
            <v>582506907</v>
          </cell>
          <cell r="E172">
            <v>477430</v>
          </cell>
          <cell r="F172">
            <v>2188290644</v>
          </cell>
        </row>
        <row r="173">
          <cell r="A173" t="str">
            <v>1455050003</v>
          </cell>
          <cell r="B173" t="str">
            <v>MATERIALES Y REPUESTOS (COSTO VTAS)</v>
          </cell>
          <cell r="C173">
            <v>-1363999440</v>
          </cell>
          <cell r="D173">
            <v>0</v>
          </cell>
          <cell r="E173">
            <v>225440575</v>
          </cell>
          <cell r="F173">
            <v>-1589440015</v>
          </cell>
        </row>
        <row r="174">
          <cell r="A174" t="str">
            <v>1455050007</v>
          </cell>
          <cell r="B174" t="str">
            <v>INVENTARIOS - POR VR SALVAMENTO</v>
          </cell>
          <cell r="C174">
            <v>25000000</v>
          </cell>
          <cell r="D174">
            <v>0</v>
          </cell>
          <cell r="E174">
            <v>0</v>
          </cell>
          <cell r="F174">
            <v>25000000</v>
          </cell>
        </row>
        <row r="175">
          <cell r="A175" t="str">
            <v>1499</v>
          </cell>
          <cell r="B175" t="str">
            <v>PROVISIONES</v>
          </cell>
          <cell r="C175">
            <v>-160000000</v>
          </cell>
          <cell r="D175">
            <v>0</v>
          </cell>
          <cell r="E175">
            <v>0</v>
          </cell>
          <cell r="F175">
            <v>-160000000</v>
          </cell>
        </row>
        <row r="176">
          <cell r="A176" t="str">
            <v>149910</v>
          </cell>
          <cell r="B176" t="str">
            <v>PARA DIFERENCIA EN INVENT FISICO</v>
          </cell>
          <cell r="C176">
            <v>-160000000</v>
          </cell>
          <cell r="D176">
            <v>0</v>
          </cell>
          <cell r="E176">
            <v>0</v>
          </cell>
          <cell r="F176">
            <v>-160000000</v>
          </cell>
        </row>
        <row r="177">
          <cell r="A177" t="str">
            <v>1499100001</v>
          </cell>
          <cell r="B177" t="str">
            <v>PARA DIFERENCIA EN INVENT FISICO</v>
          </cell>
          <cell r="C177">
            <v>-160000000</v>
          </cell>
          <cell r="D177">
            <v>0</v>
          </cell>
          <cell r="E177">
            <v>0</v>
          </cell>
          <cell r="F177">
            <v>-160000000</v>
          </cell>
        </row>
        <row r="178">
          <cell r="A178" t="str">
            <v>15</v>
          </cell>
          <cell r="B178" t="str">
            <v>PROPIEDADES PLANTA Y EQUIPO</v>
          </cell>
          <cell r="C178">
            <v>5166686845.0200005</v>
          </cell>
          <cell r="D178">
            <v>133317868</v>
          </cell>
          <cell r="E178">
            <v>302185362</v>
          </cell>
          <cell r="F178">
            <v>4997819351.0200005</v>
          </cell>
        </row>
        <row r="179">
          <cell r="A179" t="str">
            <v>1504</v>
          </cell>
          <cell r="B179" t="str">
            <v>TERRENOS</v>
          </cell>
          <cell r="C179">
            <v>1993215688.8</v>
          </cell>
          <cell r="D179">
            <v>7773541</v>
          </cell>
          <cell r="E179">
            <v>0</v>
          </cell>
          <cell r="F179">
            <v>2000989229.8</v>
          </cell>
        </row>
        <row r="180">
          <cell r="A180" t="str">
            <v>150405</v>
          </cell>
          <cell r="B180" t="str">
            <v>URBANOS</v>
          </cell>
          <cell r="C180">
            <v>212115092.88</v>
          </cell>
          <cell r="D180">
            <v>0</v>
          </cell>
          <cell r="E180">
            <v>0</v>
          </cell>
          <cell r="F180">
            <v>212115092.88</v>
          </cell>
        </row>
        <row r="181">
          <cell r="A181" t="str">
            <v>1504051000</v>
          </cell>
          <cell r="B181" t="str">
            <v>TERRENOS</v>
          </cell>
          <cell r="C181">
            <v>212115092.88</v>
          </cell>
          <cell r="D181">
            <v>0</v>
          </cell>
          <cell r="E181">
            <v>0</v>
          </cell>
          <cell r="F181">
            <v>212115092.88</v>
          </cell>
        </row>
        <row r="182">
          <cell r="A182" t="str">
            <v>150499</v>
          </cell>
          <cell r="B182" t="str">
            <v>AJUSTES POR INFLACION</v>
          </cell>
          <cell r="C182">
            <v>1781100595.9200001</v>
          </cell>
          <cell r="D182">
            <v>7773541</v>
          </cell>
          <cell r="E182">
            <v>0</v>
          </cell>
          <cell r="F182">
            <v>1788874136.9200001</v>
          </cell>
        </row>
        <row r="183">
          <cell r="A183" t="str">
            <v>1504990001</v>
          </cell>
          <cell r="B183" t="str">
            <v>AJUSTE x INFLACION -TERRENOS</v>
          </cell>
          <cell r="C183">
            <v>1781100595.9200001</v>
          </cell>
          <cell r="D183">
            <v>7773541</v>
          </cell>
          <cell r="E183">
            <v>0</v>
          </cell>
          <cell r="F183">
            <v>1788874136.9200001</v>
          </cell>
        </row>
        <row r="184">
          <cell r="A184" t="str">
            <v>1512</v>
          </cell>
          <cell r="B184" t="str">
            <v>MAQUINARIA Y EQUIPOS EN MONTAJE</v>
          </cell>
          <cell r="C184">
            <v>228721924</v>
          </cell>
          <cell r="D184">
            <v>892016</v>
          </cell>
          <cell r="E184">
            <v>0</v>
          </cell>
          <cell r="F184">
            <v>229613940</v>
          </cell>
        </row>
        <row r="185">
          <cell r="A185" t="str">
            <v>151215</v>
          </cell>
          <cell r="B185" t="str">
            <v>EQUIPO DE COMPUTACION Y COMUNICAC.</v>
          </cell>
          <cell r="C185">
            <v>223938124</v>
          </cell>
          <cell r="D185">
            <v>0</v>
          </cell>
          <cell r="E185">
            <v>0</v>
          </cell>
          <cell r="F185">
            <v>223938124</v>
          </cell>
        </row>
        <row r="186">
          <cell r="A186" t="str">
            <v>1512150001</v>
          </cell>
          <cell r="B186" t="str">
            <v>EQUIPO DE COMPUTACION</v>
          </cell>
          <cell r="C186">
            <v>223938124</v>
          </cell>
          <cell r="D186">
            <v>0</v>
          </cell>
          <cell r="E186">
            <v>0</v>
          </cell>
          <cell r="F186">
            <v>223938124</v>
          </cell>
        </row>
        <row r="187">
          <cell r="A187" t="str">
            <v>151299</v>
          </cell>
          <cell r="B187" t="str">
            <v>AJUSTES POR INFLACION</v>
          </cell>
          <cell r="C187">
            <v>4783800</v>
          </cell>
          <cell r="D187">
            <v>892016</v>
          </cell>
          <cell r="E187">
            <v>0</v>
          </cell>
          <cell r="F187">
            <v>5675816</v>
          </cell>
        </row>
        <row r="188">
          <cell r="A188" t="str">
            <v>1512990001</v>
          </cell>
          <cell r="B188" t="str">
            <v>AJUSTE x INFLACION EQUIPO EN TRANSI</v>
          </cell>
          <cell r="C188">
            <v>4783800</v>
          </cell>
          <cell r="D188">
            <v>892016</v>
          </cell>
          <cell r="E188">
            <v>0</v>
          </cell>
          <cell r="F188">
            <v>5675816</v>
          </cell>
        </row>
        <row r="189">
          <cell r="A189" t="str">
            <v>1516</v>
          </cell>
          <cell r="B189" t="str">
            <v>CONSTRUCCIONES Y EDIFICACIONES</v>
          </cell>
          <cell r="C189">
            <v>1151857964.47</v>
          </cell>
          <cell r="D189">
            <v>4492246</v>
          </cell>
          <cell r="E189">
            <v>0</v>
          </cell>
          <cell r="F189">
            <v>1156350210.47</v>
          </cell>
        </row>
        <row r="190">
          <cell r="A190" t="str">
            <v>151605</v>
          </cell>
          <cell r="B190" t="str">
            <v>EDIFICIOS</v>
          </cell>
          <cell r="C190">
            <v>142229925</v>
          </cell>
          <cell r="D190">
            <v>0</v>
          </cell>
          <cell r="E190">
            <v>0</v>
          </cell>
          <cell r="F190">
            <v>142229925</v>
          </cell>
        </row>
        <row r="191">
          <cell r="A191" t="str">
            <v>1516050001</v>
          </cell>
          <cell r="B191" t="str">
            <v>EDIFICIOS</v>
          </cell>
          <cell r="C191">
            <v>142229925</v>
          </cell>
          <cell r="D191">
            <v>0</v>
          </cell>
          <cell r="E191">
            <v>0</v>
          </cell>
          <cell r="F191">
            <v>142229925</v>
          </cell>
        </row>
        <row r="192">
          <cell r="A192" t="str">
            <v>151699</v>
          </cell>
          <cell r="B192" t="str">
            <v>AJUSTES POR INFLACION</v>
          </cell>
          <cell r="C192">
            <v>1009628039.47</v>
          </cell>
          <cell r="D192">
            <v>4492246</v>
          </cell>
          <cell r="E192">
            <v>0</v>
          </cell>
          <cell r="F192">
            <v>1014120285.47</v>
          </cell>
        </row>
        <row r="193">
          <cell r="A193" t="str">
            <v>1516990001</v>
          </cell>
          <cell r="B193" t="str">
            <v>AJUSTE x INFLACION -EDIFICIOS</v>
          </cell>
          <cell r="C193">
            <v>1009628039.47</v>
          </cell>
          <cell r="D193">
            <v>4492246</v>
          </cell>
          <cell r="E193">
            <v>0</v>
          </cell>
          <cell r="F193">
            <v>1014120285.47</v>
          </cell>
        </row>
        <row r="194">
          <cell r="A194" t="str">
            <v>1520</v>
          </cell>
          <cell r="B194" t="str">
            <v>MAQUINARIA Y EQUIPO</v>
          </cell>
          <cell r="C194">
            <v>289724768</v>
          </cell>
          <cell r="D194">
            <v>1127680</v>
          </cell>
          <cell r="E194">
            <v>0</v>
          </cell>
          <cell r="F194">
            <v>290852448</v>
          </cell>
        </row>
        <row r="195">
          <cell r="A195" t="str">
            <v>152001</v>
          </cell>
          <cell r="B195" t="str">
            <v>MAQUINARIA Y EQUIPO</v>
          </cell>
          <cell r="C195">
            <v>93889401</v>
          </cell>
          <cell r="D195">
            <v>0</v>
          </cell>
          <cell r="E195">
            <v>0</v>
          </cell>
          <cell r="F195">
            <v>93889401</v>
          </cell>
        </row>
        <row r="196">
          <cell r="A196" t="str">
            <v>1520010001</v>
          </cell>
          <cell r="B196" t="str">
            <v>MAQUINARIA Y EQUIPO</v>
          </cell>
          <cell r="C196">
            <v>93313281</v>
          </cell>
          <cell r="D196">
            <v>0</v>
          </cell>
          <cell r="E196">
            <v>0</v>
          </cell>
          <cell r="F196">
            <v>93313281</v>
          </cell>
        </row>
        <row r="197">
          <cell r="A197" t="str">
            <v>1520010002</v>
          </cell>
          <cell r="B197" t="str">
            <v>MAQUINARIA Y EQUIPO-COMPRAS MENORES</v>
          </cell>
          <cell r="C197">
            <v>576120</v>
          </cell>
          <cell r="D197">
            <v>0</v>
          </cell>
          <cell r="E197">
            <v>0</v>
          </cell>
          <cell r="F197">
            <v>576120</v>
          </cell>
        </row>
        <row r="198">
          <cell r="A198" t="str">
            <v>152099</v>
          </cell>
          <cell r="B198" t="str">
            <v>AJUSTES POR INFLACION</v>
          </cell>
          <cell r="C198">
            <v>195835367</v>
          </cell>
          <cell r="D198">
            <v>1127680</v>
          </cell>
          <cell r="E198">
            <v>0</v>
          </cell>
          <cell r="F198">
            <v>196963047</v>
          </cell>
        </row>
        <row r="199">
          <cell r="A199" t="str">
            <v>1520990001</v>
          </cell>
          <cell r="B199" t="str">
            <v>AJUSTE x INFLACION -MAQUINARIA-EQUI</v>
          </cell>
          <cell r="C199">
            <v>195835367</v>
          </cell>
          <cell r="D199">
            <v>1127680</v>
          </cell>
          <cell r="E199">
            <v>0</v>
          </cell>
          <cell r="F199">
            <v>196963047</v>
          </cell>
        </row>
        <row r="200">
          <cell r="A200" t="str">
            <v>1524</v>
          </cell>
          <cell r="B200" t="str">
            <v>EQUIPOS DE OFICINA</v>
          </cell>
          <cell r="C200">
            <v>3339235749.27</v>
          </cell>
          <cell r="D200">
            <v>19336656</v>
          </cell>
          <cell r="E200">
            <v>0</v>
          </cell>
          <cell r="F200">
            <v>3358572405.27</v>
          </cell>
        </row>
        <row r="201">
          <cell r="A201" t="str">
            <v>152405</v>
          </cell>
          <cell r="B201" t="str">
            <v>MUEBLES Y ENSERES</v>
          </cell>
          <cell r="C201">
            <v>1129338550.27</v>
          </cell>
          <cell r="D201">
            <v>6326080</v>
          </cell>
          <cell r="E201">
            <v>0</v>
          </cell>
          <cell r="F201">
            <v>1135664630.27</v>
          </cell>
        </row>
        <row r="202">
          <cell r="A202" t="str">
            <v>1524051000</v>
          </cell>
          <cell r="B202" t="str">
            <v>MUEBLES Y ENSERES</v>
          </cell>
          <cell r="C202">
            <v>1112399012.27</v>
          </cell>
          <cell r="D202">
            <v>5512320</v>
          </cell>
          <cell r="E202">
            <v>0</v>
          </cell>
          <cell r="F202">
            <v>1117911332.27</v>
          </cell>
        </row>
        <row r="203">
          <cell r="A203" t="str">
            <v>1524052000</v>
          </cell>
          <cell r="B203" t="str">
            <v>COMPRAS MENORES (EQUIPO OFICINA)</v>
          </cell>
          <cell r="C203">
            <v>16939538</v>
          </cell>
          <cell r="D203">
            <v>813760</v>
          </cell>
          <cell r="E203">
            <v>0</v>
          </cell>
          <cell r="F203">
            <v>17753298</v>
          </cell>
        </row>
        <row r="204">
          <cell r="A204" t="str">
            <v>152499</v>
          </cell>
          <cell r="B204" t="str">
            <v>AJUSTES POR INFLACION</v>
          </cell>
          <cell r="C204">
            <v>2209897199</v>
          </cell>
          <cell r="D204">
            <v>13010576</v>
          </cell>
          <cell r="E204">
            <v>0</v>
          </cell>
          <cell r="F204">
            <v>2222907775</v>
          </cell>
        </row>
        <row r="205">
          <cell r="A205" t="str">
            <v>1524990001</v>
          </cell>
          <cell r="B205" t="str">
            <v>AJUSTE x INFLACION -EQUIPO OFICINA</v>
          </cell>
          <cell r="C205">
            <v>2209897199</v>
          </cell>
          <cell r="D205">
            <v>13010576</v>
          </cell>
          <cell r="E205">
            <v>0</v>
          </cell>
          <cell r="F205">
            <v>2222907775</v>
          </cell>
        </row>
        <row r="206">
          <cell r="A206" t="str">
            <v>1528</v>
          </cell>
          <cell r="B206" t="str">
            <v>EQUIPO DE COMPUTACION Y COMUNICACIO</v>
          </cell>
          <cell r="C206">
            <v>2716086204.8899999</v>
          </cell>
          <cell r="D206">
            <v>11547133</v>
          </cell>
          <cell r="E206">
            <v>0</v>
          </cell>
          <cell r="F206">
            <v>2727633337.8899999</v>
          </cell>
        </row>
        <row r="207">
          <cell r="A207" t="str">
            <v>152805</v>
          </cell>
          <cell r="B207" t="str">
            <v>EQUIPO DE PROCESAMIENTO DE DATOS</v>
          </cell>
          <cell r="C207">
            <v>1070666348.49</v>
          </cell>
          <cell r="D207">
            <v>927017</v>
          </cell>
          <cell r="E207">
            <v>0</v>
          </cell>
          <cell r="F207">
            <v>1071593365.49</v>
          </cell>
        </row>
        <row r="208">
          <cell r="A208" t="str">
            <v>1528050001</v>
          </cell>
          <cell r="B208" t="str">
            <v>EQUIPO DE PROCESAMIENTO DE DATOS</v>
          </cell>
          <cell r="C208">
            <v>1064675006.49</v>
          </cell>
          <cell r="D208">
            <v>903817</v>
          </cell>
          <cell r="E208">
            <v>0</v>
          </cell>
          <cell r="F208">
            <v>1065578823.49</v>
          </cell>
        </row>
        <row r="209">
          <cell r="A209" t="str">
            <v>1528052000</v>
          </cell>
          <cell r="B209" t="str">
            <v>COMPRAS MENORES (EQUIPO COMPUTO)</v>
          </cell>
          <cell r="C209">
            <v>5991342</v>
          </cell>
          <cell r="D209">
            <v>23200</v>
          </cell>
          <cell r="E209">
            <v>0</v>
          </cell>
          <cell r="F209">
            <v>6014542</v>
          </cell>
        </row>
        <row r="210">
          <cell r="A210" t="str">
            <v>152810</v>
          </cell>
          <cell r="B210" t="str">
            <v>EQUIPOS DE TELECOMUNICACIONES</v>
          </cell>
          <cell r="C210">
            <v>281871423.39999998</v>
          </cell>
          <cell r="D210">
            <v>92800</v>
          </cell>
          <cell r="E210">
            <v>0</v>
          </cell>
          <cell r="F210">
            <v>281964223.39999998</v>
          </cell>
        </row>
        <row r="211">
          <cell r="A211" t="str">
            <v>1528100001</v>
          </cell>
          <cell r="B211" t="str">
            <v>EQUIPO DE TELECOMUNICACIONES</v>
          </cell>
          <cell r="C211">
            <v>280517426.39999998</v>
          </cell>
          <cell r="D211">
            <v>0</v>
          </cell>
          <cell r="E211">
            <v>0</v>
          </cell>
          <cell r="F211">
            <v>280517426.39999998</v>
          </cell>
        </row>
        <row r="212">
          <cell r="A212" t="str">
            <v>1528101000</v>
          </cell>
          <cell r="B212" t="str">
            <v>COMPRAS MENORES (TELECOMUNICACION)</v>
          </cell>
          <cell r="C212">
            <v>1353997</v>
          </cell>
          <cell r="D212">
            <v>92800</v>
          </cell>
          <cell r="E212">
            <v>0</v>
          </cell>
          <cell r="F212">
            <v>1446797</v>
          </cell>
        </row>
        <row r="213">
          <cell r="A213" t="str">
            <v>152899</v>
          </cell>
          <cell r="B213" t="str">
            <v>AJUSTES POR INFLACION</v>
          </cell>
          <cell r="C213">
            <v>1363548433</v>
          </cell>
          <cell r="D213">
            <v>10527316</v>
          </cell>
          <cell r="E213">
            <v>0</v>
          </cell>
          <cell r="F213">
            <v>1374075749</v>
          </cell>
        </row>
        <row r="214">
          <cell r="A214" t="str">
            <v>1528990001</v>
          </cell>
          <cell r="B214" t="str">
            <v>AJUSTE x INFLACION -EQUIPO COMPUTAC</v>
          </cell>
          <cell r="C214">
            <v>1363548433</v>
          </cell>
          <cell r="D214">
            <v>10527316</v>
          </cell>
          <cell r="E214">
            <v>0</v>
          </cell>
          <cell r="F214">
            <v>1374075749</v>
          </cell>
        </row>
        <row r="215">
          <cell r="A215" t="str">
            <v>1532</v>
          </cell>
          <cell r="B215" t="str">
            <v>EQUIPO MEDICO CIENTIFICO</v>
          </cell>
          <cell r="C215">
            <v>35658061</v>
          </cell>
          <cell r="D215">
            <v>139066</v>
          </cell>
          <cell r="E215">
            <v>0</v>
          </cell>
          <cell r="F215">
            <v>35797127</v>
          </cell>
        </row>
        <row r="216">
          <cell r="A216" t="str">
            <v>153215</v>
          </cell>
          <cell r="B216" t="str">
            <v>LABORATORIO</v>
          </cell>
          <cell r="C216">
            <v>14376310</v>
          </cell>
          <cell r="D216">
            <v>0</v>
          </cell>
          <cell r="E216">
            <v>0</v>
          </cell>
          <cell r="F216">
            <v>14376310</v>
          </cell>
        </row>
        <row r="217">
          <cell r="A217" t="str">
            <v>1532150001</v>
          </cell>
          <cell r="B217" t="str">
            <v>EQUIPO DE LABORATORIO</v>
          </cell>
          <cell r="C217">
            <v>14376310</v>
          </cell>
          <cell r="D217">
            <v>0</v>
          </cell>
          <cell r="E217">
            <v>0</v>
          </cell>
          <cell r="F217">
            <v>14376310</v>
          </cell>
        </row>
        <row r="218">
          <cell r="A218" t="str">
            <v>153299</v>
          </cell>
          <cell r="B218" t="str">
            <v>AJUSTES X INFLACION</v>
          </cell>
          <cell r="C218">
            <v>21281751</v>
          </cell>
          <cell r="D218">
            <v>139066</v>
          </cell>
          <cell r="E218">
            <v>0</v>
          </cell>
          <cell r="F218">
            <v>21420817</v>
          </cell>
        </row>
        <row r="219">
          <cell r="A219" t="str">
            <v>1532990001</v>
          </cell>
          <cell r="B219" t="str">
            <v>AJUSTE  x INFLACION -EQUIPO MEDICO</v>
          </cell>
          <cell r="C219">
            <v>21281751</v>
          </cell>
          <cell r="D219">
            <v>139066</v>
          </cell>
          <cell r="E219">
            <v>0</v>
          </cell>
          <cell r="F219">
            <v>21420817</v>
          </cell>
        </row>
        <row r="220">
          <cell r="A220" t="str">
            <v>1540</v>
          </cell>
          <cell r="B220" t="str">
            <v>FLOTA Y EQUIPO DE TRANSPORTE</v>
          </cell>
          <cell r="C220">
            <v>22561368667.75</v>
          </cell>
          <cell r="D220">
            <v>87989338</v>
          </cell>
          <cell r="E220">
            <v>0</v>
          </cell>
          <cell r="F220">
            <v>22649358005.75</v>
          </cell>
        </row>
        <row r="221">
          <cell r="A221" t="str">
            <v>154010</v>
          </cell>
          <cell r="B221" t="str">
            <v>TRACTOMULAS Y REMOLQUES</v>
          </cell>
          <cell r="C221">
            <v>54785701</v>
          </cell>
          <cell r="D221">
            <v>0</v>
          </cell>
          <cell r="E221">
            <v>0</v>
          </cell>
          <cell r="F221">
            <v>54785701</v>
          </cell>
        </row>
        <row r="222">
          <cell r="A222" t="str">
            <v>1540100001</v>
          </cell>
          <cell r="B222" t="str">
            <v>TRACTOCAMIONES</v>
          </cell>
          <cell r="C222">
            <v>54785701</v>
          </cell>
          <cell r="D222">
            <v>0</v>
          </cell>
          <cell r="E222">
            <v>0</v>
          </cell>
          <cell r="F222">
            <v>54785701</v>
          </cell>
        </row>
        <row r="223">
          <cell r="A223" t="str">
            <v>154015</v>
          </cell>
          <cell r="B223" t="str">
            <v>BUSES Y BUSETAS</v>
          </cell>
          <cell r="C223">
            <v>11827167324.059999</v>
          </cell>
          <cell r="D223">
            <v>0</v>
          </cell>
          <cell r="E223">
            <v>0</v>
          </cell>
          <cell r="F223">
            <v>11827167324.059999</v>
          </cell>
        </row>
        <row r="224">
          <cell r="A224" t="str">
            <v>1540150001</v>
          </cell>
          <cell r="B224" t="str">
            <v>BUSES</v>
          </cell>
          <cell r="C224">
            <v>7226868683.0600004</v>
          </cell>
          <cell r="D224">
            <v>0</v>
          </cell>
          <cell r="E224">
            <v>0</v>
          </cell>
          <cell r="F224">
            <v>7226868683.0600004</v>
          </cell>
        </row>
        <row r="225">
          <cell r="A225" t="str">
            <v>1540150002</v>
          </cell>
          <cell r="B225" t="str">
            <v>BUSES (LEASING)</v>
          </cell>
          <cell r="C225">
            <v>4600298641</v>
          </cell>
          <cell r="D225">
            <v>0</v>
          </cell>
          <cell r="E225">
            <v>0</v>
          </cell>
          <cell r="F225">
            <v>4600298641</v>
          </cell>
        </row>
        <row r="226">
          <cell r="A226" t="str">
            <v>154095</v>
          </cell>
          <cell r="B226" t="str">
            <v>OTROS</v>
          </cell>
          <cell r="C226">
            <v>52331000</v>
          </cell>
          <cell r="D226">
            <v>0</v>
          </cell>
          <cell r="E226">
            <v>0</v>
          </cell>
          <cell r="F226">
            <v>52331000</v>
          </cell>
        </row>
        <row r="227">
          <cell r="A227" t="str">
            <v>1540950001</v>
          </cell>
          <cell r="B227" t="str">
            <v>TELEVISORES</v>
          </cell>
          <cell r="C227">
            <v>31780600</v>
          </cell>
          <cell r="D227">
            <v>0</v>
          </cell>
          <cell r="E227">
            <v>0</v>
          </cell>
          <cell r="F227">
            <v>31780600</v>
          </cell>
        </row>
        <row r="228">
          <cell r="A228" t="str">
            <v>1540950002</v>
          </cell>
          <cell r="B228" t="str">
            <v>BETAMAX</v>
          </cell>
          <cell r="C228">
            <v>7665600</v>
          </cell>
          <cell r="D228">
            <v>0</v>
          </cell>
          <cell r="E228">
            <v>0</v>
          </cell>
          <cell r="F228">
            <v>7665600</v>
          </cell>
        </row>
        <row r="229">
          <cell r="A229" t="str">
            <v>1540950003</v>
          </cell>
          <cell r="B229" t="str">
            <v>COMPAC DISK</v>
          </cell>
          <cell r="C229">
            <v>12884800</v>
          </cell>
          <cell r="D229">
            <v>0</v>
          </cell>
          <cell r="E229">
            <v>0</v>
          </cell>
          <cell r="F229">
            <v>12884800</v>
          </cell>
        </row>
        <row r="230">
          <cell r="A230" t="str">
            <v>154099</v>
          </cell>
          <cell r="B230" t="str">
            <v>AJUSTES POR INFLACION</v>
          </cell>
          <cell r="C230">
            <v>10627084642.690001</v>
          </cell>
          <cell r="D230">
            <v>87989338</v>
          </cell>
          <cell r="E230">
            <v>0</v>
          </cell>
          <cell r="F230">
            <v>10715073980.690001</v>
          </cell>
        </row>
        <row r="231">
          <cell r="A231" t="str">
            <v>1540990001</v>
          </cell>
          <cell r="B231" t="str">
            <v>AJUSTE x INFLACION -EQUIPO TRANSPOR</v>
          </cell>
          <cell r="C231">
            <v>10627084642.690001</v>
          </cell>
          <cell r="D231">
            <v>87989338</v>
          </cell>
          <cell r="E231">
            <v>0</v>
          </cell>
          <cell r="F231">
            <v>10715073980.690001</v>
          </cell>
        </row>
        <row r="232">
          <cell r="A232" t="str">
            <v>1560</v>
          </cell>
          <cell r="B232" t="str">
            <v>ARMAMENTO DE VIGILANCIA</v>
          </cell>
          <cell r="C232">
            <v>5177512</v>
          </cell>
          <cell r="D232">
            <v>20192</v>
          </cell>
          <cell r="E232">
            <v>0</v>
          </cell>
          <cell r="F232">
            <v>5197704</v>
          </cell>
        </row>
        <row r="233">
          <cell r="A233" t="str">
            <v>156001</v>
          </cell>
          <cell r="B233" t="str">
            <v>ARMAMENTO DE VIGILANCIA</v>
          </cell>
          <cell r="C233">
            <v>1331000</v>
          </cell>
          <cell r="D233">
            <v>0</v>
          </cell>
          <cell r="E233">
            <v>0</v>
          </cell>
          <cell r="F233">
            <v>1331000</v>
          </cell>
        </row>
        <row r="234">
          <cell r="A234" t="str">
            <v>1560010001</v>
          </cell>
          <cell r="B234" t="str">
            <v>EQUIPOS DE SEGURIDAD</v>
          </cell>
          <cell r="C234">
            <v>1331000</v>
          </cell>
          <cell r="D234">
            <v>0</v>
          </cell>
          <cell r="E234">
            <v>0</v>
          </cell>
          <cell r="F234">
            <v>1331000</v>
          </cell>
        </row>
        <row r="235">
          <cell r="A235" t="str">
            <v>156099</v>
          </cell>
          <cell r="B235" t="str">
            <v>AJUSTES POR INFLACION</v>
          </cell>
          <cell r="C235">
            <v>3846512</v>
          </cell>
          <cell r="D235">
            <v>20192</v>
          </cell>
          <cell r="E235">
            <v>0</v>
          </cell>
          <cell r="F235">
            <v>3866704</v>
          </cell>
        </row>
        <row r="236">
          <cell r="A236" t="str">
            <v>1560990001</v>
          </cell>
          <cell r="B236" t="str">
            <v>AJUSTE x INFLACION -ARMAMENTO VIGIL</v>
          </cell>
          <cell r="C236">
            <v>3846512</v>
          </cell>
          <cell r="D236">
            <v>20192</v>
          </cell>
          <cell r="E236">
            <v>0</v>
          </cell>
          <cell r="F236">
            <v>3866704</v>
          </cell>
        </row>
        <row r="237">
          <cell r="A237" t="str">
            <v>1592</v>
          </cell>
          <cell r="B237" t="str">
            <v>DEPRECIACION ACUMULADA</v>
          </cell>
          <cell r="C237">
            <v>-26943885261.16</v>
          </cell>
          <cell r="D237">
            <v>0</v>
          </cell>
          <cell r="E237">
            <v>302185362</v>
          </cell>
          <cell r="F237">
            <v>-27246070623.16</v>
          </cell>
        </row>
        <row r="238">
          <cell r="A238" t="str">
            <v>159205</v>
          </cell>
          <cell r="B238" t="str">
            <v>CONSTRUCCIONES Y EDIFICACIONES</v>
          </cell>
          <cell r="C238">
            <v>-348822227.19999999</v>
          </cell>
          <cell r="D238">
            <v>0</v>
          </cell>
          <cell r="E238">
            <v>4818126</v>
          </cell>
          <cell r="F238">
            <v>-353640353.19999999</v>
          </cell>
        </row>
        <row r="239">
          <cell r="A239" t="str">
            <v>1592050001</v>
          </cell>
          <cell r="B239" t="str">
            <v>DEPRECIACION CONSTRUCCIONES EDIFICA</v>
          </cell>
          <cell r="C239">
            <v>-348822227.19999999</v>
          </cell>
          <cell r="D239">
            <v>0</v>
          </cell>
          <cell r="E239">
            <v>4818126</v>
          </cell>
          <cell r="F239">
            <v>-353640353.19999999</v>
          </cell>
        </row>
        <row r="240">
          <cell r="A240" t="str">
            <v>159210</v>
          </cell>
          <cell r="B240" t="str">
            <v>MAQUINARIA Y EQUIPO</v>
          </cell>
          <cell r="C240">
            <v>-146688326</v>
          </cell>
          <cell r="D240">
            <v>0</v>
          </cell>
          <cell r="E240">
            <v>196145</v>
          </cell>
          <cell r="F240">
            <v>-146884471</v>
          </cell>
        </row>
        <row r="241">
          <cell r="A241" t="str">
            <v>1592100001</v>
          </cell>
          <cell r="B241" t="str">
            <v>DEPRECIACION MAQUINARIA Y EQUIPO</v>
          </cell>
          <cell r="C241">
            <v>-146688326</v>
          </cell>
          <cell r="D241">
            <v>0</v>
          </cell>
          <cell r="E241">
            <v>196145</v>
          </cell>
          <cell r="F241">
            <v>-146884471</v>
          </cell>
        </row>
        <row r="242">
          <cell r="A242" t="str">
            <v>159215</v>
          </cell>
          <cell r="B242" t="str">
            <v>EQUIPO DE OFICINA</v>
          </cell>
          <cell r="C242">
            <v>-2109298007</v>
          </cell>
          <cell r="D242">
            <v>0</v>
          </cell>
          <cell r="E242">
            <v>27908797</v>
          </cell>
          <cell r="F242">
            <v>-2137206804</v>
          </cell>
        </row>
        <row r="243">
          <cell r="A243" t="str">
            <v>1592150001</v>
          </cell>
          <cell r="B243" t="str">
            <v>DEPRECIACION EQUIPO DE OFICINA</v>
          </cell>
          <cell r="C243">
            <v>-2109298007</v>
          </cell>
          <cell r="D243">
            <v>0</v>
          </cell>
          <cell r="E243">
            <v>27908797</v>
          </cell>
          <cell r="F243">
            <v>-2137206804</v>
          </cell>
        </row>
        <row r="244">
          <cell r="A244" t="str">
            <v>159220</v>
          </cell>
          <cell r="B244" t="str">
            <v>EQUIPO DE COMPUTACION Y COMUNICACIO</v>
          </cell>
          <cell r="C244">
            <v>-1714481270.55</v>
          </cell>
          <cell r="D244">
            <v>0</v>
          </cell>
          <cell r="E244">
            <v>1630772</v>
          </cell>
          <cell r="F244">
            <v>-1716112042.55</v>
          </cell>
        </row>
        <row r="245">
          <cell r="A245" t="str">
            <v>1592200001</v>
          </cell>
          <cell r="B245" t="str">
            <v>DEPRECIACION EQUIPO DE COMPUTACION</v>
          </cell>
          <cell r="C245">
            <v>-1714481270.55</v>
          </cell>
          <cell r="D245">
            <v>0</v>
          </cell>
          <cell r="E245">
            <v>1630772</v>
          </cell>
          <cell r="F245">
            <v>-1716112042.55</v>
          </cell>
        </row>
        <row r="246">
          <cell r="A246" t="str">
            <v>159225</v>
          </cell>
          <cell r="B246" t="str">
            <v>EQUIPO MEDICO CIENTIFICO</v>
          </cell>
          <cell r="C246">
            <v>-22204572</v>
          </cell>
          <cell r="D246">
            <v>0</v>
          </cell>
          <cell r="E246">
            <v>298309</v>
          </cell>
          <cell r="F246">
            <v>-22502881</v>
          </cell>
        </row>
        <row r="247">
          <cell r="A247" t="str">
            <v>1592250001</v>
          </cell>
          <cell r="B247" t="str">
            <v>DEPRECIACION EQUIPO MEDICO CIENTIF</v>
          </cell>
          <cell r="C247">
            <v>-22204572</v>
          </cell>
          <cell r="D247">
            <v>0</v>
          </cell>
          <cell r="E247">
            <v>298309</v>
          </cell>
          <cell r="F247">
            <v>-22502881</v>
          </cell>
        </row>
        <row r="248">
          <cell r="A248" t="str">
            <v>159235</v>
          </cell>
          <cell r="B248" t="str">
            <v>FLOTA Y EQUIPO DE TRANSPORTE</v>
          </cell>
          <cell r="C248">
            <v>-15199741547</v>
          </cell>
          <cell r="D248">
            <v>0</v>
          </cell>
          <cell r="E248">
            <v>162204786</v>
          </cell>
          <cell r="F248">
            <v>-15361946333</v>
          </cell>
        </row>
        <row r="249">
          <cell r="A249" t="str">
            <v>1592350001</v>
          </cell>
          <cell r="B249" t="str">
            <v>DEPRECIACION EQUIPO DE TRANSPORTE</v>
          </cell>
          <cell r="C249">
            <v>-15199741547</v>
          </cell>
          <cell r="D249">
            <v>0</v>
          </cell>
          <cell r="E249">
            <v>162204786</v>
          </cell>
          <cell r="F249">
            <v>-15361946333</v>
          </cell>
        </row>
        <row r="250">
          <cell r="A250" t="str">
            <v>159260</v>
          </cell>
          <cell r="B250" t="str">
            <v>ARMAMENTO DE VIGILANCIA</v>
          </cell>
          <cell r="C250">
            <v>-3990631</v>
          </cell>
          <cell r="D250">
            <v>0</v>
          </cell>
          <cell r="E250">
            <v>43314</v>
          </cell>
          <cell r="F250">
            <v>-4033945</v>
          </cell>
        </row>
        <row r="251">
          <cell r="A251" t="str">
            <v>1592600001</v>
          </cell>
          <cell r="B251" t="str">
            <v>DEPRECIACION ARMAMENTO DE VIGILANCI</v>
          </cell>
          <cell r="C251">
            <v>-3990631</v>
          </cell>
          <cell r="D251">
            <v>0</v>
          </cell>
          <cell r="E251">
            <v>43314</v>
          </cell>
          <cell r="F251">
            <v>-4033945</v>
          </cell>
        </row>
        <row r="252">
          <cell r="A252" t="str">
            <v>159299</v>
          </cell>
          <cell r="B252" t="str">
            <v>AJUSTE x INFLACION DEPRECIACION</v>
          </cell>
          <cell r="C252">
            <v>-7398658680.4099998</v>
          </cell>
          <cell r="D252">
            <v>0</v>
          </cell>
          <cell r="E252">
            <v>105085113</v>
          </cell>
          <cell r="F252">
            <v>-7503743793.4099998</v>
          </cell>
        </row>
        <row r="253">
          <cell r="A253" t="str">
            <v>1592990001</v>
          </cell>
          <cell r="B253" t="str">
            <v>AxI DEPRECIACION CONSTRUCC EDIFICAC</v>
          </cell>
          <cell r="C253">
            <v>-467370391.68000001</v>
          </cell>
          <cell r="D253">
            <v>0</v>
          </cell>
          <cell r="E253">
            <v>3183151</v>
          </cell>
          <cell r="F253">
            <v>-470553542.68000001</v>
          </cell>
        </row>
        <row r="254">
          <cell r="A254" t="str">
            <v>1592990002</v>
          </cell>
          <cell r="B254" t="str">
            <v>AxI DEPRECIACION MAQUINARIA Y EQUIP</v>
          </cell>
          <cell r="C254">
            <v>-118731138</v>
          </cell>
          <cell r="D254">
            <v>0</v>
          </cell>
          <cell r="E254">
            <v>1038841</v>
          </cell>
          <cell r="F254">
            <v>-119769979</v>
          </cell>
        </row>
        <row r="255">
          <cell r="A255" t="str">
            <v>1592990003</v>
          </cell>
          <cell r="B255" t="str">
            <v>AxI DEPRECIACION EQUIPO DE OFICINA</v>
          </cell>
          <cell r="C255">
            <v>-1140603994</v>
          </cell>
          <cell r="D255">
            <v>0</v>
          </cell>
          <cell r="E255">
            <v>12674618</v>
          </cell>
          <cell r="F255">
            <v>-1153278612</v>
          </cell>
        </row>
        <row r="256">
          <cell r="A256" t="str">
            <v>1592990004</v>
          </cell>
          <cell r="B256" t="str">
            <v>AxI DEPRECIACION EQUIPO COMPUTACION</v>
          </cell>
          <cell r="C256">
            <v>-894762321.27999997</v>
          </cell>
          <cell r="D256">
            <v>0</v>
          </cell>
          <cell r="E256">
            <v>10176306</v>
          </cell>
          <cell r="F256">
            <v>-904938627.27999997</v>
          </cell>
        </row>
        <row r="257">
          <cell r="A257" t="str">
            <v>1592990005</v>
          </cell>
          <cell r="B257" t="str">
            <v>AxI DEPRECIACION EQUIPO TRANSPORTE</v>
          </cell>
          <cell r="C257">
            <v>-4767958288.4499998</v>
          </cell>
          <cell r="D257">
            <v>0</v>
          </cell>
          <cell r="E257">
            <v>77874029</v>
          </cell>
          <cell r="F257">
            <v>-4845832317.4499998</v>
          </cell>
        </row>
        <row r="258">
          <cell r="A258" t="str">
            <v>1592990006</v>
          </cell>
          <cell r="B258" t="str">
            <v>AxI DEPRECIACION ARMAMENTO VILILANC</v>
          </cell>
          <cell r="C258">
            <v>-715259</v>
          </cell>
          <cell r="D258">
            <v>0</v>
          </cell>
          <cell r="E258">
            <v>18353</v>
          </cell>
          <cell r="F258">
            <v>-733612</v>
          </cell>
        </row>
        <row r="259">
          <cell r="A259" t="str">
            <v>1592990008</v>
          </cell>
          <cell r="B259" t="str">
            <v>AxI DEPRECIACION EQUIPO MEDICO</v>
          </cell>
          <cell r="C259">
            <v>-8517288</v>
          </cell>
          <cell r="D259">
            <v>0</v>
          </cell>
          <cell r="E259">
            <v>119815</v>
          </cell>
          <cell r="F259">
            <v>-8637103</v>
          </cell>
        </row>
        <row r="260">
          <cell r="A260" t="str">
            <v>1599</v>
          </cell>
          <cell r="B260" t="str">
            <v>PROVISIONES</v>
          </cell>
          <cell r="C260">
            <v>-210474434</v>
          </cell>
          <cell r="D260">
            <v>0</v>
          </cell>
          <cell r="E260">
            <v>0</v>
          </cell>
          <cell r="F260">
            <v>-210474434</v>
          </cell>
        </row>
        <row r="261">
          <cell r="A261" t="str">
            <v>159904</v>
          </cell>
          <cell r="B261" t="str">
            <v>PROVISION TERRENOS</v>
          </cell>
          <cell r="C261">
            <v>-182722066</v>
          </cell>
          <cell r="D261">
            <v>0</v>
          </cell>
          <cell r="E261">
            <v>0</v>
          </cell>
          <cell r="F261">
            <v>-182722066</v>
          </cell>
        </row>
        <row r="262">
          <cell r="A262" t="str">
            <v>1599040001</v>
          </cell>
          <cell r="B262" t="str">
            <v>PROVISION TERRENOS</v>
          </cell>
          <cell r="C262">
            <v>-182722066</v>
          </cell>
          <cell r="D262">
            <v>0</v>
          </cell>
          <cell r="E262">
            <v>0</v>
          </cell>
          <cell r="F262">
            <v>-182722066</v>
          </cell>
        </row>
        <row r="263">
          <cell r="A263" t="str">
            <v>159916</v>
          </cell>
          <cell r="B263" t="str">
            <v>DESVALORIZACIONES</v>
          </cell>
          <cell r="C263">
            <v>-27752368</v>
          </cell>
          <cell r="D263">
            <v>0</v>
          </cell>
          <cell r="E263">
            <v>0</v>
          </cell>
          <cell r="F263">
            <v>-27752368</v>
          </cell>
        </row>
        <row r="264">
          <cell r="A264" t="str">
            <v>1599160001</v>
          </cell>
          <cell r="B264" t="str">
            <v>PROVISION EDIFICIOS</v>
          </cell>
          <cell r="C264">
            <v>-27752368</v>
          </cell>
          <cell r="D264">
            <v>0</v>
          </cell>
          <cell r="E264">
            <v>0</v>
          </cell>
          <cell r="F264">
            <v>-27752368</v>
          </cell>
        </row>
        <row r="265">
          <cell r="A265" t="str">
            <v>17</v>
          </cell>
          <cell r="B265" t="str">
            <v>DIFERIDOS</v>
          </cell>
          <cell r="C265">
            <v>2354146482</v>
          </cell>
          <cell r="D265">
            <v>128618458</v>
          </cell>
          <cell r="E265">
            <v>50050599</v>
          </cell>
          <cell r="F265">
            <v>2432714341</v>
          </cell>
        </row>
        <row r="266">
          <cell r="A266" t="str">
            <v>1705</v>
          </cell>
          <cell r="B266" t="str">
            <v>GASTOS PAGADOS POR ANTICIPADO</v>
          </cell>
          <cell r="C266">
            <v>28019219</v>
          </cell>
          <cell r="D266">
            <v>116515000</v>
          </cell>
          <cell r="E266">
            <v>26170514</v>
          </cell>
          <cell r="F266">
            <v>118363705</v>
          </cell>
        </row>
        <row r="267">
          <cell r="A267" t="str">
            <v>170520</v>
          </cell>
          <cell r="B267" t="str">
            <v>SEGUROS Y FIANZAS</v>
          </cell>
          <cell r="C267">
            <v>9994937</v>
          </cell>
          <cell r="D267">
            <v>116515000</v>
          </cell>
          <cell r="E267">
            <v>22773512</v>
          </cell>
          <cell r="F267">
            <v>103736425</v>
          </cell>
        </row>
        <row r="268">
          <cell r="A268" t="str">
            <v>1705200001</v>
          </cell>
          <cell r="B268" t="str">
            <v>SEGUROS PAGADOS POR ANTICIPADO</v>
          </cell>
          <cell r="C268">
            <v>9994937</v>
          </cell>
          <cell r="D268">
            <v>116515000</v>
          </cell>
          <cell r="E268">
            <v>22773512</v>
          </cell>
          <cell r="F268">
            <v>103736425</v>
          </cell>
        </row>
        <row r="269">
          <cell r="A269" t="str">
            <v>170525</v>
          </cell>
          <cell r="B269" t="str">
            <v>ARRENDAMIENTOS</v>
          </cell>
          <cell r="C269">
            <v>573317</v>
          </cell>
          <cell r="D269">
            <v>0</v>
          </cell>
          <cell r="E269">
            <v>364986</v>
          </cell>
          <cell r="F269">
            <v>208331</v>
          </cell>
        </row>
        <row r="270">
          <cell r="A270" t="str">
            <v>1705250001</v>
          </cell>
          <cell r="B270" t="str">
            <v>ARRENDAMIENTOS</v>
          </cell>
          <cell r="C270">
            <v>573317</v>
          </cell>
          <cell r="D270">
            <v>0</v>
          </cell>
          <cell r="E270">
            <v>364986</v>
          </cell>
          <cell r="F270">
            <v>208331</v>
          </cell>
        </row>
        <row r="271">
          <cell r="A271" t="str">
            <v>170535</v>
          </cell>
          <cell r="B271" t="str">
            <v>MANTENIMIENTO EQUIPOS</v>
          </cell>
          <cell r="C271">
            <v>17450965</v>
          </cell>
          <cell r="D271">
            <v>0</v>
          </cell>
          <cell r="E271">
            <v>3032016</v>
          </cell>
          <cell r="F271">
            <v>14418949</v>
          </cell>
        </row>
        <row r="272">
          <cell r="A272" t="str">
            <v>1705350001</v>
          </cell>
          <cell r="B272" t="str">
            <v>SERVICIO MANTMTO EQUIPOS</v>
          </cell>
          <cell r="C272">
            <v>17450965</v>
          </cell>
          <cell r="D272">
            <v>0</v>
          </cell>
          <cell r="E272">
            <v>3032016</v>
          </cell>
          <cell r="F272">
            <v>14418949</v>
          </cell>
        </row>
        <row r="273">
          <cell r="A273" t="str">
            <v>1710</v>
          </cell>
          <cell r="B273" t="str">
            <v>CARGOS DIFERIDOS</v>
          </cell>
          <cell r="C273">
            <v>2326127263</v>
          </cell>
          <cell r="D273">
            <v>12103458</v>
          </cell>
          <cell r="E273">
            <v>23880085</v>
          </cell>
          <cell r="F273">
            <v>2314350636</v>
          </cell>
        </row>
        <row r="274">
          <cell r="A274" t="str">
            <v>171012</v>
          </cell>
          <cell r="B274" t="str">
            <v>ESTUDIOS,INVESTIGACIONES Y PROYECTO</v>
          </cell>
          <cell r="C274">
            <v>139965658</v>
          </cell>
          <cell r="D274">
            <v>0</v>
          </cell>
          <cell r="E274">
            <v>1413794</v>
          </cell>
          <cell r="F274">
            <v>138551864</v>
          </cell>
        </row>
        <row r="275">
          <cell r="A275" t="str">
            <v>1710121000</v>
          </cell>
          <cell r="B275" t="str">
            <v>ESTUDIOS Y PROYECTOS</v>
          </cell>
          <cell r="C275">
            <v>139965658</v>
          </cell>
          <cell r="D275">
            <v>0</v>
          </cell>
          <cell r="E275">
            <v>1413794</v>
          </cell>
          <cell r="F275">
            <v>138551864</v>
          </cell>
        </row>
        <row r="276">
          <cell r="A276" t="str">
            <v>171016</v>
          </cell>
          <cell r="B276" t="str">
            <v>PROGRAMA PARA COMPUTADOR (SOFTWARE)</v>
          </cell>
          <cell r="C276">
            <v>111085213</v>
          </cell>
          <cell r="D276">
            <v>11951804</v>
          </cell>
          <cell r="E276">
            <v>537567</v>
          </cell>
          <cell r="F276">
            <v>122499450</v>
          </cell>
        </row>
        <row r="277">
          <cell r="A277" t="str">
            <v>1710161000</v>
          </cell>
          <cell r="B277" t="str">
            <v>ADQUISICION DE SOFTWARE</v>
          </cell>
          <cell r="C277">
            <v>49354192</v>
          </cell>
          <cell r="D277">
            <v>0</v>
          </cell>
          <cell r="E277">
            <v>537567</v>
          </cell>
          <cell r="F277">
            <v>48816625</v>
          </cell>
        </row>
        <row r="278">
          <cell r="A278" t="str">
            <v>1710162000</v>
          </cell>
          <cell r="B278" t="str">
            <v>SOFTWARE-PROYECTO STONE</v>
          </cell>
          <cell r="C278">
            <v>61731021</v>
          </cell>
          <cell r="D278">
            <v>11951804</v>
          </cell>
          <cell r="E278">
            <v>0</v>
          </cell>
          <cell r="F278">
            <v>73682825</v>
          </cell>
        </row>
        <row r="279">
          <cell r="A279" t="str">
            <v>171020</v>
          </cell>
          <cell r="B279" t="str">
            <v>UTILES Y PAPELERIA</v>
          </cell>
          <cell r="C279">
            <v>2851802</v>
          </cell>
          <cell r="D279">
            <v>0</v>
          </cell>
          <cell r="E279">
            <v>0</v>
          </cell>
          <cell r="F279">
            <v>2851802</v>
          </cell>
        </row>
        <row r="280">
          <cell r="A280" t="str">
            <v>1710200001</v>
          </cell>
          <cell r="B280" t="str">
            <v>UTILES Y PAPELERIA</v>
          </cell>
          <cell r="C280">
            <v>2851802</v>
          </cell>
          <cell r="D280">
            <v>0</v>
          </cell>
          <cell r="E280">
            <v>0</v>
          </cell>
          <cell r="F280">
            <v>2851802</v>
          </cell>
        </row>
        <row r="281">
          <cell r="A281" t="str">
            <v>171044</v>
          </cell>
          <cell r="B281" t="str">
            <v>PUBLICIDAD, PROPAGANDA Y AVISOS</v>
          </cell>
          <cell r="C281">
            <v>5348938</v>
          </cell>
          <cell r="D281">
            <v>124288</v>
          </cell>
          <cell r="E281">
            <v>1081206</v>
          </cell>
          <cell r="F281">
            <v>4392020</v>
          </cell>
        </row>
        <row r="282">
          <cell r="A282" t="str">
            <v>1710440001</v>
          </cell>
          <cell r="B282" t="str">
            <v>PUBLICIDAD PROPAGANDA Y AVISOS</v>
          </cell>
          <cell r="C282">
            <v>5348938</v>
          </cell>
          <cell r="D282">
            <v>124288</v>
          </cell>
          <cell r="E282">
            <v>1081206</v>
          </cell>
          <cell r="F282">
            <v>4392020</v>
          </cell>
        </row>
        <row r="283">
          <cell r="A283" t="str">
            <v>171095</v>
          </cell>
          <cell r="B283" t="str">
            <v>OTROS CARGOS DIFERIDOS</v>
          </cell>
          <cell r="C283">
            <v>2063904398</v>
          </cell>
          <cell r="D283">
            <v>0</v>
          </cell>
          <cell r="E283">
            <v>20847518</v>
          </cell>
          <cell r="F283">
            <v>2043056880</v>
          </cell>
        </row>
        <row r="284">
          <cell r="A284" t="str">
            <v>1710950003</v>
          </cell>
          <cell r="B284" t="str">
            <v>OTROS CARGOS DIFERIDOS CONVENIO</v>
          </cell>
          <cell r="C284">
            <v>2063904398</v>
          </cell>
          <cell r="D284">
            <v>0</v>
          </cell>
          <cell r="E284">
            <v>20847518</v>
          </cell>
          <cell r="F284">
            <v>2043056880</v>
          </cell>
        </row>
        <row r="285">
          <cell r="A285" t="str">
            <v>171099</v>
          </cell>
          <cell r="B285" t="str">
            <v>AJUSTES POR INFLACION</v>
          </cell>
          <cell r="C285">
            <v>2971254</v>
          </cell>
          <cell r="D285">
            <v>27366</v>
          </cell>
          <cell r="E285">
            <v>0</v>
          </cell>
          <cell r="F285">
            <v>2998620</v>
          </cell>
        </row>
        <row r="286">
          <cell r="A286" t="str">
            <v>1710990001</v>
          </cell>
          <cell r="B286" t="str">
            <v>AJUSTES POR INFLACION DIFERIDOS</v>
          </cell>
          <cell r="C286">
            <v>2971254</v>
          </cell>
          <cell r="D286">
            <v>27366</v>
          </cell>
          <cell r="E286">
            <v>0</v>
          </cell>
          <cell r="F286">
            <v>2998620</v>
          </cell>
        </row>
        <row r="287">
          <cell r="A287" t="str">
            <v>18</v>
          </cell>
          <cell r="B287" t="str">
            <v>OTROS ACTIVOS</v>
          </cell>
          <cell r="C287">
            <v>788598920</v>
          </cell>
          <cell r="D287">
            <v>6538524</v>
          </cell>
          <cell r="E287">
            <v>0</v>
          </cell>
          <cell r="F287">
            <v>795137444</v>
          </cell>
        </row>
        <row r="288">
          <cell r="A288" t="str">
            <v>1895</v>
          </cell>
          <cell r="B288" t="str">
            <v>DIVERSOS</v>
          </cell>
          <cell r="C288">
            <v>788598920</v>
          </cell>
          <cell r="D288">
            <v>6538524</v>
          </cell>
          <cell r="E288">
            <v>0</v>
          </cell>
          <cell r="F288">
            <v>795137444</v>
          </cell>
        </row>
        <row r="289">
          <cell r="A289" t="str">
            <v>189595</v>
          </cell>
          <cell r="B289" t="str">
            <v>OTROS</v>
          </cell>
          <cell r="C289">
            <v>788598920</v>
          </cell>
          <cell r="D289">
            <v>6538524</v>
          </cell>
          <cell r="E289">
            <v>0</v>
          </cell>
          <cell r="F289">
            <v>795137444</v>
          </cell>
        </row>
        <row r="290">
          <cell r="A290" t="str">
            <v>1895950001</v>
          </cell>
          <cell r="B290" t="str">
            <v>FDO REPOSICION POR COBRAR EBOL</v>
          </cell>
          <cell r="C290">
            <v>758686326</v>
          </cell>
          <cell r="D290">
            <v>6538524</v>
          </cell>
          <cell r="E290">
            <v>0</v>
          </cell>
          <cell r="F290">
            <v>765224850</v>
          </cell>
        </row>
        <row r="291">
          <cell r="A291" t="str">
            <v>1895950002</v>
          </cell>
          <cell r="B291" t="str">
            <v>FOD REPOSIC POR COBRAR CONTINENTAL</v>
          </cell>
          <cell r="C291">
            <v>20215203</v>
          </cell>
          <cell r="D291">
            <v>0</v>
          </cell>
          <cell r="E291">
            <v>0</v>
          </cell>
          <cell r="F291">
            <v>20215203</v>
          </cell>
        </row>
        <row r="292">
          <cell r="A292" t="str">
            <v>1895950003</v>
          </cell>
          <cell r="B292" t="str">
            <v>FDO DE REPOSIC POR COBRAR VELOTAX</v>
          </cell>
          <cell r="C292">
            <v>9697391</v>
          </cell>
          <cell r="D292">
            <v>0</v>
          </cell>
          <cell r="E292">
            <v>0</v>
          </cell>
          <cell r="F292">
            <v>9697391</v>
          </cell>
        </row>
        <row r="293">
          <cell r="A293" t="str">
            <v>19</v>
          </cell>
          <cell r="B293" t="str">
            <v>VALORIZACIONES</v>
          </cell>
          <cell r="C293">
            <v>4905234097</v>
          </cell>
          <cell r="D293">
            <v>0</v>
          </cell>
          <cell r="E293">
            <v>0</v>
          </cell>
          <cell r="F293">
            <v>4905234097</v>
          </cell>
        </row>
        <row r="294">
          <cell r="A294" t="str">
            <v>1905</v>
          </cell>
          <cell r="B294" t="str">
            <v>DE INVERSIONES</v>
          </cell>
          <cell r="C294">
            <v>745126284</v>
          </cell>
          <cell r="D294">
            <v>0</v>
          </cell>
          <cell r="E294">
            <v>0</v>
          </cell>
          <cell r="F294">
            <v>745126284</v>
          </cell>
        </row>
        <row r="295">
          <cell r="A295" t="str">
            <v>190505</v>
          </cell>
          <cell r="B295" t="str">
            <v>ACCIONES</v>
          </cell>
          <cell r="C295">
            <v>745126284</v>
          </cell>
          <cell r="D295">
            <v>0</v>
          </cell>
          <cell r="E295">
            <v>0</v>
          </cell>
          <cell r="F295">
            <v>745126284</v>
          </cell>
        </row>
        <row r="296">
          <cell r="A296" t="str">
            <v>1905050001</v>
          </cell>
          <cell r="B296" t="str">
            <v>VALORIZACION DE VALORES INMOBILIARI</v>
          </cell>
          <cell r="C296">
            <v>745126284</v>
          </cell>
          <cell r="D296">
            <v>0</v>
          </cell>
          <cell r="E296">
            <v>0</v>
          </cell>
          <cell r="F296">
            <v>745126284</v>
          </cell>
        </row>
        <row r="297">
          <cell r="A297" t="str">
            <v>1910</v>
          </cell>
          <cell r="B297" t="str">
            <v>DE PROPIEDADES PLANTA Y EQUIPO</v>
          </cell>
          <cell r="C297">
            <v>4160107813</v>
          </cell>
          <cell r="D297">
            <v>0</v>
          </cell>
          <cell r="E297">
            <v>0</v>
          </cell>
          <cell r="F297">
            <v>4160107813</v>
          </cell>
        </row>
        <row r="298">
          <cell r="A298" t="str">
            <v>191004</v>
          </cell>
          <cell r="B298" t="str">
            <v>TERRENOS</v>
          </cell>
          <cell r="C298">
            <v>485000138</v>
          </cell>
          <cell r="D298">
            <v>0</v>
          </cell>
          <cell r="E298">
            <v>0</v>
          </cell>
          <cell r="F298">
            <v>485000138</v>
          </cell>
        </row>
        <row r="299">
          <cell r="A299" t="str">
            <v>1910040001</v>
          </cell>
          <cell r="B299" t="str">
            <v>TERRENOS</v>
          </cell>
          <cell r="C299">
            <v>485000138</v>
          </cell>
          <cell r="D299">
            <v>0</v>
          </cell>
          <cell r="E299">
            <v>0</v>
          </cell>
          <cell r="F299">
            <v>485000138</v>
          </cell>
        </row>
        <row r="300">
          <cell r="A300" t="str">
            <v>191008</v>
          </cell>
          <cell r="B300" t="str">
            <v>CONSTRUCCIONES Y EDIFICACIONES</v>
          </cell>
          <cell r="C300">
            <v>55073153</v>
          </cell>
          <cell r="D300">
            <v>0</v>
          </cell>
          <cell r="E300">
            <v>0</v>
          </cell>
          <cell r="F300">
            <v>55073153</v>
          </cell>
        </row>
        <row r="301">
          <cell r="A301" t="str">
            <v>1910080001</v>
          </cell>
          <cell r="B301" t="str">
            <v>CONSTRUCCIONES Y EDIFICACIONES</v>
          </cell>
          <cell r="C301">
            <v>55073153</v>
          </cell>
          <cell r="D301">
            <v>0</v>
          </cell>
          <cell r="E301">
            <v>0</v>
          </cell>
          <cell r="F301">
            <v>55073153</v>
          </cell>
        </row>
        <row r="302">
          <cell r="A302" t="str">
            <v>191016</v>
          </cell>
          <cell r="B302" t="str">
            <v>VALORIZACIONES</v>
          </cell>
          <cell r="C302">
            <v>351985462</v>
          </cell>
          <cell r="D302">
            <v>0</v>
          </cell>
          <cell r="E302">
            <v>0</v>
          </cell>
          <cell r="F302">
            <v>351985462</v>
          </cell>
        </row>
        <row r="303">
          <cell r="A303" t="str">
            <v>1910160001</v>
          </cell>
          <cell r="B303" t="str">
            <v>VALORIZACIONES EQUIPO DE OFICINA</v>
          </cell>
          <cell r="C303">
            <v>351985462</v>
          </cell>
          <cell r="D303">
            <v>0</v>
          </cell>
          <cell r="E303">
            <v>0</v>
          </cell>
          <cell r="F303">
            <v>351985462</v>
          </cell>
        </row>
        <row r="304">
          <cell r="A304" t="str">
            <v>191020</v>
          </cell>
          <cell r="B304" t="str">
            <v>VALORIZACIONES EQUIPO COMPUTO</v>
          </cell>
          <cell r="C304">
            <v>634958229</v>
          </cell>
          <cell r="D304">
            <v>0</v>
          </cell>
          <cell r="E304">
            <v>0</v>
          </cell>
          <cell r="F304">
            <v>634958229</v>
          </cell>
        </row>
        <row r="305">
          <cell r="A305" t="str">
            <v>1910200001</v>
          </cell>
          <cell r="B305" t="str">
            <v>VALORIZACIONES EQUIPO COMPUTO</v>
          </cell>
          <cell r="C305">
            <v>634958229</v>
          </cell>
          <cell r="D305">
            <v>0</v>
          </cell>
          <cell r="E305">
            <v>0</v>
          </cell>
          <cell r="F305">
            <v>634958229</v>
          </cell>
        </row>
        <row r="306">
          <cell r="A306" t="str">
            <v>191032</v>
          </cell>
          <cell r="B306" t="str">
            <v>FLOTA Y EQUIPO DE TRANSPORTE</v>
          </cell>
          <cell r="C306">
            <v>2633090831</v>
          </cell>
          <cell r="D306">
            <v>0</v>
          </cell>
          <cell r="E306">
            <v>0</v>
          </cell>
          <cell r="F306">
            <v>2633090831</v>
          </cell>
        </row>
        <row r="307">
          <cell r="A307" t="str">
            <v>1910320001</v>
          </cell>
          <cell r="B307" t="str">
            <v>FLOTA Y EQUIPO DE TRANSPORTE</v>
          </cell>
          <cell r="C307">
            <v>2633090831</v>
          </cell>
          <cell r="D307">
            <v>0</v>
          </cell>
          <cell r="E307">
            <v>0</v>
          </cell>
          <cell r="F307">
            <v>2633090831</v>
          </cell>
        </row>
        <row r="308">
          <cell r="A308" t="str">
            <v>2</v>
          </cell>
          <cell r="B308" t="str">
            <v>PASIVO</v>
          </cell>
          <cell r="C308">
            <v>40683388481</v>
          </cell>
          <cell r="D308">
            <v>10384829845</v>
          </cell>
          <cell r="E308">
            <v>10800829404.85</v>
          </cell>
          <cell r="F308">
            <v>41146644213.849998</v>
          </cell>
        </row>
        <row r="309">
          <cell r="A309" t="str">
            <v>21</v>
          </cell>
          <cell r="B309" t="str">
            <v>OBLIGACIONES FINANCIERAS</v>
          </cell>
          <cell r="C309">
            <v>1691228691</v>
          </cell>
          <cell r="D309">
            <v>0</v>
          </cell>
          <cell r="E309">
            <v>192104319</v>
          </cell>
          <cell r="F309">
            <v>1883333010</v>
          </cell>
        </row>
        <row r="310">
          <cell r="A310" t="str">
            <v>2105</v>
          </cell>
          <cell r="B310" t="str">
            <v>BANCOS NACIONALES</v>
          </cell>
          <cell r="C310">
            <v>1691228691</v>
          </cell>
          <cell r="D310">
            <v>0</v>
          </cell>
          <cell r="E310">
            <v>192104319</v>
          </cell>
          <cell r="F310">
            <v>1883333010</v>
          </cell>
        </row>
        <row r="311">
          <cell r="A311" t="str">
            <v>210510</v>
          </cell>
          <cell r="B311" t="str">
            <v>PAGARES</v>
          </cell>
          <cell r="C311">
            <v>1691228691</v>
          </cell>
          <cell r="D311">
            <v>0</v>
          </cell>
          <cell r="E311">
            <v>192104319</v>
          </cell>
          <cell r="F311">
            <v>1883333010</v>
          </cell>
        </row>
        <row r="312">
          <cell r="A312" t="str">
            <v>2105101006</v>
          </cell>
          <cell r="B312" t="str">
            <v>INTERESES PAGARES DESDE FEB-14-2002</v>
          </cell>
          <cell r="C312">
            <v>1691228691</v>
          </cell>
          <cell r="D312">
            <v>0</v>
          </cell>
          <cell r="E312">
            <v>192104319</v>
          </cell>
          <cell r="F312">
            <v>1883333010</v>
          </cell>
        </row>
        <row r="313">
          <cell r="A313" t="str">
            <v>22</v>
          </cell>
          <cell r="B313" t="str">
            <v>PROVEEDORES</v>
          </cell>
          <cell r="C313">
            <v>361506782</v>
          </cell>
          <cell r="D313">
            <v>409803959</v>
          </cell>
          <cell r="E313">
            <v>330214995</v>
          </cell>
          <cell r="F313">
            <v>281917818</v>
          </cell>
        </row>
        <row r="314">
          <cell r="A314" t="str">
            <v>2205</v>
          </cell>
          <cell r="B314" t="str">
            <v>NACIONALES</v>
          </cell>
          <cell r="C314">
            <v>361506782</v>
          </cell>
          <cell r="D314">
            <v>409803959</v>
          </cell>
          <cell r="E314">
            <v>330214995</v>
          </cell>
          <cell r="F314">
            <v>281917818</v>
          </cell>
        </row>
        <row r="315">
          <cell r="A315" t="str">
            <v>220501</v>
          </cell>
          <cell r="B315" t="str">
            <v>PROVEEDORES NACIONALES</v>
          </cell>
          <cell r="C315">
            <v>361506782</v>
          </cell>
          <cell r="D315">
            <v>409803959</v>
          </cell>
          <cell r="E315">
            <v>330214995</v>
          </cell>
          <cell r="F315">
            <v>281917818</v>
          </cell>
        </row>
        <row r="316">
          <cell r="A316" t="str">
            <v>2205011000</v>
          </cell>
          <cell r="B316" t="str">
            <v>PROVEEDORES NACIONALES</v>
          </cell>
          <cell r="C316">
            <v>361506782</v>
          </cell>
          <cell r="D316">
            <v>409803959</v>
          </cell>
          <cell r="E316">
            <v>330214995</v>
          </cell>
          <cell r="F316">
            <v>281917818</v>
          </cell>
        </row>
        <row r="317">
          <cell r="A317" t="str">
            <v>23</v>
          </cell>
          <cell r="B317" t="str">
            <v>CUENTAS POR PAGAR</v>
          </cell>
          <cell r="C317">
            <v>2136317789.9000001</v>
          </cell>
          <cell r="D317">
            <v>5334086160</v>
          </cell>
          <cell r="E317">
            <v>5579781092.54</v>
          </cell>
          <cell r="F317">
            <v>2382012722.4400001</v>
          </cell>
        </row>
        <row r="318">
          <cell r="A318" t="str">
            <v>2305</v>
          </cell>
          <cell r="B318" t="str">
            <v>CUENTAS CORRIENTES COMERCIALES</v>
          </cell>
          <cell r="C318">
            <v>1317407876</v>
          </cell>
          <cell r="D318">
            <v>4657050100</v>
          </cell>
          <cell r="E318">
            <v>4599623943</v>
          </cell>
          <cell r="F318">
            <v>1259981719</v>
          </cell>
        </row>
        <row r="319">
          <cell r="A319" t="str">
            <v>230501</v>
          </cell>
          <cell r="B319" t="str">
            <v>OTRAS CUENTAS POR PAGAR</v>
          </cell>
          <cell r="C319">
            <v>163826092</v>
          </cell>
          <cell r="D319">
            <v>796181325</v>
          </cell>
          <cell r="E319">
            <v>766568251</v>
          </cell>
          <cell r="F319">
            <v>134213018</v>
          </cell>
        </row>
        <row r="320">
          <cell r="A320" t="str">
            <v>2305010001</v>
          </cell>
          <cell r="B320" t="str">
            <v>INVERSIONES BETCO *INVERSORA B Y C*</v>
          </cell>
          <cell r="C320">
            <v>0</v>
          </cell>
          <cell r="D320">
            <v>0</v>
          </cell>
          <cell r="E320">
            <v>0</v>
          </cell>
          <cell r="F320">
            <v>0</v>
          </cell>
        </row>
        <row r="321">
          <cell r="A321" t="str">
            <v>2305010002</v>
          </cell>
          <cell r="B321" t="str">
            <v>TRANSPORTE DE CARGA EXPRESO BOLIVAR</v>
          </cell>
          <cell r="C321">
            <v>0</v>
          </cell>
          <cell r="D321">
            <v>0</v>
          </cell>
          <cell r="E321">
            <v>0</v>
          </cell>
          <cell r="F321">
            <v>0</v>
          </cell>
        </row>
        <row r="322">
          <cell r="A322" t="str">
            <v>2305010003</v>
          </cell>
          <cell r="B322" t="str">
            <v>CONTINENTAL BUS S.A.</v>
          </cell>
          <cell r="C322">
            <v>12530270</v>
          </cell>
          <cell r="D322">
            <v>5779350</v>
          </cell>
          <cell r="E322">
            <v>9936478</v>
          </cell>
          <cell r="F322">
            <v>16687398</v>
          </cell>
        </row>
        <row r="323">
          <cell r="A323" t="str">
            <v>2305010007</v>
          </cell>
          <cell r="B323" t="str">
            <v>INVERSIONES BETCO S.A.</v>
          </cell>
          <cell r="C323">
            <v>26018007</v>
          </cell>
          <cell r="D323">
            <v>199267028</v>
          </cell>
          <cell r="E323">
            <v>222363743</v>
          </cell>
          <cell r="F323">
            <v>49114722</v>
          </cell>
        </row>
        <row r="324">
          <cell r="A324" t="str">
            <v>2305010008</v>
          </cell>
          <cell r="B324" t="str">
            <v>SERVI 30 LTDA</v>
          </cell>
          <cell r="C324">
            <v>0</v>
          </cell>
          <cell r="D324">
            <v>0</v>
          </cell>
          <cell r="E324">
            <v>491884</v>
          </cell>
          <cell r="F324">
            <v>491884</v>
          </cell>
        </row>
        <row r="325">
          <cell r="A325" t="str">
            <v>2305010009</v>
          </cell>
          <cell r="B325" t="str">
            <v>COMERCIALIZADORA BIENES Y SERV CBS</v>
          </cell>
          <cell r="C325">
            <v>64003989</v>
          </cell>
          <cell r="D325">
            <v>494224167</v>
          </cell>
          <cell r="E325">
            <v>430220178</v>
          </cell>
          <cell r="F325">
            <v>0</v>
          </cell>
        </row>
        <row r="326">
          <cell r="A326" t="str">
            <v>2305010016</v>
          </cell>
          <cell r="B326" t="str">
            <v>CONVENIOS OTRAS EMPRESAS TRANSPORTE</v>
          </cell>
          <cell r="C326">
            <v>186000</v>
          </cell>
          <cell r="D326">
            <v>0</v>
          </cell>
          <cell r="E326">
            <v>0</v>
          </cell>
          <cell r="F326">
            <v>186000</v>
          </cell>
        </row>
        <row r="327">
          <cell r="A327" t="str">
            <v>2305010017</v>
          </cell>
          <cell r="B327" t="str">
            <v>CENTURIONES DE COLOMBIA</v>
          </cell>
          <cell r="C327">
            <v>61087826</v>
          </cell>
          <cell r="D327">
            <v>96910780</v>
          </cell>
          <cell r="E327">
            <v>103555968</v>
          </cell>
          <cell r="F327">
            <v>67733014</v>
          </cell>
        </row>
        <row r="328">
          <cell r="A328" t="str">
            <v>230502</v>
          </cell>
          <cell r="B328" t="str">
            <v>FONDO DE REPOSICION Y EQUIPO</v>
          </cell>
          <cell r="C328">
            <v>518548656</v>
          </cell>
          <cell r="D328">
            <v>18326133</v>
          </cell>
          <cell r="E328">
            <v>63090732</v>
          </cell>
          <cell r="F328">
            <v>563313255</v>
          </cell>
        </row>
        <row r="329">
          <cell r="A329" t="str">
            <v>2305020002</v>
          </cell>
          <cell r="B329" t="str">
            <v>FONDO DE REPOSICION Y EQUIPO</v>
          </cell>
          <cell r="C329">
            <v>518548656</v>
          </cell>
          <cell r="D329">
            <v>18326133</v>
          </cell>
          <cell r="E329">
            <v>63090732</v>
          </cell>
          <cell r="F329">
            <v>563313255</v>
          </cell>
        </row>
        <row r="330">
          <cell r="A330" t="str">
            <v>230505</v>
          </cell>
          <cell r="B330" t="str">
            <v>CONTRATISTAS AFILIADOS</v>
          </cell>
          <cell r="C330">
            <v>635033128</v>
          </cell>
          <cell r="D330">
            <v>3842542642</v>
          </cell>
          <cell r="E330">
            <v>3769964960</v>
          </cell>
          <cell r="F330">
            <v>562455446</v>
          </cell>
        </row>
        <row r="331">
          <cell r="A331" t="str">
            <v>2305050001</v>
          </cell>
          <cell r="B331" t="str">
            <v>CONTRATISTAS</v>
          </cell>
          <cell r="C331">
            <v>635031748</v>
          </cell>
          <cell r="D331">
            <v>3842542642</v>
          </cell>
          <cell r="E331">
            <v>3769964960</v>
          </cell>
          <cell r="F331">
            <v>562454066</v>
          </cell>
        </row>
        <row r="332">
          <cell r="A332" t="str">
            <v>2305050003</v>
          </cell>
          <cell r="B332" t="str">
            <v>CUENTA x PAGAR PARA AUTORIZACION</v>
          </cell>
          <cell r="C332">
            <v>1380</v>
          </cell>
          <cell r="D332">
            <v>0</v>
          </cell>
          <cell r="E332">
            <v>0</v>
          </cell>
          <cell r="F332">
            <v>1380</v>
          </cell>
        </row>
        <row r="333">
          <cell r="A333" t="str">
            <v>2335</v>
          </cell>
          <cell r="B333" t="str">
            <v>COSTOS Y GASTOS POR PAGAR</v>
          </cell>
          <cell r="C333">
            <v>491620373.89999998</v>
          </cell>
          <cell r="D333">
            <v>440606197</v>
          </cell>
          <cell r="E333">
            <v>677506577.53999996</v>
          </cell>
          <cell r="F333">
            <v>728520754.44000006</v>
          </cell>
        </row>
        <row r="334">
          <cell r="A334" t="str">
            <v>233520</v>
          </cell>
          <cell r="B334" t="str">
            <v>COMISIONES</v>
          </cell>
          <cell r="C334">
            <v>4590137</v>
          </cell>
          <cell r="D334">
            <v>7265126</v>
          </cell>
          <cell r="E334">
            <v>17942345</v>
          </cell>
          <cell r="F334">
            <v>15267356</v>
          </cell>
        </row>
        <row r="335">
          <cell r="A335" t="str">
            <v>2335201000</v>
          </cell>
          <cell r="B335" t="str">
            <v>COMISIONES POR PAGAR</v>
          </cell>
          <cell r="C335">
            <v>4590137</v>
          </cell>
          <cell r="D335">
            <v>7265126</v>
          </cell>
          <cell r="E335">
            <v>17942345</v>
          </cell>
          <cell r="F335">
            <v>15267356</v>
          </cell>
        </row>
        <row r="336">
          <cell r="A336" t="str">
            <v>233525</v>
          </cell>
          <cell r="B336" t="str">
            <v>HONORARIOS</v>
          </cell>
          <cell r="C336">
            <v>51654083</v>
          </cell>
          <cell r="D336">
            <v>50955302</v>
          </cell>
          <cell r="E336">
            <v>40448084</v>
          </cell>
          <cell r="F336">
            <v>41146865</v>
          </cell>
        </row>
        <row r="337">
          <cell r="A337" t="str">
            <v>2335251000</v>
          </cell>
          <cell r="B337" t="str">
            <v>COSTOS Y GASTOS EN HONORARIOS</v>
          </cell>
          <cell r="C337">
            <v>51654083</v>
          </cell>
          <cell r="D337">
            <v>50955302</v>
          </cell>
          <cell r="E337">
            <v>40448084</v>
          </cell>
          <cell r="F337">
            <v>41146865</v>
          </cell>
        </row>
        <row r="338">
          <cell r="A338" t="str">
            <v>233530</v>
          </cell>
          <cell r="B338" t="str">
            <v>SERVICIOS TECNICOS</v>
          </cell>
          <cell r="C338">
            <v>0</v>
          </cell>
          <cell r="D338">
            <v>0</v>
          </cell>
          <cell r="E338">
            <v>0</v>
          </cell>
          <cell r="F338">
            <v>0</v>
          </cell>
        </row>
        <row r="339">
          <cell r="A339" t="str">
            <v>2335301000</v>
          </cell>
          <cell r="B339" t="str">
            <v>SERVICIOS TECNICOS DE TERCEROS</v>
          </cell>
          <cell r="C339">
            <v>0</v>
          </cell>
          <cell r="D339">
            <v>0</v>
          </cell>
          <cell r="E339">
            <v>0</v>
          </cell>
          <cell r="F339">
            <v>0</v>
          </cell>
        </row>
        <row r="340">
          <cell r="A340" t="str">
            <v>233535</v>
          </cell>
          <cell r="B340" t="str">
            <v>SERVICIOS DE MANTENIMIENTO</v>
          </cell>
          <cell r="C340">
            <v>8088553</v>
          </cell>
          <cell r="D340">
            <v>8088553</v>
          </cell>
          <cell r="E340">
            <v>3958174</v>
          </cell>
          <cell r="F340">
            <v>3958174</v>
          </cell>
        </row>
        <row r="341">
          <cell r="A341" t="str">
            <v>2335351000</v>
          </cell>
          <cell r="B341" t="str">
            <v>SERVICIOS DE MANTENIMIENTO DE TERC</v>
          </cell>
          <cell r="C341">
            <v>8088553</v>
          </cell>
          <cell r="D341">
            <v>8088553</v>
          </cell>
          <cell r="E341">
            <v>3958174</v>
          </cell>
          <cell r="F341">
            <v>3958174</v>
          </cell>
        </row>
        <row r="342">
          <cell r="A342" t="str">
            <v>233540</v>
          </cell>
          <cell r="B342" t="str">
            <v>ARRENDAMIENTOS</v>
          </cell>
          <cell r="C342">
            <v>30219319</v>
          </cell>
          <cell r="D342">
            <v>77387667</v>
          </cell>
          <cell r="E342">
            <v>63503004</v>
          </cell>
          <cell r="F342">
            <v>16334656</v>
          </cell>
        </row>
        <row r="343">
          <cell r="A343" t="str">
            <v>2335401000</v>
          </cell>
          <cell r="B343" t="str">
            <v>ARRENDAMIENTOS POR PAGAR</v>
          </cell>
          <cell r="C343">
            <v>18024365</v>
          </cell>
          <cell r="D343">
            <v>48796746</v>
          </cell>
          <cell r="E343">
            <v>40737832</v>
          </cell>
          <cell r="F343">
            <v>9965451</v>
          </cell>
        </row>
        <row r="344">
          <cell r="A344" t="str">
            <v>2335402000</v>
          </cell>
          <cell r="B344" t="str">
            <v>HOSPEDAJE POR PAGAR</v>
          </cell>
          <cell r="C344">
            <v>12194954</v>
          </cell>
          <cell r="D344">
            <v>28590921</v>
          </cell>
          <cell r="E344">
            <v>22765172</v>
          </cell>
          <cell r="F344">
            <v>6369205</v>
          </cell>
        </row>
        <row r="345">
          <cell r="A345" t="str">
            <v>233545</v>
          </cell>
          <cell r="B345" t="str">
            <v>TRANSPORTE FLETES Y ACARREOS</v>
          </cell>
          <cell r="C345">
            <v>14005092</v>
          </cell>
          <cell r="D345">
            <v>14285092</v>
          </cell>
          <cell r="E345">
            <v>11194393</v>
          </cell>
          <cell r="F345">
            <v>10914393</v>
          </cell>
        </row>
        <row r="346">
          <cell r="A346" t="str">
            <v>2335451000</v>
          </cell>
          <cell r="B346" t="str">
            <v>TRANSPORTE FLETES Y ACARREOS</v>
          </cell>
          <cell r="C346">
            <v>14005092</v>
          </cell>
          <cell r="D346">
            <v>14285092</v>
          </cell>
          <cell r="E346">
            <v>11194393</v>
          </cell>
          <cell r="F346">
            <v>10914393</v>
          </cell>
        </row>
        <row r="347">
          <cell r="A347" t="str">
            <v>233550</v>
          </cell>
          <cell r="B347" t="str">
            <v>SERVICIO PUBLICOS</v>
          </cell>
          <cell r="C347">
            <v>32285668</v>
          </cell>
          <cell r="D347">
            <v>38257551</v>
          </cell>
          <cell r="E347">
            <v>38715011</v>
          </cell>
          <cell r="F347">
            <v>32743128</v>
          </cell>
        </row>
        <row r="348">
          <cell r="A348" t="str">
            <v>2335500001</v>
          </cell>
          <cell r="B348" t="str">
            <v>SERVICIO DE ACUEDUCTO</v>
          </cell>
          <cell r="C348">
            <v>4814448</v>
          </cell>
          <cell r="D348">
            <v>3764483</v>
          </cell>
          <cell r="E348">
            <v>4331109</v>
          </cell>
          <cell r="F348">
            <v>5381074</v>
          </cell>
        </row>
        <row r="349">
          <cell r="A349" t="str">
            <v>2335500002</v>
          </cell>
          <cell r="B349" t="str">
            <v>SERVICIO DE ENERGIA</v>
          </cell>
          <cell r="C349">
            <v>6935820</v>
          </cell>
          <cell r="D349">
            <v>7238186</v>
          </cell>
          <cell r="E349">
            <v>7058006</v>
          </cell>
          <cell r="F349">
            <v>6755640</v>
          </cell>
        </row>
        <row r="350">
          <cell r="A350" t="str">
            <v>2335500003</v>
          </cell>
          <cell r="B350" t="str">
            <v>SERVICIO DE TELEFONO</v>
          </cell>
          <cell r="C350">
            <v>20535400</v>
          </cell>
          <cell r="D350">
            <v>27254882</v>
          </cell>
          <cell r="E350">
            <v>27325896</v>
          </cell>
          <cell r="F350">
            <v>20606414</v>
          </cell>
        </row>
        <row r="351">
          <cell r="A351" t="str">
            <v>233555</v>
          </cell>
          <cell r="B351" t="str">
            <v>SEGUROS</v>
          </cell>
          <cell r="C351">
            <v>2893170</v>
          </cell>
          <cell r="D351">
            <v>44462719</v>
          </cell>
          <cell r="E351">
            <v>160977719</v>
          </cell>
          <cell r="F351">
            <v>119408170</v>
          </cell>
        </row>
        <row r="352">
          <cell r="A352" t="str">
            <v>2335551000</v>
          </cell>
          <cell r="B352" t="str">
            <v>SEGUROS POR PAGAR</v>
          </cell>
          <cell r="C352">
            <v>2893170</v>
          </cell>
          <cell r="D352">
            <v>44462719</v>
          </cell>
          <cell r="E352">
            <v>160977719</v>
          </cell>
          <cell r="F352">
            <v>119408170</v>
          </cell>
        </row>
        <row r="353">
          <cell r="A353" t="str">
            <v>233560</v>
          </cell>
          <cell r="B353" t="str">
            <v>GASTOS DE VIAJE</v>
          </cell>
          <cell r="C353">
            <v>2159008</v>
          </cell>
          <cell r="D353">
            <v>11886416</v>
          </cell>
          <cell r="E353">
            <v>11943255</v>
          </cell>
          <cell r="F353">
            <v>2215847</v>
          </cell>
        </row>
        <row r="354">
          <cell r="A354" t="str">
            <v>2335601000</v>
          </cell>
          <cell r="B354" t="str">
            <v>GASTOS DE VIAJE POR PAGAR</v>
          </cell>
          <cell r="C354">
            <v>2159008</v>
          </cell>
          <cell r="D354">
            <v>11886416</v>
          </cell>
          <cell r="E354">
            <v>11943255</v>
          </cell>
          <cell r="F354">
            <v>2215847</v>
          </cell>
        </row>
        <row r="355">
          <cell r="A355" t="str">
            <v>233565</v>
          </cell>
          <cell r="B355" t="str">
            <v>GASTOS DE REPRESENTACION Y RELACION</v>
          </cell>
          <cell r="C355">
            <v>104643</v>
          </cell>
          <cell r="D355">
            <v>104643</v>
          </cell>
          <cell r="E355">
            <v>0</v>
          </cell>
          <cell r="F355">
            <v>0</v>
          </cell>
        </row>
        <row r="356">
          <cell r="A356" t="str">
            <v>2335651000</v>
          </cell>
          <cell r="B356" t="str">
            <v>GASTOS DE REPRESENTACION POR PAGAR</v>
          </cell>
          <cell r="C356">
            <v>104643</v>
          </cell>
          <cell r="D356">
            <v>104643</v>
          </cell>
          <cell r="E356">
            <v>0</v>
          </cell>
          <cell r="F356">
            <v>0</v>
          </cell>
        </row>
        <row r="357">
          <cell r="A357" t="str">
            <v>233575</v>
          </cell>
          <cell r="B357" t="str">
            <v>SERVICIO DE VIGILANCIA</v>
          </cell>
          <cell r="C357">
            <v>6981118</v>
          </cell>
          <cell r="D357">
            <v>6908734</v>
          </cell>
          <cell r="E357">
            <v>6908734</v>
          </cell>
          <cell r="F357">
            <v>6981118</v>
          </cell>
        </row>
        <row r="358">
          <cell r="A358" t="str">
            <v>2335751000</v>
          </cell>
          <cell r="B358" t="str">
            <v>SERVICIO DE VIGILANCIA POR PAGAR</v>
          </cell>
          <cell r="C358">
            <v>6981118</v>
          </cell>
          <cell r="D358">
            <v>6908734</v>
          </cell>
          <cell r="E358">
            <v>6908734</v>
          </cell>
          <cell r="F358">
            <v>6981118</v>
          </cell>
        </row>
        <row r="359">
          <cell r="A359" t="str">
            <v>233580</v>
          </cell>
          <cell r="B359" t="str">
            <v>INDEMNIZACIONES POR PAGAR</v>
          </cell>
          <cell r="C359">
            <v>203000</v>
          </cell>
          <cell r="D359">
            <v>1710000</v>
          </cell>
          <cell r="E359">
            <v>2210000</v>
          </cell>
          <cell r="F359">
            <v>703000</v>
          </cell>
        </row>
        <row r="360">
          <cell r="A360" t="str">
            <v>2335801000</v>
          </cell>
          <cell r="B360" t="str">
            <v>PERDIDAS DE EQUIPAJE Y OTROS</v>
          </cell>
          <cell r="C360">
            <v>203000</v>
          </cell>
          <cell r="D360">
            <v>1710000</v>
          </cell>
          <cell r="E360">
            <v>2210000</v>
          </cell>
          <cell r="F360">
            <v>703000</v>
          </cell>
        </row>
        <row r="361">
          <cell r="A361" t="str">
            <v>233595</v>
          </cell>
          <cell r="B361" t="str">
            <v>OTROS</v>
          </cell>
          <cell r="C361">
            <v>338436582.89999998</v>
          </cell>
          <cell r="D361">
            <v>179294394</v>
          </cell>
          <cell r="E361">
            <v>319705858.54000002</v>
          </cell>
          <cell r="F361">
            <v>478848047.44</v>
          </cell>
        </row>
        <row r="362">
          <cell r="A362" t="str">
            <v>2335950001</v>
          </cell>
          <cell r="B362" t="str">
            <v>REEMBOLSOS DE CAJA MENOR</v>
          </cell>
          <cell r="C362">
            <v>2321252</v>
          </cell>
          <cell r="D362">
            <v>10004622</v>
          </cell>
          <cell r="E362">
            <v>11179544</v>
          </cell>
          <cell r="F362">
            <v>3496174</v>
          </cell>
        </row>
        <row r="363">
          <cell r="A363" t="str">
            <v>2335950002</v>
          </cell>
          <cell r="B363" t="str">
            <v>OTRAS CUENTAS POR PAGAR</v>
          </cell>
          <cell r="C363">
            <v>109112488</v>
          </cell>
          <cell r="D363">
            <v>145934095</v>
          </cell>
          <cell r="E363">
            <v>182599336.53999999</v>
          </cell>
          <cell r="F363">
            <v>145777729.53999999</v>
          </cell>
        </row>
        <row r="364">
          <cell r="A364" t="str">
            <v>2335950003</v>
          </cell>
          <cell r="B364" t="str">
            <v>PREAVISO DESCONTADO</v>
          </cell>
          <cell r="C364">
            <v>916700</v>
          </cell>
          <cell r="D364">
            <v>607700</v>
          </cell>
          <cell r="E364">
            <v>72100</v>
          </cell>
          <cell r="F364">
            <v>381100</v>
          </cell>
        </row>
        <row r="365">
          <cell r="A365" t="str">
            <v>2335950005</v>
          </cell>
          <cell r="B365" t="str">
            <v>DESCUENTO CELULARES(1063)</v>
          </cell>
          <cell r="C365">
            <v>70820</v>
          </cell>
          <cell r="D365">
            <v>70820</v>
          </cell>
          <cell r="E365">
            <v>0</v>
          </cell>
          <cell r="F365">
            <v>0</v>
          </cell>
        </row>
        <row r="366">
          <cell r="A366" t="str">
            <v>2335950008</v>
          </cell>
          <cell r="B366" t="str">
            <v>REEMBOLSO CAJA MENOR AGENCIAS</v>
          </cell>
          <cell r="C366">
            <v>1248380</v>
          </cell>
          <cell r="D366">
            <v>5029130</v>
          </cell>
          <cell r="E366">
            <v>4717498</v>
          </cell>
          <cell r="F366">
            <v>936748</v>
          </cell>
        </row>
        <row r="367">
          <cell r="A367" t="str">
            <v>2335950009</v>
          </cell>
          <cell r="B367" t="str">
            <v>FONDO DE AYUDA PARA BUSES ACCIDENTA</v>
          </cell>
          <cell r="C367">
            <v>224630792.90000001</v>
          </cell>
          <cell r="D367">
            <v>17648027</v>
          </cell>
          <cell r="E367">
            <v>121137380</v>
          </cell>
          <cell r="F367">
            <v>328120145.89999998</v>
          </cell>
        </row>
        <row r="368">
          <cell r="A368" t="str">
            <v>2335950010</v>
          </cell>
          <cell r="B368" t="str">
            <v>CONDUCTORES TEMPORALES</v>
          </cell>
          <cell r="C368">
            <v>136150</v>
          </cell>
          <cell r="D368">
            <v>0</v>
          </cell>
          <cell r="E368">
            <v>0</v>
          </cell>
          <cell r="F368">
            <v>136150</v>
          </cell>
        </row>
        <row r="369">
          <cell r="A369" t="str">
            <v>2355</v>
          </cell>
          <cell r="B369" t="str">
            <v>DEUDAS CON ACCIONISTAS O SOCIOS</v>
          </cell>
          <cell r="C369">
            <v>641725</v>
          </cell>
          <cell r="D369">
            <v>2388434</v>
          </cell>
          <cell r="E369">
            <v>1746709</v>
          </cell>
          <cell r="F369">
            <v>0</v>
          </cell>
        </row>
        <row r="370">
          <cell r="A370" t="str">
            <v>235505</v>
          </cell>
          <cell r="B370" t="str">
            <v>ACCIONISTAS</v>
          </cell>
          <cell r="C370">
            <v>641725</v>
          </cell>
          <cell r="D370">
            <v>2388434</v>
          </cell>
          <cell r="E370">
            <v>1746709</v>
          </cell>
          <cell r="F370">
            <v>0</v>
          </cell>
        </row>
        <row r="371">
          <cell r="A371" t="str">
            <v>2355050002</v>
          </cell>
          <cell r="B371" t="str">
            <v>ULISES BETANCOURT RODRIGUEZ</v>
          </cell>
          <cell r="C371">
            <v>641725</v>
          </cell>
          <cell r="D371">
            <v>1835942</v>
          </cell>
          <cell r="E371">
            <v>1194217</v>
          </cell>
          <cell r="F371">
            <v>0</v>
          </cell>
        </row>
        <row r="372">
          <cell r="A372" t="str">
            <v>2355050013</v>
          </cell>
          <cell r="B372" t="str">
            <v>SOCORRO CONTRERAS DE BETANCOURT</v>
          </cell>
          <cell r="C372">
            <v>0</v>
          </cell>
          <cell r="D372">
            <v>552492</v>
          </cell>
          <cell r="E372">
            <v>552492</v>
          </cell>
          <cell r="F372">
            <v>0</v>
          </cell>
        </row>
        <row r="373">
          <cell r="A373" t="str">
            <v>2365</v>
          </cell>
          <cell r="B373" t="str">
            <v>RETENCION EN LA FUENTE</v>
          </cell>
          <cell r="C373">
            <v>36189991</v>
          </cell>
          <cell r="D373">
            <v>2129148</v>
          </cell>
          <cell r="E373">
            <v>37606603</v>
          </cell>
          <cell r="F373">
            <v>71667446</v>
          </cell>
        </row>
        <row r="374">
          <cell r="A374" t="str">
            <v>236505</v>
          </cell>
          <cell r="B374" t="str">
            <v>SALARIOS Y DEMAS PAGOS LABORALES</v>
          </cell>
          <cell r="C374">
            <v>3175084</v>
          </cell>
          <cell r="D374">
            <v>0</v>
          </cell>
          <cell r="E374">
            <v>2884955</v>
          </cell>
          <cell r="F374">
            <v>6060039</v>
          </cell>
        </row>
        <row r="375">
          <cell r="A375" t="str">
            <v>2365050001</v>
          </cell>
          <cell r="B375" t="str">
            <v>SALARIOS Y DEMAS PAGOS LABORALES</v>
          </cell>
          <cell r="C375">
            <v>3175084</v>
          </cell>
          <cell r="D375">
            <v>0</v>
          </cell>
          <cell r="E375">
            <v>2884955</v>
          </cell>
          <cell r="F375">
            <v>6060039</v>
          </cell>
        </row>
        <row r="376">
          <cell r="A376" t="str">
            <v>236515</v>
          </cell>
          <cell r="B376" t="str">
            <v>HONORARIOS</v>
          </cell>
          <cell r="C376">
            <v>6132696</v>
          </cell>
          <cell r="D376">
            <v>0</v>
          </cell>
          <cell r="E376">
            <v>4541007</v>
          </cell>
          <cell r="F376">
            <v>10673703</v>
          </cell>
        </row>
        <row r="377">
          <cell r="A377" t="str">
            <v>2365151000</v>
          </cell>
          <cell r="B377" t="str">
            <v>HONORARIOS (11%)</v>
          </cell>
          <cell r="C377">
            <v>6132696</v>
          </cell>
          <cell r="D377">
            <v>0</v>
          </cell>
          <cell r="E377">
            <v>4541007</v>
          </cell>
          <cell r="F377">
            <v>10673703</v>
          </cell>
        </row>
        <row r="378">
          <cell r="A378" t="str">
            <v>236520</v>
          </cell>
          <cell r="B378" t="str">
            <v>COMISIONES</v>
          </cell>
          <cell r="C378">
            <v>263777</v>
          </cell>
          <cell r="D378">
            <v>0</v>
          </cell>
          <cell r="E378">
            <v>540577</v>
          </cell>
          <cell r="F378">
            <v>804354</v>
          </cell>
        </row>
        <row r="379">
          <cell r="A379" t="str">
            <v>2365201000</v>
          </cell>
          <cell r="B379" t="str">
            <v>COMISIONES (11%)</v>
          </cell>
          <cell r="C379">
            <v>263777</v>
          </cell>
          <cell r="D379">
            <v>0</v>
          </cell>
          <cell r="E379">
            <v>540577</v>
          </cell>
          <cell r="F379">
            <v>804354</v>
          </cell>
        </row>
        <row r="380">
          <cell r="A380" t="str">
            <v>236525</v>
          </cell>
          <cell r="B380" t="str">
            <v>SERVICIOS</v>
          </cell>
          <cell r="C380">
            <v>12623274</v>
          </cell>
          <cell r="D380">
            <v>2112270</v>
          </cell>
          <cell r="E380">
            <v>15303981</v>
          </cell>
          <cell r="F380">
            <v>25814985</v>
          </cell>
        </row>
        <row r="381">
          <cell r="A381" t="str">
            <v>2365251000</v>
          </cell>
          <cell r="B381" t="str">
            <v>SERVICIOS GENERALES (6%)</v>
          </cell>
          <cell r="C381">
            <v>8755461</v>
          </cell>
          <cell r="D381">
            <v>37890</v>
          </cell>
          <cell r="E381">
            <v>9993030</v>
          </cell>
          <cell r="F381">
            <v>18710601</v>
          </cell>
        </row>
        <row r="382">
          <cell r="A382" t="str">
            <v>2365252100</v>
          </cell>
          <cell r="B382" t="str">
            <v>SERVICIO TEMPORAL (2%)</v>
          </cell>
          <cell r="C382">
            <v>14724</v>
          </cell>
          <cell r="D382">
            <v>0</v>
          </cell>
          <cell r="E382">
            <v>572972</v>
          </cell>
          <cell r="F382">
            <v>587696</v>
          </cell>
        </row>
        <row r="383">
          <cell r="A383" t="str">
            <v>2365252200</v>
          </cell>
          <cell r="B383" t="str">
            <v>SERVICIO VIGILANCIA Y ASEO (3%)</v>
          </cell>
          <cell r="C383">
            <v>2612138</v>
          </cell>
          <cell r="D383">
            <v>2074380</v>
          </cell>
          <cell r="E383">
            <v>3389790</v>
          </cell>
          <cell r="F383">
            <v>3927548</v>
          </cell>
        </row>
        <row r="384">
          <cell r="A384" t="str">
            <v>2365253000</v>
          </cell>
          <cell r="B384" t="str">
            <v>SERVICIO TRANSPORTE DE CARGA (1%)</v>
          </cell>
          <cell r="C384">
            <v>54750</v>
          </cell>
          <cell r="D384">
            <v>0</v>
          </cell>
          <cell r="E384">
            <v>73793</v>
          </cell>
          <cell r="F384">
            <v>128543</v>
          </cell>
        </row>
        <row r="385">
          <cell r="A385" t="str">
            <v>2365254000</v>
          </cell>
          <cell r="B385" t="str">
            <v>SERVICIO HOTEL RESTAUR.HOSPED.(3.5)</v>
          </cell>
          <cell r="C385">
            <v>769070</v>
          </cell>
          <cell r="D385">
            <v>0</v>
          </cell>
          <cell r="E385">
            <v>853399</v>
          </cell>
          <cell r="F385">
            <v>1622469</v>
          </cell>
        </row>
        <row r="386">
          <cell r="A386" t="str">
            <v>2365255000</v>
          </cell>
          <cell r="B386" t="str">
            <v>SERVICIO DE TRANSPORTE (3.5%)</v>
          </cell>
          <cell r="C386">
            <v>417131</v>
          </cell>
          <cell r="D386">
            <v>0</v>
          </cell>
          <cell r="E386">
            <v>420997</v>
          </cell>
          <cell r="F386">
            <v>838128</v>
          </cell>
        </row>
        <row r="387">
          <cell r="A387" t="str">
            <v>236530</v>
          </cell>
          <cell r="B387" t="str">
            <v>ARRENDAMIENTOS</v>
          </cell>
          <cell r="C387">
            <v>1361850</v>
          </cell>
          <cell r="D387">
            <v>0</v>
          </cell>
          <cell r="E387">
            <v>942573</v>
          </cell>
          <cell r="F387">
            <v>2304423</v>
          </cell>
        </row>
        <row r="388">
          <cell r="A388" t="str">
            <v>2365301000</v>
          </cell>
          <cell r="B388" t="str">
            <v>ARRENDAMIENTO INMUEBLES (3.5%)</v>
          </cell>
          <cell r="C388">
            <v>884988</v>
          </cell>
          <cell r="D388">
            <v>0</v>
          </cell>
          <cell r="E388">
            <v>845228</v>
          </cell>
          <cell r="F388">
            <v>1730216</v>
          </cell>
        </row>
        <row r="389">
          <cell r="A389" t="str">
            <v>2365302000</v>
          </cell>
          <cell r="B389" t="str">
            <v>ARRENDAMIENTO MUEBLES (4%)</v>
          </cell>
          <cell r="C389">
            <v>476862</v>
          </cell>
          <cell r="D389">
            <v>0</v>
          </cell>
          <cell r="E389">
            <v>97345</v>
          </cell>
          <cell r="F389">
            <v>574207</v>
          </cell>
        </row>
        <row r="390">
          <cell r="A390" t="str">
            <v>236540</v>
          </cell>
          <cell r="B390" t="str">
            <v>COMPRAS</v>
          </cell>
          <cell r="C390">
            <v>10336510</v>
          </cell>
          <cell r="D390">
            <v>16878</v>
          </cell>
          <cell r="E390">
            <v>11157610</v>
          </cell>
          <cell r="F390">
            <v>21477242</v>
          </cell>
        </row>
        <row r="391">
          <cell r="A391" t="str">
            <v>2365401000</v>
          </cell>
          <cell r="B391" t="str">
            <v>COMPRAS (3.5%)</v>
          </cell>
          <cell r="C391">
            <v>7755561</v>
          </cell>
          <cell r="D391">
            <v>16878</v>
          </cell>
          <cell r="E391">
            <v>10652123</v>
          </cell>
          <cell r="F391">
            <v>18390806</v>
          </cell>
        </row>
        <row r="392">
          <cell r="A392" t="str">
            <v>2365402000</v>
          </cell>
          <cell r="B392" t="str">
            <v>COMPRAS DE COMBUSTIBLE (0.1%)</v>
          </cell>
          <cell r="C392">
            <v>2580949</v>
          </cell>
          <cell r="D392">
            <v>0</v>
          </cell>
          <cell r="E392">
            <v>505487</v>
          </cell>
          <cell r="F392">
            <v>3086436</v>
          </cell>
        </row>
        <row r="393">
          <cell r="A393" t="str">
            <v>236565</v>
          </cell>
          <cell r="B393" t="str">
            <v>IMPUESTO DE TIMBRE</v>
          </cell>
          <cell r="C393">
            <v>91800</v>
          </cell>
          <cell r="D393">
            <v>0</v>
          </cell>
          <cell r="E393">
            <v>30900</v>
          </cell>
          <cell r="F393">
            <v>122700</v>
          </cell>
        </row>
        <row r="394">
          <cell r="A394" t="str">
            <v>2365650001</v>
          </cell>
          <cell r="B394" t="str">
            <v>IMPUESTO DE TIMBRE (1.5%)</v>
          </cell>
          <cell r="C394">
            <v>91800</v>
          </cell>
          <cell r="D394">
            <v>0</v>
          </cell>
          <cell r="E394">
            <v>30900</v>
          </cell>
          <cell r="F394">
            <v>122700</v>
          </cell>
        </row>
        <row r="395">
          <cell r="A395" t="str">
            <v>236570</v>
          </cell>
          <cell r="B395" t="str">
            <v>OTRAS RETENCIONES Y PATRIMONIO</v>
          </cell>
          <cell r="C395">
            <v>2205000</v>
          </cell>
          <cell r="D395">
            <v>0</v>
          </cell>
          <cell r="E395">
            <v>2205000</v>
          </cell>
          <cell r="F395">
            <v>4410000</v>
          </cell>
        </row>
        <row r="396">
          <cell r="A396" t="str">
            <v>2365700001</v>
          </cell>
          <cell r="B396" t="str">
            <v>OTRAS RETENCIONES (3.5%)</v>
          </cell>
          <cell r="C396">
            <v>2205000</v>
          </cell>
          <cell r="D396">
            <v>0</v>
          </cell>
          <cell r="E396">
            <v>2205000</v>
          </cell>
          <cell r="F396">
            <v>4410000</v>
          </cell>
        </row>
        <row r="397">
          <cell r="A397" t="str">
            <v>2367</v>
          </cell>
          <cell r="B397" t="str">
            <v>IMPUESTO A LAS VENTAS RETENIDO</v>
          </cell>
          <cell r="C397">
            <v>51207009</v>
          </cell>
          <cell r="D397">
            <v>0</v>
          </cell>
          <cell r="E397">
            <v>12517839</v>
          </cell>
          <cell r="F397">
            <v>63724848</v>
          </cell>
        </row>
        <row r="398">
          <cell r="A398" t="str">
            <v>236701</v>
          </cell>
          <cell r="B398" t="str">
            <v>IMPUESTO A LAS VENTAS RETENIDO</v>
          </cell>
          <cell r="C398">
            <v>51207009</v>
          </cell>
          <cell r="D398">
            <v>0</v>
          </cell>
          <cell r="E398">
            <v>12517839</v>
          </cell>
          <cell r="F398">
            <v>63724848</v>
          </cell>
        </row>
        <row r="399">
          <cell r="A399" t="str">
            <v>2367011000</v>
          </cell>
          <cell r="B399" t="str">
            <v>RETENCION DE IVA REGIMEN COMUN</v>
          </cell>
          <cell r="C399">
            <v>22269208</v>
          </cell>
          <cell r="D399">
            <v>0</v>
          </cell>
          <cell r="E399">
            <v>563390</v>
          </cell>
          <cell r="F399">
            <v>22832598</v>
          </cell>
        </row>
        <row r="400">
          <cell r="A400" t="str">
            <v>2367013000</v>
          </cell>
          <cell r="B400" t="str">
            <v>RETENCION DE IVA REGIMEN SIMPLIFIC.</v>
          </cell>
          <cell r="C400">
            <v>28937801</v>
          </cell>
          <cell r="D400">
            <v>0</v>
          </cell>
          <cell r="E400">
            <v>11954449</v>
          </cell>
          <cell r="F400">
            <v>40892250</v>
          </cell>
        </row>
        <row r="401">
          <cell r="A401" t="str">
            <v>2368</v>
          </cell>
          <cell r="B401" t="str">
            <v>IMPUESTO DE INDUSTRIA Y CIO RETENID</v>
          </cell>
          <cell r="C401">
            <v>22098762</v>
          </cell>
          <cell r="D401">
            <v>1139198</v>
          </cell>
          <cell r="E401">
            <v>11993295</v>
          </cell>
          <cell r="F401">
            <v>32952859</v>
          </cell>
        </row>
        <row r="402">
          <cell r="A402" t="str">
            <v>236801</v>
          </cell>
          <cell r="B402" t="str">
            <v>ICA RETENIDO BOGOTA</v>
          </cell>
          <cell r="C402">
            <v>8780331</v>
          </cell>
          <cell r="D402">
            <v>834198</v>
          </cell>
          <cell r="E402">
            <v>9416898</v>
          </cell>
          <cell r="F402">
            <v>17363031</v>
          </cell>
        </row>
        <row r="403">
          <cell r="A403" t="str">
            <v>2368010003</v>
          </cell>
          <cell r="B403" t="str">
            <v>ICA RETENIDO BOGOTA   (3xMil)</v>
          </cell>
          <cell r="C403">
            <v>-54462</v>
          </cell>
          <cell r="D403">
            <v>0</v>
          </cell>
          <cell r="E403">
            <v>0</v>
          </cell>
          <cell r="F403">
            <v>-54462</v>
          </cell>
        </row>
        <row r="404">
          <cell r="A404" t="str">
            <v>2368010005</v>
          </cell>
          <cell r="B404" t="str">
            <v>ICA RETENIDO BOGOTA   (5xMil)</v>
          </cell>
          <cell r="C404">
            <v>56620</v>
          </cell>
          <cell r="D404">
            <v>0</v>
          </cell>
          <cell r="E404">
            <v>0</v>
          </cell>
          <cell r="F404">
            <v>56620</v>
          </cell>
        </row>
        <row r="405">
          <cell r="A405" t="str">
            <v>2368010006</v>
          </cell>
          <cell r="B405" t="str">
            <v>IMPUESTO ICA RETENIDO (6XMIL)</v>
          </cell>
          <cell r="C405">
            <v>239306</v>
          </cell>
          <cell r="D405">
            <v>1535</v>
          </cell>
          <cell r="E405">
            <v>204970</v>
          </cell>
          <cell r="F405">
            <v>442741</v>
          </cell>
        </row>
        <row r="406">
          <cell r="A406" t="str">
            <v>2368010007</v>
          </cell>
          <cell r="B406" t="str">
            <v>ICA RETENIDO BOGOTA   (7xMil)</v>
          </cell>
          <cell r="C406">
            <v>30645</v>
          </cell>
          <cell r="D406">
            <v>0</v>
          </cell>
          <cell r="E406">
            <v>25482</v>
          </cell>
          <cell r="F406">
            <v>56127</v>
          </cell>
        </row>
        <row r="407">
          <cell r="A407" t="str">
            <v>2368010008</v>
          </cell>
          <cell r="B407" t="str">
            <v>ICA RETENIDO BOGOTA   (8xMil)</v>
          </cell>
          <cell r="C407">
            <v>-64</v>
          </cell>
          <cell r="D407">
            <v>0</v>
          </cell>
          <cell r="E407">
            <v>0</v>
          </cell>
          <cell r="F407">
            <v>-64</v>
          </cell>
        </row>
        <row r="408">
          <cell r="A408" t="str">
            <v>2368010010</v>
          </cell>
          <cell r="B408" t="str">
            <v>ICA RETENIDO BOGOTA   (10xMil)</v>
          </cell>
          <cell r="C408">
            <v>-569</v>
          </cell>
          <cell r="D408">
            <v>0</v>
          </cell>
          <cell r="E408">
            <v>0</v>
          </cell>
          <cell r="F408">
            <v>-569</v>
          </cell>
        </row>
        <row r="409">
          <cell r="A409" t="str">
            <v>2368010012</v>
          </cell>
          <cell r="B409" t="str">
            <v>IMPUESTO ICA RETENIDO (12XMIL)</v>
          </cell>
          <cell r="C409">
            <v>1817666</v>
          </cell>
          <cell r="D409">
            <v>829752</v>
          </cell>
          <cell r="E409">
            <v>2356525</v>
          </cell>
          <cell r="F409">
            <v>3344439</v>
          </cell>
        </row>
        <row r="410">
          <cell r="A410" t="str">
            <v>2368010036</v>
          </cell>
          <cell r="B410" t="str">
            <v>IMPUESTO ICA RETENIDO (3.6XMIL)</v>
          </cell>
          <cell r="C410">
            <v>4029856</v>
          </cell>
          <cell r="D410">
            <v>0</v>
          </cell>
          <cell r="E410">
            <v>3688329</v>
          </cell>
          <cell r="F410">
            <v>7718185</v>
          </cell>
        </row>
        <row r="411">
          <cell r="A411" t="str">
            <v>2368010084</v>
          </cell>
          <cell r="B411" t="str">
            <v>IMPUESTO ICA RETENIDO (8.4XMIL)</v>
          </cell>
          <cell r="C411">
            <v>917227</v>
          </cell>
          <cell r="D411">
            <v>40</v>
          </cell>
          <cell r="E411">
            <v>1049327</v>
          </cell>
          <cell r="F411">
            <v>1966514</v>
          </cell>
        </row>
        <row r="412">
          <cell r="A412" t="str">
            <v>2368010096</v>
          </cell>
          <cell r="B412" t="str">
            <v>IMPUESTO ICA RETENIDO (9.6XMIL)</v>
          </cell>
          <cell r="C412">
            <v>1781106</v>
          </cell>
          <cell r="D412">
            <v>2871</v>
          </cell>
          <cell r="E412">
            <v>2092265</v>
          </cell>
          <cell r="F412">
            <v>3870500</v>
          </cell>
        </row>
        <row r="413">
          <cell r="A413" t="str">
            <v>2368011000</v>
          </cell>
          <cell r="B413" t="str">
            <v>IMPUESTO ICA RETENIDO BTA CALI MEDE</v>
          </cell>
          <cell r="C413">
            <v>-37000</v>
          </cell>
          <cell r="D413">
            <v>0</v>
          </cell>
          <cell r="E413">
            <v>0</v>
          </cell>
          <cell r="F413">
            <v>-37000</v>
          </cell>
        </row>
        <row r="414">
          <cell r="A414" t="str">
            <v>236802</v>
          </cell>
          <cell r="B414" t="str">
            <v>ICA RETENIDO CALI</v>
          </cell>
          <cell r="C414">
            <v>3982803</v>
          </cell>
          <cell r="D414">
            <v>0</v>
          </cell>
          <cell r="E414">
            <v>0</v>
          </cell>
          <cell r="F414">
            <v>3982803</v>
          </cell>
        </row>
        <row r="415">
          <cell r="A415" t="str">
            <v>2368020001</v>
          </cell>
          <cell r="B415" t="str">
            <v>ICA RETENIDO CALI (3.3 x Mil)</v>
          </cell>
          <cell r="C415">
            <v>3483000</v>
          </cell>
          <cell r="D415">
            <v>0</v>
          </cell>
          <cell r="E415">
            <v>0</v>
          </cell>
          <cell r="F415">
            <v>3483000</v>
          </cell>
        </row>
        <row r="416">
          <cell r="A416" t="str">
            <v>2368020002</v>
          </cell>
          <cell r="B416" t="str">
            <v>ICA RETENIDO CALI (5.5 x Mil)</v>
          </cell>
          <cell r="C416">
            <v>8683</v>
          </cell>
          <cell r="D416">
            <v>0</v>
          </cell>
          <cell r="E416">
            <v>0</v>
          </cell>
          <cell r="F416">
            <v>8683</v>
          </cell>
        </row>
        <row r="417">
          <cell r="A417" t="str">
            <v>2368020003</v>
          </cell>
          <cell r="B417" t="str">
            <v>ICA RETENIDO CALI (7.7 X Mil)</v>
          </cell>
          <cell r="C417">
            <v>35000</v>
          </cell>
          <cell r="D417">
            <v>0</v>
          </cell>
          <cell r="E417">
            <v>0</v>
          </cell>
          <cell r="F417">
            <v>35000</v>
          </cell>
        </row>
        <row r="418">
          <cell r="A418" t="str">
            <v>2368020004</v>
          </cell>
          <cell r="B418" t="str">
            <v>ICA RETENIDO CALI (8.8 x Mil)</v>
          </cell>
          <cell r="C418">
            <v>111000</v>
          </cell>
          <cell r="D418">
            <v>0</v>
          </cell>
          <cell r="E418">
            <v>0</v>
          </cell>
          <cell r="F418">
            <v>111000</v>
          </cell>
        </row>
        <row r="419">
          <cell r="A419" t="str">
            <v>2368020005</v>
          </cell>
          <cell r="B419" t="str">
            <v>ICA RETENIDO CALI (11 x Mil)</v>
          </cell>
          <cell r="C419">
            <v>340868</v>
          </cell>
          <cell r="D419">
            <v>0</v>
          </cell>
          <cell r="E419">
            <v>0</v>
          </cell>
          <cell r="F419">
            <v>340868</v>
          </cell>
        </row>
        <row r="420">
          <cell r="A420" t="str">
            <v>2368020006</v>
          </cell>
          <cell r="B420" t="str">
            <v>ICA RETENIDO CALI (6.6 x Mil)</v>
          </cell>
          <cell r="C420">
            <v>4252</v>
          </cell>
          <cell r="D420">
            <v>0</v>
          </cell>
          <cell r="E420">
            <v>0</v>
          </cell>
          <cell r="F420">
            <v>4252</v>
          </cell>
        </row>
        <row r="421">
          <cell r="A421" t="str">
            <v>236803</v>
          </cell>
          <cell r="B421" t="str">
            <v>ICA RETENIDO CUCUTA</v>
          </cell>
          <cell r="C421">
            <v>660037</v>
          </cell>
          <cell r="D421">
            <v>0</v>
          </cell>
          <cell r="E421">
            <v>635676</v>
          </cell>
          <cell r="F421">
            <v>1295713</v>
          </cell>
        </row>
        <row r="422">
          <cell r="A422" t="str">
            <v>2368030002</v>
          </cell>
          <cell r="B422" t="str">
            <v>ICA RETENIDO CUCUTA (10xMil)</v>
          </cell>
          <cell r="C422">
            <v>342068</v>
          </cell>
          <cell r="D422">
            <v>0</v>
          </cell>
          <cell r="E422">
            <v>347465</v>
          </cell>
          <cell r="F422">
            <v>689533</v>
          </cell>
        </row>
        <row r="423">
          <cell r="A423" t="str">
            <v>2368030003</v>
          </cell>
          <cell r="B423" t="str">
            <v>ICA RETENIDO CUCUTA (5xMil)</v>
          </cell>
          <cell r="C423">
            <v>27156</v>
          </cell>
          <cell r="D423">
            <v>0</v>
          </cell>
          <cell r="E423">
            <v>37904</v>
          </cell>
          <cell r="F423">
            <v>65060</v>
          </cell>
        </row>
        <row r="424">
          <cell r="A424" t="str">
            <v>2368030004</v>
          </cell>
          <cell r="B424" t="str">
            <v>ICA RETENIDO CUCUTA (7xMil)</v>
          </cell>
          <cell r="C424">
            <v>0</v>
          </cell>
          <cell r="D424">
            <v>0</v>
          </cell>
          <cell r="E424">
            <v>17830</v>
          </cell>
          <cell r="F424">
            <v>17830</v>
          </cell>
        </row>
        <row r="425">
          <cell r="A425" t="str">
            <v>2368030005</v>
          </cell>
          <cell r="B425" t="str">
            <v>ICA RETENIDO CUCUTA (4xMil)</v>
          </cell>
          <cell r="C425">
            <v>290813</v>
          </cell>
          <cell r="D425">
            <v>0</v>
          </cell>
          <cell r="E425">
            <v>225037</v>
          </cell>
          <cell r="F425">
            <v>515850</v>
          </cell>
        </row>
        <row r="426">
          <cell r="A426" t="str">
            <v>2368030006</v>
          </cell>
          <cell r="B426" t="str">
            <v>ICA RETENIDO CUCUTA (8xMil)</v>
          </cell>
          <cell r="C426">
            <v>0</v>
          </cell>
          <cell r="D426">
            <v>0</v>
          </cell>
          <cell r="E426">
            <v>7440</v>
          </cell>
          <cell r="F426">
            <v>7440</v>
          </cell>
        </row>
        <row r="427">
          <cell r="A427" t="str">
            <v>236804</v>
          </cell>
          <cell r="B427" t="str">
            <v>ICA RETENIDO MEDELLIN</v>
          </cell>
          <cell r="C427">
            <v>5849357</v>
          </cell>
          <cell r="D427">
            <v>0</v>
          </cell>
          <cell r="E427">
            <v>1118794</v>
          </cell>
          <cell r="F427">
            <v>6968151</v>
          </cell>
        </row>
        <row r="428">
          <cell r="A428" t="str">
            <v>2368040001</v>
          </cell>
          <cell r="B428" t="str">
            <v>ICA RETENIDO MEDELLIN (6xMil)</v>
          </cell>
          <cell r="C428">
            <v>5849357</v>
          </cell>
          <cell r="D428">
            <v>0</v>
          </cell>
          <cell r="E428">
            <v>1118794</v>
          </cell>
          <cell r="F428">
            <v>6968151</v>
          </cell>
        </row>
        <row r="429">
          <cell r="A429" t="str">
            <v>236805</v>
          </cell>
          <cell r="B429" t="str">
            <v>ICA RETENIDO POPAYAN</v>
          </cell>
          <cell r="C429">
            <v>289510</v>
          </cell>
          <cell r="D429">
            <v>305000</v>
          </cell>
          <cell r="E429">
            <v>315623</v>
          </cell>
          <cell r="F429">
            <v>300133</v>
          </cell>
        </row>
        <row r="430">
          <cell r="A430" t="str">
            <v>2368050001</v>
          </cell>
          <cell r="B430" t="str">
            <v>ICA RETENIDO POPAYAN (6xMil)</v>
          </cell>
          <cell r="C430">
            <v>282092</v>
          </cell>
          <cell r="D430">
            <v>298000</v>
          </cell>
          <cell r="E430">
            <v>310086</v>
          </cell>
          <cell r="F430">
            <v>294178</v>
          </cell>
        </row>
        <row r="431">
          <cell r="A431" t="str">
            <v>2368050004</v>
          </cell>
          <cell r="B431" t="str">
            <v>ICA RETENIDO POPAYAN (10xMil)</v>
          </cell>
          <cell r="C431">
            <v>7418</v>
          </cell>
          <cell r="D431">
            <v>7000</v>
          </cell>
          <cell r="E431">
            <v>5537</v>
          </cell>
          <cell r="F431">
            <v>5955</v>
          </cell>
        </row>
        <row r="432">
          <cell r="A432" t="str">
            <v>236806</v>
          </cell>
          <cell r="B432" t="str">
            <v>ICA RETENIDO SOACHA</v>
          </cell>
          <cell r="C432">
            <v>1310251</v>
          </cell>
          <cell r="D432">
            <v>0</v>
          </cell>
          <cell r="E432">
            <v>119777</v>
          </cell>
          <cell r="F432">
            <v>1430028</v>
          </cell>
        </row>
        <row r="433">
          <cell r="A433" t="str">
            <v>2368060001</v>
          </cell>
          <cell r="B433" t="str">
            <v>ICA RETENIDO SOACHA (4xMil)</v>
          </cell>
          <cell r="C433">
            <v>1310251</v>
          </cell>
          <cell r="D433">
            <v>0</v>
          </cell>
          <cell r="E433">
            <v>119777</v>
          </cell>
          <cell r="F433">
            <v>1430028</v>
          </cell>
        </row>
        <row r="434">
          <cell r="A434" t="str">
            <v>236807</v>
          </cell>
          <cell r="B434" t="str">
            <v>ICA RETENIDO NEIVA</v>
          </cell>
          <cell r="C434">
            <v>1168062</v>
          </cell>
          <cell r="D434">
            <v>0</v>
          </cell>
          <cell r="E434">
            <v>328592</v>
          </cell>
          <cell r="F434">
            <v>1496654</v>
          </cell>
        </row>
        <row r="435">
          <cell r="A435" t="str">
            <v>2368070001</v>
          </cell>
          <cell r="B435" t="str">
            <v>ICA RETENIDO NEIVA (4xMil)</v>
          </cell>
          <cell r="C435">
            <v>1168062</v>
          </cell>
          <cell r="D435">
            <v>0</v>
          </cell>
          <cell r="E435">
            <v>328592</v>
          </cell>
          <cell r="F435">
            <v>1496654</v>
          </cell>
        </row>
        <row r="436">
          <cell r="A436" t="str">
            <v>236809</v>
          </cell>
          <cell r="B436" t="str">
            <v>ICA RETENIDO PALMIRA</v>
          </cell>
          <cell r="C436">
            <v>58411</v>
          </cell>
          <cell r="D436">
            <v>0</v>
          </cell>
          <cell r="E436">
            <v>57935</v>
          </cell>
          <cell r="F436">
            <v>116346</v>
          </cell>
        </row>
        <row r="437">
          <cell r="A437" t="str">
            <v>2368090001</v>
          </cell>
          <cell r="B437" t="str">
            <v>ICA RETENIDO PALMIRA (7.5 x Mil)</v>
          </cell>
          <cell r="C437">
            <v>58411</v>
          </cell>
          <cell r="D437">
            <v>0</v>
          </cell>
          <cell r="E437">
            <v>57935</v>
          </cell>
          <cell r="F437">
            <v>116346</v>
          </cell>
        </row>
        <row r="438">
          <cell r="A438" t="str">
            <v>2370</v>
          </cell>
          <cell r="B438" t="str">
            <v>RETENCIONES Y APORTES DE NOMINA</v>
          </cell>
          <cell r="C438">
            <v>145635593</v>
          </cell>
          <cell r="D438">
            <v>156724361</v>
          </cell>
          <cell r="E438">
            <v>165954301</v>
          </cell>
          <cell r="F438">
            <v>154865533</v>
          </cell>
        </row>
        <row r="439">
          <cell r="A439" t="str">
            <v>237005</v>
          </cell>
          <cell r="B439" t="str">
            <v>APORTES ENTID.PROMOTORAS SALUD EPS</v>
          </cell>
          <cell r="C439">
            <v>64006500</v>
          </cell>
          <cell r="D439">
            <v>65050072</v>
          </cell>
          <cell r="E439">
            <v>63819879</v>
          </cell>
          <cell r="F439">
            <v>62776307</v>
          </cell>
        </row>
        <row r="440">
          <cell r="A440" t="str">
            <v>2370050001</v>
          </cell>
          <cell r="B440" t="str">
            <v>APORTES A  E . P . S .</v>
          </cell>
          <cell r="C440">
            <v>64006500</v>
          </cell>
          <cell r="D440">
            <v>65050072</v>
          </cell>
          <cell r="E440">
            <v>63819879</v>
          </cell>
          <cell r="F440">
            <v>62776307</v>
          </cell>
        </row>
        <row r="441">
          <cell r="A441" t="str">
            <v>237006</v>
          </cell>
          <cell r="B441" t="str">
            <v>APORTES ADM.RIESGOS PROFES. (A.R.P)</v>
          </cell>
          <cell r="C441">
            <v>13507900</v>
          </cell>
          <cell r="D441">
            <v>13566447</v>
          </cell>
          <cell r="E441">
            <v>13603994</v>
          </cell>
          <cell r="F441">
            <v>13545447</v>
          </cell>
        </row>
        <row r="442">
          <cell r="A442" t="str">
            <v>2370060001</v>
          </cell>
          <cell r="B442" t="str">
            <v>APORTES ADM RIESGOS PROFES. (A.R.P)</v>
          </cell>
          <cell r="C442">
            <v>13507900</v>
          </cell>
          <cell r="D442">
            <v>13566447</v>
          </cell>
          <cell r="E442">
            <v>13603994</v>
          </cell>
          <cell r="F442">
            <v>13545447</v>
          </cell>
        </row>
        <row r="443">
          <cell r="A443" t="str">
            <v>237010</v>
          </cell>
          <cell r="B443" t="str">
            <v>APORTES ICBF SENA CAJAS COMPENSACIO</v>
          </cell>
          <cell r="C443">
            <v>45529876</v>
          </cell>
          <cell r="D443">
            <v>46357856</v>
          </cell>
          <cell r="E443">
            <v>46986809</v>
          </cell>
          <cell r="F443">
            <v>46158829</v>
          </cell>
        </row>
        <row r="444">
          <cell r="A444" t="str">
            <v>2370100001</v>
          </cell>
          <cell r="B444" t="str">
            <v>CAJAS DE COMPENSACION FAMILIAR</v>
          </cell>
          <cell r="C444">
            <v>20235502</v>
          </cell>
          <cell r="D444">
            <v>20603493</v>
          </cell>
          <cell r="E444">
            <v>20853381</v>
          </cell>
          <cell r="F444">
            <v>20485390</v>
          </cell>
        </row>
        <row r="445">
          <cell r="A445" t="str">
            <v>2370100005</v>
          </cell>
          <cell r="B445" t="str">
            <v>INSTITUTO CBIANO BIENESTAR FLIAR</v>
          </cell>
          <cell r="C445">
            <v>15176625</v>
          </cell>
          <cell r="D445">
            <v>15479293</v>
          </cell>
          <cell r="E445">
            <v>15706733</v>
          </cell>
          <cell r="F445">
            <v>15404065</v>
          </cell>
        </row>
        <row r="446">
          <cell r="A446" t="str">
            <v>2370100008</v>
          </cell>
          <cell r="B446" t="str">
            <v>SENA</v>
          </cell>
          <cell r="C446">
            <v>10117749</v>
          </cell>
          <cell r="D446">
            <v>10275070</v>
          </cell>
          <cell r="E446">
            <v>10426695</v>
          </cell>
          <cell r="F446">
            <v>10269374</v>
          </cell>
        </row>
        <row r="447">
          <cell r="A447" t="str">
            <v>237025</v>
          </cell>
          <cell r="B447" t="str">
            <v>EMBARGOS JUDICIALES</v>
          </cell>
          <cell r="C447">
            <v>2288246</v>
          </cell>
          <cell r="D447">
            <v>2115022</v>
          </cell>
          <cell r="E447">
            <v>968015</v>
          </cell>
          <cell r="F447">
            <v>1141239</v>
          </cell>
        </row>
        <row r="448">
          <cell r="A448" t="str">
            <v>2370250001</v>
          </cell>
          <cell r="B448" t="str">
            <v>EMBARGOS</v>
          </cell>
          <cell r="C448">
            <v>2288246</v>
          </cell>
          <cell r="D448">
            <v>2115022</v>
          </cell>
          <cell r="E448">
            <v>968015</v>
          </cell>
          <cell r="F448">
            <v>1141239</v>
          </cell>
        </row>
        <row r="449">
          <cell r="A449" t="str">
            <v>237045</v>
          </cell>
          <cell r="B449" t="str">
            <v>FONDOS</v>
          </cell>
          <cell r="C449">
            <v>1155400</v>
          </cell>
          <cell r="D449">
            <v>1155416</v>
          </cell>
          <cell r="E449">
            <v>994716</v>
          </cell>
          <cell r="F449">
            <v>994700</v>
          </cell>
        </row>
        <row r="450">
          <cell r="A450" t="str">
            <v>2370452000</v>
          </cell>
          <cell r="B450" t="str">
            <v>FONDO DE SOLIDARIDAD</v>
          </cell>
          <cell r="C450">
            <v>1155400</v>
          </cell>
          <cell r="D450">
            <v>1155416</v>
          </cell>
          <cell r="E450">
            <v>994716</v>
          </cell>
          <cell r="F450">
            <v>994700</v>
          </cell>
        </row>
        <row r="451">
          <cell r="A451" t="str">
            <v>237095</v>
          </cell>
          <cell r="B451" t="str">
            <v>OTROS</v>
          </cell>
          <cell r="C451">
            <v>19147671</v>
          </cell>
          <cell r="D451">
            <v>28479548</v>
          </cell>
          <cell r="E451">
            <v>39580888</v>
          </cell>
          <cell r="F451">
            <v>30249011</v>
          </cell>
        </row>
        <row r="452">
          <cell r="A452" t="str">
            <v>2370950005</v>
          </cell>
          <cell r="B452" t="str">
            <v>CASA CARCEL</v>
          </cell>
          <cell r="C452">
            <v>130200</v>
          </cell>
          <cell r="D452">
            <v>0</v>
          </cell>
          <cell r="E452">
            <v>10280</v>
          </cell>
          <cell r="F452">
            <v>140480</v>
          </cell>
        </row>
        <row r="453">
          <cell r="A453" t="str">
            <v>2370950008</v>
          </cell>
          <cell r="B453" t="str">
            <v>DESCUENTOS FINCOMERCIO</v>
          </cell>
          <cell r="C453">
            <v>19017471</v>
          </cell>
          <cell r="D453">
            <v>28479548</v>
          </cell>
          <cell r="E453">
            <v>39570608</v>
          </cell>
          <cell r="F453">
            <v>30108531</v>
          </cell>
        </row>
        <row r="454">
          <cell r="A454" t="str">
            <v>2380</v>
          </cell>
          <cell r="B454" t="str">
            <v>ACREEDORES VARIOS</v>
          </cell>
          <cell r="C454">
            <v>71516460</v>
          </cell>
          <cell r="D454">
            <v>74048722</v>
          </cell>
          <cell r="E454">
            <v>72831825</v>
          </cell>
          <cell r="F454">
            <v>70299563</v>
          </cell>
        </row>
        <row r="455">
          <cell r="A455" t="str">
            <v>238030</v>
          </cell>
          <cell r="B455" t="str">
            <v>FONDOS DE PENSIONES Y/O CESANTIAS</v>
          </cell>
          <cell r="C455">
            <v>71509300</v>
          </cell>
          <cell r="D455">
            <v>72952206</v>
          </cell>
          <cell r="E455">
            <v>71643169</v>
          </cell>
          <cell r="F455">
            <v>70200263</v>
          </cell>
        </row>
        <row r="456">
          <cell r="A456" t="str">
            <v>2380301000</v>
          </cell>
          <cell r="B456" t="str">
            <v>FONDOS DE PENSIONES</v>
          </cell>
          <cell r="C456">
            <v>71509300</v>
          </cell>
          <cell r="D456">
            <v>72952206</v>
          </cell>
          <cell r="E456">
            <v>71643169</v>
          </cell>
          <cell r="F456">
            <v>70200263</v>
          </cell>
        </row>
        <row r="457">
          <cell r="A457" t="str">
            <v>238095</v>
          </cell>
          <cell r="B457" t="str">
            <v>OTROS</v>
          </cell>
          <cell r="C457">
            <v>7160</v>
          </cell>
          <cell r="D457">
            <v>1096516</v>
          </cell>
          <cell r="E457">
            <v>1188656</v>
          </cell>
          <cell r="F457">
            <v>99300</v>
          </cell>
        </row>
        <row r="458">
          <cell r="A458" t="str">
            <v>2380951000</v>
          </cell>
          <cell r="B458" t="str">
            <v>OTROS ACREEDORES VARIOS</v>
          </cell>
          <cell r="C458">
            <v>7160</v>
          </cell>
          <cell r="D458">
            <v>1096516</v>
          </cell>
          <cell r="E458">
            <v>1188656</v>
          </cell>
          <cell r="F458">
            <v>99300</v>
          </cell>
        </row>
        <row r="459">
          <cell r="A459" t="str">
            <v>24</v>
          </cell>
          <cell r="B459" t="str">
            <v>IMPUESTOS GRAVAMENES Y TASAS</v>
          </cell>
          <cell r="C459">
            <v>4877818</v>
          </cell>
          <cell r="D459">
            <v>90118422</v>
          </cell>
          <cell r="E459">
            <v>39064769</v>
          </cell>
          <cell r="F459">
            <v>1080338</v>
          </cell>
        </row>
        <row r="460">
          <cell r="A460" t="str">
            <v>2408</v>
          </cell>
          <cell r="B460" t="str">
            <v>IMPUESTO SOBRE LAS VENTAS POR PAGAR</v>
          </cell>
          <cell r="C460">
            <v>5521760</v>
          </cell>
          <cell r="D460">
            <v>89220280</v>
          </cell>
          <cell r="E460">
            <v>36442347</v>
          </cell>
          <cell r="F460">
            <v>0</v>
          </cell>
        </row>
        <row r="461">
          <cell r="A461" t="str">
            <v>240801</v>
          </cell>
          <cell r="B461" t="str">
            <v>IMPUESTO SOBRE LAS VENTAS POR PAGAR</v>
          </cell>
          <cell r="C461">
            <v>5521760</v>
          </cell>
          <cell r="D461">
            <v>89220280</v>
          </cell>
          <cell r="E461">
            <v>36442347</v>
          </cell>
          <cell r="F461">
            <v>0</v>
          </cell>
        </row>
        <row r="462">
          <cell r="A462" t="str">
            <v>2408010001</v>
          </cell>
          <cell r="B462" t="str">
            <v>IMPUESTO A LAS VENTAS DESCONTABLE</v>
          </cell>
          <cell r="C462">
            <v>-198960185</v>
          </cell>
          <cell r="D462">
            <v>-88314300</v>
          </cell>
          <cell r="E462">
            <v>76388</v>
          </cell>
          <cell r="F462">
            <v>0</v>
          </cell>
        </row>
        <row r="463">
          <cell r="A463" t="str">
            <v>2408010002</v>
          </cell>
          <cell r="B463" t="str">
            <v>IMPUESTO A LAS VENTAS GENERADO</v>
          </cell>
          <cell r="C463">
            <v>208147751</v>
          </cell>
          <cell r="D463">
            <v>0</v>
          </cell>
          <cell r="E463">
            <v>36365959</v>
          </cell>
          <cell r="F463">
            <v>0</v>
          </cell>
        </row>
        <row r="464">
          <cell r="A464" t="str">
            <v>2408010003</v>
          </cell>
          <cell r="B464" t="str">
            <v>IVA DESCONTABLE REGIMEN SIMPLIFICAD</v>
          </cell>
          <cell r="C464">
            <v>-3665806</v>
          </cell>
          <cell r="D464">
            <v>-905980</v>
          </cell>
          <cell r="E464">
            <v>0</v>
          </cell>
          <cell r="F464">
            <v>0</v>
          </cell>
        </row>
        <row r="465">
          <cell r="A465" t="str">
            <v>2412</v>
          </cell>
          <cell r="B465" t="str">
            <v>INDUSTRIA Y COMERCIO AVISOS Y TABLE</v>
          </cell>
          <cell r="C465">
            <v>-643942</v>
          </cell>
          <cell r="D465">
            <v>-898142</v>
          </cell>
          <cell r="E465">
            <v>2622422</v>
          </cell>
          <cell r="F465">
            <v>1080338</v>
          </cell>
        </row>
        <row r="466">
          <cell r="A466" t="str">
            <v>241205</v>
          </cell>
          <cell r="B466" t="str">
            <v>VIGENCIA FISCAL CORRIENTE</v>
          </cell>
          <cell r="C466">
            <v>-643942</v>
          </cell>
          <cell r="D466">
            <v>-898142</v>
          </cell>
          <cell r="E466">
            <v>2622422</v>
          </cell>
          <cell r="F466">
            <v>1080338</v>
          </cell>
        </row>
        <row r="467">
          <cell r="A467" t="str">
            <v>2412050001</v>
          </cell>
          <cell r="B467" t="str">
            <v>INDUSTRIA Y COMERCIO BIMESTRAL</v>
          </cell>
          <cell r="C467">
            <v>875414</v>
          </cell>
          <cell r="D467">
            <v>168551</v>
          </cell>
          <cell r="E467">
            <v>2622422</v>
          </cell>
          <cell r="F467">
            <v>3329285</v>
          </cell>
        </row>
        <row r="468">
          <cell r="A468" t="str">
            <v>2412050002</v>
          </cell>
          <cell r="B468" t="str">
            <v>INDUSTRIA Y COMERCIO ANUAL</v>
          </cell>
          <cell r="C468">
            <v>-1519356</v>
          </cell>
          <cell r="D468">
            <v>-729591</v>
          </cell>
          <cell r="E468">
            <v>0</v>
          </cell>
          <cell r="F468">
            <v>-2248947</v>
          </cell>
        </row>
        <row r="469">
          <cell r="A469" t="str">
            <v>25</v>
          </cell>
          <cell r="B469" t="str">
            <v>OBLIGACIONES LABORALES</v>
          </cell>
          <cell r="C469">
            <v>258826894</v>
          </cell>
          <cell r="D469">
            <v>602044360</v>
          </cell>
          <cell r="E469">
            <v>652037697</v>
          </cell>
          <cell r="F469">
            <v>308820231</v>
          </cell>
        </row>
        <row r="470">
          <cell r="A470" t="str">
            <v>2505</v>
          </cell>
          <cell r="B470" t="str">
            <v>SALARIOS POR PAGAR</v>
          </cell>
          <cell r="C470">
            <v>258812160</v>
          </cell>
          <cell r="D470">
            <v>602044360</v>
          </cell>
          <cell r="E470">
            <v>652037697</v>
          </cell>
          <cell r="F470">
            <v>308805497</v>
          </cell>
        </row>
        <row r="471">
          <cell r="A471" t="str">
            <v>250501</v>
          </cell>
          <cell r="B471" t="str">
            <v>NOMINA Y PRESTAC.SOCIALES X PAGAR</v>
          </cell>
          <cell r="C471">
            <v>258812160</v>
          </cell>
          <cell r="D471">
            <v>602044360</v>
          </cell>
          <cell r="E471">
            <v>652037697</v>
          </cell>
          <cell r="F471">
            <v>308805497</v>
          </cell>
        </row>
        <row r="472">
          <cell r="A472" t="str">
            <v>2505010001</v>
          </cell>
          <cell r="B472" t="str">
            <v>NOMINAS POR PAGAR</v>
          </cell>
          <cell r="C472">
            <v>246778353</v>
          </cell>
          <cell r="D472">
            <v>538791604</v>
          </cell>
          <cell r="E472">
            <v>551032639</v>
          </cell>
          <cell r="F472">
            <v>259019388</v>
          </cell>
        </row>
        <row r="473">
          <cell r="A473" t="str">
            <v>2505010002</v>
          </cell>
          <cell r="B473" t="str">
            <v>LIQUIDACIONES Y PREST SOC POR PAGAR</v>
          </cell>
          <cell r="C473">
            <v>10877509</v>
          </cell>
          <cell r="D473">
            <v>16779045</v>
          </cell>
          <cell r="E473">
            <v>54531347</v>
          </cell>
          <cell r="F473">
            <v>48629811</v>
          </cell>
        </row>
        <row r="474">
          <cell r="A474" t="str">
            <v>2505010003</v>
          </cell>
          <cell r="B474" t="str">
            <v>LIQUIDACIONES FINALES LEY 550</v>
          </cell>
          <cell r="C474">
            <v>1156298</v>
          </cell>
          <cell r="D474">
            <v>46473711</v>
          </cell>
          <cell r="E474">
            <v>46473711</v>
          </cell>
          <cell r="F474">
            <v>1156298</v>
          </cell>
        </row>
        <row r="475">
          <cell r="A475" t="str">
            <v>2525</v>
          </cell>
          <cell r="B475" t="str">
            <v>VACACIONES CONSOLIDADAS</v>
          </cell>
          <cell r="C475">
            <v>14734</v>
          </cell>
          <cell r="D475">
            <v>0</v>
          </cell>
          <cell r="E475">
            <v>0</v>
          </cell>
          <cell r="F475">
            <v>14734</v>
          </cell>
        </row>
        <row r="476">
          <cell r="A476" t="str">
            <v>252501</v>
          </cell>
          <cell r="B476" t="str">
            <v>VACACIONES CONSOLIDADAS</v>
          </cell>
          <cell r="C476">
            <v>14734</v>
          </cell>
          <cell r="D476">
            <v>0</v>
          </cell>
          <cell r="E476">
            <v>0</v>
          </cell>
          <cell r="F476">
            <v>14734</v>
          </cell>
        </row>
        <row r="477">
          <cell r="A477" t="str">
            <v>2525011000</v>
          </cell>
          <cell r="B477" t="str">
            <v>VACACIONES CONSOLIDADAS</v>
          </cell>
          <cell r="C477">
            <v>14734</v>
          </cell>
          <cell r="D477">
            <v>0</v>
          </cell>
          <cell r="E477">
            <v>0</v>
          </cell>
          <cell r="F477">
            <v>14734</v>
          </cell>
        </row>
        <row r="478">
          <cell r="A478" t="str">
            <v>26</v>
          </cell>
          <cell r="B478" t="str">
            <v>PASIVOS ESTIMADOS Y PROVISIONES</v>
          </cell>
          <cell r="C478">
            <v>808435744</v>
          </cell>
          <cell r="D478">
            <v>58555424</v>
          </cell>
          <cell r="E478">
            <v>140576672</v>
          </cell>
          <cell r="F478">
            <v>890456992</v>
          </cell>
        </row>
        <row r="479">
          <cell r="A479" t="str">
            <v>2605</v>
          </cell>
          <cell r="B479" t="str">
            <v>PARA COSTOS Y GASTOS</v>
          </cell>
          <cell r="C479">
            <v>2036944</v>
          </cell>
          <cell r="D479">
            <v>2290110</v>
          </cell>
          <cell r="E479">
            <v>2414709</v>
          </cell>
          <cell r="F479">
            <v>2161543</v>
          </cell>
        </row>
        <row r="480">
          <cell r="A480" t="str">
            <v>260535</v>
          </cell>
          <cell r="B480" t="str">
            <v>COSTOS Y GASTOS POR PAGAR</v>
          </cell>
          <cell r="C480">
            <v>1470110</v>
          </cell>
          <cell r="D480">
            <v>2290110</v>
          </cell>
          <cell r="E480">
            <v>2362648</v>
          </cell>
          <cell r="F480">
            <v>1542648</v>
          </cell>
        </row>
        <row r="481">
          <cell r="A481" t="str">
            <v>2605350001</v>
          </cell>
          <cell r="B481" t="str">
            <v>COSTOS Y GASTOS POR PAGAR</v>
          </cell>
          <cell r="C481">
            <v>1470110</v>
          </cell>
          <cell r="D481">
            <v>2290110</v>
          </cell>
          <cell r="E481">
            <v>2362648</v>
          </cell>
          <cell r="F481">
            <v>1542648</v>
          </cell>
        </row>
        <row r="482">
          <cell r="A482" t="str">
            <v>260595</v>
          </cell>
          <cell r="B482" t="str">
            <v>OTRAS</v>
          </cell>
          <cell r="C482">
            <v>566834</v>
          </cell>
          <cell r="D482">
            <v>0</v>
          </cell>
          <cell r="E482">
            <v>52061</v>
          </cell>
          <cell r="F482">
            <v>618895</v>
          </cell>
        </row>
        <row r="483">
          <cell r="A483" t="str">
            <v>2605950001</v>
          </cell>
          <cell r="B483" t="str">
            <v>PROVISION DESCUENTOS EMPLEADOS</v>
          </cell>
          <cell r="C483">
            <v>566834</v>
          </cell>
          <cell r="D483">
            <v>0</v>
          </cell>
          <cell r="E483">
            <v>52061</v>
          </cell>
          <cell r="F483">
            <v>618895</v>
          </cell>
        </row>
        <row r="484">
          <cell r="A484" t="str">
            <v>2605950002</v>
          </cell>
          <cell r="B484" t="str">
            <v>PROVISION SEGUROS PAGADOS POR ANTIC</v>
          </cell>
          <cell r="C484">
            <v>0</v>
          </cell>
          <cell r="D484">
            <v>0</v>
          </cell>
          <cell r="E484">
            <v>0</v>
          </cell>
          <cell r="F484">
            <v>0</v>
          </cell>
        </row>
        <row r="485">
          <cell r="A485" t="str">
            <v>2610</v>
          </cell>
          <cell r="B485" t="str">
            <v>PARA OBLIGACIONES LABORALES</v>
          </cell>
          <cell r="C485">
            <v>568010146</v>
          </cell>
          <cell r="D485">
            <v>46135314</v>
          </cell>
          <cell r="E485">
            <v>106529504</v>
          </cell>
          <cell r="F485">
            <v>628404336</v>
          </cell>
        </row>
        <row r="486">
          <cell r="A486" t="str">
            <v>261005</v>
          </cell>
          <cell r="B486" t="str">
            <v>CESANTIAS</v>
          </cell>
          <cell r="C486">
            <v>281949793</v>
          </cell>
          <cell r="D486">
            <v>21246620</v>
          </cell>
          <cell r="E486">
            <v>40250099</v>
          </cell>
          <cell r="F486">
            <v>300953272</v>
          </cell>
        </row>
        <row r="487">
          <cell r="A487" t="str">
            <v>2610050001</v>
          </cell>
          <cell r="B487" t="str">
            <v>CESANTIAS</v>
          </cell>
          <cell r="C487">
            <v>281949793</v>
          </cell>
          <cell r="D487">
            <v>21246620</v>
          </cell>
          <cell r="E487">
            <v>40250099</v>
          </cell>
          <cell r="F487">
            <v>300953272</v>
          </cell>
        </row>
        <row r="488">
          <cell r="A488" t="str">
            <v>261010</v>
          </cell>
          <cell r="B488" t="str">
            <v>INTERESES SOBRE CESANTIAS</v>
          </cell>
          <cell r="C488">
            <v>37115725</v>
          </cell>
          <cell r="D488">
            <v>2007932</v>
          </cell>
          <cell r="E488">
            <v>4818164</v>
          </cell>
          <cell r="F488">
            <v>39925957</v>
          </cell>
        </row>
        <row r="489">
          <cell r="A489" t="str">
            <v>2610100001</v>
          </cell>
          <cell r="B489" t="str">
            <v>INTERESES SOBRE CESANTIAS</v>
          </cell>
          <cell r="C489">
            <v>37115725</v>
          </cell>
          <cell r="D489">
            <v>2007932</v>
          </cell>
          <cell r="E489">
            <v>4818164</v>
          </cell>
          <cell r="F489">
            <v>39925957</v>
          </cell>
        </row>
        <row r="490">
          <cell r="A490" t="str">
            <v>261015</v>
          </cell>
          <cell r="B490" t="str">
            <v>VACACIONES</v>
          </cell>
          <cell r="C490">
            <v>111767146</v>
          </cell>
          <cell r="D490">
            <v>14501436</v>
          </cell>
          <cell r="E490">
            <v>21265473</v>
          </cell>
          <cell r="F490">
            <v>118531183</v>
          </cell>
        </row>
        <row r="491">
          <cell r="A491" t="str">
            <v>2610150001</v>
          </cell>
          <cell r="B491" t="str">
            <v>VACACIONES</v>
          </cell>
          <cell r="C491">
            <v>111767146</v>
          </cell>
          <cell r="D491">
            <v>14501436</v>
          </cell>
          <cell r="E491">
            <v>21265473</v>
          </cell>
          <cell r="F491">
            <v>118531183</v>
          </cell>
        </row>
        <row r="492">
          <cell r="A492" t="str">
            <v>261020</v>
          </cell>
          <cell r="B492" t="str">
            <v>PRIMA DE SERVICIOS</v>
          </cell>
          <cell r="C492">
            <v>137177482</v>
          </cell>
          <cell r="D492">
            <v>8379326</v>
          </cell>
          <cell r="E492">
            <v>40195768</v>
          </cell>
          <cell r="F492">
            <v>168993924</v>
          </cell>
        </row>
        <row r="493">
          <cell r="A493" t="str">
            <v>2610200001</v>
          </cell>
          <cell r="B493" t="str">
            <v>PRIMA DE SERVICIOS</v>
          </cell>
          <cell r="C493">
            <v>137177482</v>
          </cell>
          <cell r="D493">
            <v>8379326</v>
          </cell>
          <cell r="E493">
            <v>40195768</v>
          </cell>
          <cell r="F493">
            <v>168993924</v>
          </cell>
        </row>
        <row r="494">
          <cell r="A494" t="str">
            <v>2615</v>
          </cell>
          <cell r="B494" t="str">
            <v>PARA OBLIGACIONES FISCALES</v>
          </cell>
          <cell r="C494">
            <v>40427404</v>
          </cell>
          <cell r="D494">
            <v>0</v>
          </cell>
          <cell r="E494">
            <v>4332459</v>
          </cell>
          <cell r="F494">
            <v>44759863</v>
          </cell>
        </row>
        <row r="495">
          <cell r="A495" t="str">
            <v>261510</v>
          </cell>
          <cell r="B495" t="str">
            <v>DE INDUSTRIA Y COMERCIO</v>
          </cell>
          <cell r="C495">
            <v>40427404</v>
          </cell>
          <cell r="D495">
            <v>0</v>
          </cell>
          <cell r="E495">
            <v>4332459</v>
          </cell>
          <cell r="F495">
            <v>44759863</v>
          </cell>
        </row>
        <row r="496">
          <cell r="A496" t="str">
            <v>2615100001</v>
          </cell>
          <cell r="B496" t="str">
            <v>INDUSTRIA, COMERCIO Y AVISOS</v>
          </cell>
          <cell r="C496">
            <v>40427404</v>
          </cell>
          <cell r="D496">
            <v>0</v>
          </cell>
          <cell r="E496">
            <v>4332459</v>
          </cell>
          <cell r="F496">
            <v>44759863</v>
          </cell>
        </row>
        <row r="497">
          <cell r="A497" t="str">
            <v>2695</v>
          </cell>
          <cell r="B497" t="str">
            <v>PROVISIONES DIVERSAS</v>
          </cell>
          <cell r="C497">
            <v>197961250</v>
          </cell>
          <cell r="D497">
            <v>10130000</v>
          </cell>
          <cell r="E497">
            <v>27300000</v>
          </cell>
          <cell r="F497">
            <v>215131250</v>
          </cell>
        </row>
        <row r="498">
          <cell r="A498" t="str">
            <v>269595</v>
          </cell>
          <cell r="B498" t="str">
            <v>OTRAS</v>
          </cell>
          <cell r="C498">
            <v>197961250</v>
          </cell>
          <cell r="D498">
            <v>10130000</v>
          </cell>
          <cell r="E498">
            <v>27300000</v>
          </cell>
          <cell r="F498">
            <v>215131250</v>
          </cell>
        </row>
        <row r="499">
          <cell r="A499" t="str">
            <v>2695950002</v>
          </cell>
          <cell r="B499" t="str">
            <v>FONDO DE CALAMIDAD X ACTOS TERRORIS</v>
          </cell>
          <cell r="C499">
            <v>197501250</v>
          </cell>
          <cell r="D499">
            <v>10130000</v>
          </cell>
          <cell r="E499">
            <v>27300000</v>
          </cell>
          <cell r="F499">
            <v>214671250</v>
          </cell>
        </row>
        <row r="500">
          <cell r="A500" t="str">
            <v>2695950003</v>
          </cell>
          <cell r="B500" t="str">
            <v>REMESAS</v>
          </cell>
          <cell r="C500">
            <v>460000</v>
          </cell>
          <cell r="D500">
            <v>0</v>
          </cell>
          <cell r="E500">
            <v>0</v>
          </cell>
          <cell r="F500">
            <v>460000</v>
          </cell>
        </row>
        <row r="501">
          <cell r="A501" t="str">
            <v>27</v>
          </cell>
          <cell r="B501" t="str">
            <v>DIFERIDOS</v>
          </cell>
          <cell r="C501">
            <v>181776412</v>
          </cell>
          <cell r="D501">
            <v>104867182</v>
          </cell>
          <cell r="E501">
            <v>16841284.309999999</v>
          </cell>
          <cell r="F501">
            <v>93750514.310000002</v>
          </cell>
        </row>
        <row r="502">
          <cell r="A502" t="str">
            <v>2705</v>
          </cell>
          <cell r="B502" t="str">
            <v>INGRESOS RECIBIDOS POR ANTICIPADO</v>
          </cell>
          <cell r="C502">
            <v>181455823</v>
          </cell>
          <cell r="D502">
            <v>104867182</v>
          </cell>
          <cell r="E502">
            <v>16841284.309999999</v>
          </cell>
          <cell r="F502">
            <v>93429925.310000002</v>
          </cell>
        </row>
        <row r="503">
          <cell r="A503" t="str">
            <v>270505</v>
          </cell>
          <cell r="B503" t="str">
            <v>INTERESES</v>
          </cell>
          <cell r="C503">
            <v>181185823</v>
          </cell>
          <cell r="D503">
            <v>102733737</v>
          </cell>
          <cell r="E503">
            <v>3398728</v>
          </cell>
          <cell r="F503">
            <v>81850814</v>
          </cell>
        </row>
        <row r="504">
          <cell r="A504" t="str">
            <v>2705053000</v>
          </cell>
          <cell r="B504" t="str">
            <v>INTERESES RECIB POR ANTICIPADOS</v>
          </cell>
          <cell r="C504">
            <v>181185823</v>
          </cell>
          <cell r="D504">
            <v>102733737</v>
          </cell>
          <cell r="E504">
            <v>3398728</v>
          </cell>
          <cell r="F504">
            <v>81850814</v>
          </cell>
        </row>
        <row r="505">
          <cell r="A505" t="str">
            <v>270595</v>
          </cell>
          <cell r="B505" t="str">
            <v>OTROS INGRESOS</v>
          </cell>
          <cell r="C505">
            <v>270000</v>
          </cell>
          <cell r="D505">
            <v>2133445</v>
          </cell>
          <cell r="E505">
            <v>13442556.310000001</v>
          </cell>
          <cell r="F505">
            <v>11579111.310000001</v>
          </cell>
        </row>
        <row r="506">
          <cell r="A506" t="str">
            <v>2705951000</v>
          </cell>
          <cell r="B506" t="str">
            <v>OTROS INGRESOS RECIBIDOS POR ANTICI</v>
          </cell>
          <cell r="C506">
            <v>270000</v>
          </cell>
          <cell r="D506">
            <v>2133445</v>
          </cell>
          <cell r="E506">
            <v>13442556.310000001</v>
          </cell>
          <cell r="F506">
            <v>11579111.310000001</v>
          </cell>
        </row>
        <row r="507">
          <cell r="A507" t="str">
            <v>2715</v>
          </cell>
          <cell r="B507" t="str">
            <v>UTILIDAD DIFERIDA</v>
          </cell>
          <cell r="C507">
            <v>320589</v>
          </cell>
          <cell r="D507">
            <v>0</v>
          </cell>
          <cell r="E507">
            <v>0</v>
          </cell>
          <cell r="F507">
            <v>320589</v>
          </cell>
        </row>
        <row r="508">
          <cell r="A508" t="str">
            <v>271501</v>
          </cell>
          <cell r="B508" t="str">
            <v>UTILIDAD DIFERIDA</v>
          </cell>
          <cell r="C508">
            <v>320589</v>
          </cell>
          <cell r="D508">
            <v>0</v>
          </cell>
          <cell r="E508">
            <v>0</v>
          </cell>
          <cell r="F508">
            <v>320589</v>
          </cell>
        </row>
        <row r="509">
          <cell r="A509" t="str">
            <v>2715010001</v>
          </cell>
          <cell r="B509" t="str">
            <v>UTILIDAD DIFERIDA DCTOS EN LETRAS</v>
          </cell>
          <cell r="C509">
            <v>320589</v>
          </cell>
          <cell r="D509">
            <v>0</v>
          </cell>
          <cell r="E509">
            <v>0</v>
          </cell>
          <cell r="F509">
            <v>320589</v>
          </cell>
        </row>
        <row r="510">
          <cell r="A510" t="str">
            <v>28</v>
          </cell>
          <cell r="B510" t="str">
            <v>OTROS PASIVOS</v>
          </cell>
          <cell r="C510">
            <v>35240418350.099998</v>
          </cell>
          <cell r="D510">
            <v>3785354338</v>
          </cell>
          <cell r="E510">
            <v>3850208576</v>
          </cell>
          <cell r="F510">
            <v>35305272588.099998</v>
          </cell>
        </row>
        <row r="511">
          <cell r="A511" t="str">
            <v>2805</v>
          </cell>
          <cell r="B511" t="str">
            <v>ANTICIPOS Y AVANCES RECIBIDOS</v>
          </cell>
          <cell r="C511">
            <v>560191672</v>
          </cell>
          <cell r="D511">
            <v>4906000</v>
          </cell>
          <cell r="E511">
            <v>7318469</v>
          </cell>
          <cell r="F511">
            <v>562604141</v>
          </cell>
        </row>
        <row r="512">
          <cell r="A512" t="str">
            <v>280505</v>
          </cell>
          <cell r="B512" t="str">
            <v>DE CLIENTES</v>
          </cell>
          <cell r="C512">
            <v>31038062</v>
          </cell>
          <cell r="D512">
            <v>4906000</v>
          </cell>
          <cell r="E512">
            <v>7318469</v>
          </cell>
          <cell r="F512">
            <v>33450531</v>
          </cell>
        </row>
        <row r="513">
          <cell r="A513" t="str">
            <v>2805051000</v>
          </cell>
          <cell r="B513" t="str">
            <v>ANTICIPOS EN VENTAS DE PASAJES</v>
          </cell>
          <cell r="C513">
            <v>31038062</v>
          </cell>
          <cell r="D513">
            <v>4906000</v>
          </cell>
          <cell r="E513">
            <v>7318469</v>
          </cell>
          <cell r="F513">
            <v>33450531</v>
          </cell>
        </row>
        <row r="514">
          <cell r="A514" t="str">
            <v>280510</v>
          </cell>
          <cell r="B514" t="str">
            <v>SOBRE CONTRATOS</v>
          </cell>
          <cell r="C514">
            <v>529153610</v>
          </cell>
          <cell r="D514">
            <v>0</v>
          </cell>
          <cell r="E514">
            <v>0</v>
          </cell>
          <cell r="F514">
            <v>529153610</v>
          </cell>
        </row>
        <row r="515">
          <cell r="A515" t="str">
            <v>2805103000</v>
          </cell>
          <cell r="B515" t="str">
            <v>ANTICIPO EN VENTA DE VEHICULOS</v>
          </cell>
          <cell r="C515">
            <v>529153610</v>
          </cell>
          <cell r="D515">
            <v>0</v>
          </cell>
          <cell r="E515">
            <v>0</v>
          </cell>
          <cell r="F515">
            <v>529153610</v>
          </cell>
        </row>
        <row r="516">
          <cell r="A516" t="str">
            <v>2810</v>
          </cell>
          <cell r="B516" t="str">
            <v>DEPOSITOS RECIBIDOS</v>
          </cell>
          <cell r="C516">
            <v>181943985</v>
          </cell>
          <cell r="D516">
            <v>532066158</v>
          </cell>
          <cell r="E516">
            <v>517828372</v>
          </cell>
          <cell r="F516">
            <v>167706199</v>
          </cell>
        </row>
        <row r="517">
          <cell r="A517" t="str">
            <v>281095</v>
          </cell>
          <cell r="B517" t="str">
            <v>OTROS DEPOSITOS RECIBIDOS</v>
          </cell>
          <cell r="C517">
            <v>181943985</v>
          </cell>
          <cell r="D517">
            <v>532066158</v>
          </cell>
          <cell r="E517">
            <v>517828372</v>
          </cell>
          <cell r="F517">
            <v>167706199</v>
          </cell>
        </row>
        <row r="518">
          <cell r="A518" t="str">
            <v>2810950003</v>
          </cell>
          <cell r="B518" t="str">
            <v>PRESTACIONES SOCIALES CONDUCTORES</v>
          </cell>
          <cell r="C518">
            <v>40827102</v>
          </cell>
          <cell r="D518">
            <v>19721377</v>
          </cell>
          <cell r="E518">
            <v>32202517</v>
          </cell>
          <cell r="F518">
            <v>53308242</v>
          </cell>
        </row>
        <row r="519">
          <cell r="A519" t="str">
            <v>2810950015</v>
          </cell>
          <cell r="B519" t="str">
            <v>HORAS EXTRAS BUSES AFILIADOS</v>
          </cell>
          <cell r="C519">
            <v>0</v>
          </cell>
          <cell r="D519">
            <v>80694001</v>
          </cell>
          <cell r="E519">
            <v>80694001</v>
          </cell>
          <cell r="F519">
            <v>0</v>
          </cell>
        </row>
        <row r="520">
          <cell r="A520" t="str">
            <v>2810950018</v>
          </cell>
          <cell r="B520" t="str">
            <v>COMISIONES BUSES AFILIADOS</v>
          </cell>
          <cell r="C520">
            <v>0</v>
          </cell>
          <cell r="D520">
            <v>218780009</v>
          </cell>
          <cell r="E520">
            <v>218780009</v>
          </cell>
          <cell r="F520">
            <v>0</v>
          </cell>
        </row>
        <row r="521">
          <cell r="A521" t="str">
            <v>2810950030</v>
          </cell>
          <cell r="B521" t="str">
            <v>CESANTIAS BUSES AFILIADOS</v>
          </cell>
          <cell r="C521">
            <v>0</v>
          </cell>
          <cell r="D521">
            <v>47621806</v>
          </cell>
          <cell r="E521">
            <v>24094293</v>
          </cell>
          <cell r="F521">
            <v>-23527513</v>
          </cell>
        </row>
        <row r="522">
          <cell r="A522" t="str">
            <v>2810950033</v>
          </cell>
          <cell r="B522" t="str">
            <v>INTERESES/CESANTIAS BUSES AFILIADOS</v>
          </cell>
          <cell r="C522">
            <v>0</v>
          </cell>
          <cell r="D522">
            <v>2828157</v>
          </cell>
          <cell r="E522">
            <v>2828157</v>
          </cell>
          <cell r="F522">
            <v>0</v>
          </cell>
        </row>
        <row r="523">
          <cell r="A523" t="str">
            <v>2810950036</v>
          </cell>
          <cell r="B523" t="str">
            <v>PRIMA-SERVICIOS BUSES AFIIADOS</v>
          </cell>
          <cell r="C523">
            <v>0</v>
          </cell>
          <cell r="D523">
            <v>24094293</v>
          </cell>
          <cell r="E523">
            <v>24094293</v>
          </cell>
          <cell r="F523">
            <v>0</v>
          </cell>
        </row>
        <row r="524">
          <cell r="A524" t="str">
            <v>2810950039</v>
          </cell>
          <cell r="B524" t="str">
            <v>VACACIONES BUSES AFILIADOS</v>
          </cell>
          <cell r="C524">
            <v>0</v>
          </cell>
          <cell r="D524">
            <v>12070196</v>
          </cell>
          <cell r="E524">
            <v>12070196</v>
          </cell>
          <cell r="F524">
            <v>0</v>
          </cell>
        </row>
        <row r="525">
          <cell r="A525" t="str">
            <v>2810950068</v>
          </cell>
          <cell r="B525" t="str">
            <v>APORTES A.R.P. BUSES AFILIADOS</v>
          </cell>
          <cell r="C525">
            <v>0</v>
          </cell>
          <cell r="D525">
            <v>12496288</v>
          </cell>
          <cell r="E525">
            <v>12496288</v>
          </cell>
          <cell r="F525">
            <v>0</v>
          </cell>
        </row>
        <row r="526">
          <cell r="A526" t="str">
            <v>2810950069</v>
          </cell>
          <cell r="B526" t="str">
            <v>APORTES E.P.S. BUSES AFILIADOS</v>
          </cell>
          <cell r="C526">
            <v>0</v>
          </cell>
          <cell r="D526">
            <v>23868000</v>
          </cell>
          <cell r="E526">
            <v>23868000</v>
          </cell>
          <cell r="F526">
            <v>0</v>
          </cell>
        </row>
        <row r="527">
          <cell r="A527" t="str">
            <v>2810950070</v>
          </cell>
          <cell r="B527" t="str">
            <v>APORTES A.F.P. BUSES AFILIADOS</v>
          </cell>
          <cell r="C527">
            <v>0</v>
          </cell>
          <cell r="D527">
            <v>29841800</v>
          </cell>
          <cell r="E527">
            <v>29841800</v>
          </cell>
          <cell r="F527">
            <v>0</v>
          </cell>
        </row>
        <row r="528">
          <cell r="A528" t="str">
            <v>2810950072</v>
          </cell>
          <cell r="B528" t="str">
            <v>APORTES CAJA COMP. BUSES AFILIADOS</v>
          </cell>
          <cell r="C528">
            <v>0</v>
          </cell>
          <cell r="D528">
            <v>11312633</v>
          </cell>
          <cell r="E528">
            <v>11312633</v>
          </cell>
          <cell r="F528">
            <v>0</v>
          </cell>
        </row>
        <row r="529">
          <cell r="A529" t="str">
            <v>2810950075</v>
          </cell>
          <cell r="B529" t="str">
            <v>APORTES I.C.B.F. BUSES AFILIADOS</v>
          </cell>
          <cell r="C529">
            <v>0</v>
          </cell>
          <cell r="D529">
            <v>9238203</v>
          </cell>
          <cell r="E529">
            <v>9238203</v>
          </cell>
          <cell r="F529">
            <v>0</v>
          </cell>
        </row>
        <row r="530">
          <cell r="A530" t="str">
            <v>2810950078</v>
          </cell>
          <cell r="B530" t="str">
            <v>APORTES SENA BUSES AFILIADOS</v>
          </cell>
          <cell r="C530">
            <v>0</v>
          </cell>
          <cell r="D530">
            <v>5802982</v>
          </cell>
          <cell r="E530">
            <v>5802982</v>
          </cell>
          <cell r="F530">
            <v>0</v>
          </cell>
        </row>
        <row r="531">
          <cell r="A531" t="str">
            <v>2810950080</v>
          </cell>
          <cell r="B531" t="str">
            <v>CUOTA POR PUBLICIDAD</v>
          </cell>
          <cell r="C531">
            <v>141116883</v>
          </cell>
          <cell r="D531">
            <v>33696413</v>
          </cell>
          <cell r="E531">
            <v>30505000</v>
          </cell>
          <cell r="F531">
            <v>137925470</v>
          </cell>
        </row>
        <row r="532">
          <cell r="A532" t="str">
            <v>2815</v>
          </cell>
          <cell r="B532" t="str">
            <v>INGRESOS RECIBIDOS PARA TERCEROS</v>
          </cell>
          <cell r="C532">
            <v>416030534.10000002</v>
          </cell>
          <cell r="D532">
            <v>3083974660</v>
          </cell>
          <cell r="E532">
            <v>3306537635</v>
          </cell>
          <cell r="F532">
            <v>638593509.10000002</v>
          </cell>
        </row>
        <row r="533">
          <cell r="A533" t="str">
            <v>281505</v>
          </cell>
          <cell r="B533" t="str">
            <v>VALORES RECIBIDOS PARA TERCEROS</v>
          </cell>
          <cell r="C533">
            <v>1791000</v>
          </cell>
          <cell r="D533">
            <v>75285800</v>
          </cell>
          <cell r="E533">
            <v>76149000</v>
          </cell>
          <cell r="F533">
            <v>2654200</v>
          </cell>
        </row>
        <row r="534">
          <cell r="A534" t="str">
            <v>2815050001</v>
          </cell>
          <cell r="B534" t="str">
            <v>SERVICIOS DE REMESAS</v>
          </cell>
          <cell r="C534">
            <v>1791000</v>
          </cell>
          <cell r="D534">
            <v>75285800</v>
          </cell>
          <cell r="E534">
            <v>76149000</v>
          </cell>
          <cell r="F534">
            <v>2654200</v>
          </cell>
        </row>
        <row r="535">
          <cell r="A535" t="str">
            <v>281510</v>
          </cell>
          <cell r="B535" t="str">
            <v>VENTA POR CUENTA DE TERCEROS</v>
          </cell>
          <cell r="C535">
            <v>392957049.10000002</v>
          </cell>
          <cell r="D535">
            <v>3008538860</v>
          </cell>
          <cell r="E535">
            <v>3229764635</v>
          </cell>
          <cell r="F535">
            <v>614182824.10000002</v>
          </cell>
        </row>
        <row r="536">
          <cell r="A536" t="str">
            <v>2815100001</v>
          </cell>
          <cell r="B536" t="str">
            <v>VENTA DE PASAJES A NIVEL NACIONAL</v>
          </cell>
          <cell r="C536">
            <v>307332756.10000002</v>
          </cell>
          <cell r="D536">
            <v>2705940659</v>
          </cell>
          <cell r="E536">
            <v>2808141139</v>
          </cell>
          <cell r="F536">
            <v>409533236.10000002</v>
          </cell>
        </row>
        <row r="537">
          <cell r="A537" t="str">
            <v>2815100004</v>
          </cell>
          <cell r="B537" t="str">
            <v>VENTA DE PASAJES POSTERIORES</v>
          </cell>
          <cell r="C537">
            <v>10000</v>
          </cell>
          <cell r="D537">
            <v>0</v>
          </cell>
          <cell r="E537">
            <v>0</v>
          </cell>
          <cell r="F537">
            <v>10000</v>
          </cell>
        </row>
        <row r="538">
          <cell r="A538" t="str">
            <v>2815100006</v>
          </cell>
          <cell r="B538" t="str">
            <v>POSTERIORES CARGUE AUTOMATICO</v>
          </cell>
          <cell r="C538">
            <v>44336651</v>
          </cell>
          <cell r="D538">
            <v>242749901</v>
          </cell>
          <cell r="E538">
            <v>258250200</v>
          </cell>
          <cell r="F538">
            <v>59836950</v>
          </cell>
        </row>
        <row r="539">
          <cell r="A539" t="str">
            <v>2815100007</v>
          </cell>
          <cell r="B539" t="str">
            <v>TRANSITOS CARGUE AUTOMATICO</v>
          </cell>
          <cell r="C539">
            <v>29784542</v>
          </cell>
          <cell r="D539">
            <v>58542700</v>
          </cell>
          <cell r="E539">
            <v>60591096</v>
          </cell>
          <cell r="F539">
            <v>31832938</v>
          </cell>
        </row>
        <row r="540">
          <cell r="A540" t="str">
            <v>2815100008</v>
          </cell>
          <cell r="B540" t="str">
            <v>TIQUETES NO DESPACHADOS</v>
          </cell>
          <cell r="C540">
            <v>11493100</v>
          </cell>
          <cell r="D540">
            <v>1305800</v>
          </cell>
          <cell r="E540">
            <v>4926400</v>
          </cell>
          <cell r="F540">
            <v>15113700</v>
          </cell>
        </row>
        <row r="541">
          <cell r="A541" t="str">
            <v>2815100009</v>
          </cell>
          <cell r="B541" t="str">
            <v>VENTA PASAJES A NIVEL NAL.EJECUTIVO</v>
          </cell>
          <cell r="C541">
            <v>0</v>
          </cell>
          <cell r="D541">
            <v>0</v>
          </cell>
          <cell r="E541">
            <v>132856000</v>
          </cell>
          <cell r="F541">
            <v>132856000</v>
          </cell>
        </row>
        <row r="542">
          <cell r="A542" t="str">
            <v>281515</v>
          </cell>
          <cell r="B542" t="str">
            <v>VENTA CONVENIOS CON OTRAS EMPRESAS</v>
          </cell>
          <cell r="C542">
            <v>21282485</v>
          </cell>
          <cell r="D542">
            <v>150000</v>
          </cell>
          <cell r="E542">
            <v>624000</v>
          </cell>
          <cell r="F542">
            <v>21756485</v>
          </cell>
        </row>
        <row r="543">
          <cell r="A543" t="str">
            <v>2815150001</v>
          </cell>
          <cell r="B543" t="str">
            <v>BUSVEN C.A</v>
          </cell>
          <cell r="C543">
            <v>21042485</v>
          </cell>
          <cell r="D543">
            <v>0</v>
          </cell>
          <cell r="E543">
            <v>519000</v>
          </cell>
          <cell r="F543">
            <v>21561485</v>
          </cell>
        </row>
        <row r="544">
          <cell r="A544" t="str">
            <v>2815150002</v>
          </cell>
          <cell r="B544" t="str">
            <v>ACREEDORES POR CONEXION MULTIPASS</v>
          </cell>
          <cell r="C544">
            <v>240000</v>
          </cell>
          <cell r="D544">
            <v>150000</v>
          </cell>
          <cell r="E544">
            <v>105000</v>
          </cell>
          <cell r="F544">
            <v>195000</v>
          </cell>
        </row>
        <row r="545">
          <cell r="A545" t="str">
            <v>2895</v>
          </cell>
          <cell r="B545" t="str">
            <v>DIVERSOS</v>
          </cell>
          <cell r="C545">
            <v>34082252159</v>
          </cell>
          <cell r="D545">
            <v>164407520</v>
          </cell>
          <cell r="E545">
            <v>18524100</v>
          </cell>
          <cell r="F545">
            <v>33936368739</v>
          </cell>
        </row>
        <row r="546">
          <cell r="A546" t="str">
            <v>289595</v>
          </cell>
          <cell r="B546" t="str">
            <v>ACREEDORES LEY 550 DE 1999</v>
          </cell>
          <cell r="C546">
            <v>34082252159</v>
          </cell>
          <cell r="D546">
            <v>164407520</v>
          </cell>
          <cell r="E546">
            <v>18524100</v>
          </cell>
          <cell r="F546">
            <v>33936368739</v>
          </cell>
        </row>
        <row r="547">
          <cell r="A547" t="str">
            <v>2895951001</v>
          </cell>
          <cell r="B547" t="str">
            <v>DIVIDENDOS POR PAGAR</v>
          </cell>
          <cell r="C547">
            <v>307278</v>
          </cell>
          <cell r="D547">
            <v>0</v>
          </cell>
          <cell r="E547">
            <v>0</v>
          </cell>
          <cell r="F547">
            <v>307278</v>
          </cell>
        </row>
        <row r="548">
          <cell r="A548" t="str">
            <v>2895951002</v>
          </cell>
          <cell r="B548" t="str">
            <v>REINTEGRO DE SEGUROS</v>
          </cell>
          <cell r="C548">
            <v>2700446</v>
          </cell>
          <cell r="D548">
            <v>0</v>
          </cell>
          <cell r="E548">
            <v>0</v>
          </cell>
          <cell r="F548">
            <v>2700446</v>
          </cell>
        </row>
        <row r="549">
          <cell r="A549" t="str">
            <v>2895952001</v>
          </cell>
          <cell r="B549" t="str">
            <v>CALCULO ACTUARIAL PENSIONES JUBILAC</v>
          </cell>
          <cell r="C549">
            <v>65294470</v>
          </cell>
          <cell r="D549">
            <v>0</v>
          </cell>
          <cell r="E549">
            <v>0</v>
          </cell>
          <cell r="F549">
            <v>65294470</v>
          </cell>
        </row>
        <row r="550">
          <cell r="A550" t="str">
            <v>2895953002</v>
          </cell>
          <cell r="B550" t="str">
            <v>CESANTIAS</v>
          </cell>
          <cell r="C550">
            <v>127925475</v>
          </cell>
          <cell r="D550">
            <v>12877025</v>
          </cell>
          <cell r="E550">
            <v>62329</v>
          </cell>
          <cell r="F550">
            <v>115110779</v>
          </cell>
        </row>
        <row r="551">
          <cell r="A551" t="str">
            <v>2895953003</v>
          </cell>
          <cell r="B551" t="str">
            <v>INTERESES SOBRE CESANTIAS</v>
          </cell>
          <cell r="C551">
            <v>1836205</v>
          </cell>
          <cell r="D551">
            <v>186154</v>
          </cell>
          <cell r="E551">
            <v>914</v>
          </cell>
          <cell r="F551">
            <v>1650965</v>
          </cell>
        </row>
        <row r="552">
          <cell r="A552" t="str">
            <v>2895953004</v>
          </cell>
          <cell r="B552" t="str">
            <v>PRIMA DE SERVICIOS</v>
          </cell>
          <cell r="C552">
            <v>0</v>
          </cell>
          <cell r="D552">
            <v>6008</v>
          </cell>
          <cell r="E552">
            <v>6008</v>
          </cell>
          <cell r="F552">
            <v>0</v>
          </cell>
        </row>
        <row r="553">
          <cell r="A553" t="str">
            <v>2895953005</v>
          </cell>
          <cell r="B553" t="str">
            <v>VACACIONES</v>
          </cell>
          <cell r="C553">
            <v>426130687</v>
          </cell>
          <cell r="D553">
            <v>37468985</v>
          </cell>
          <cell r="E553">
            <v>40523</v>
          </cell>
          <cell r="F553">
            <v>388702225</v>
          </cell>
        </row>
        <row r="554">
          <cell r="A554" t="str">
            <v>2895954001</v>
          </cell>
          <cell r="B554" t="str">
            <v>FONDOS DE PENSIONES</v>
          </cell>
          <cell r="C554">
            <v>100851705</v>
          </cell>
          <cell r="D554">
            <v>0</v>
          </cell>
          <cell r="E554">
            <v>0</v>
          </cell>
          <cell r="F554">
            <v>100851705</v>
          </cell>
        </row>
        <row r="555">
          <cell r="A555" t="str">
            <v>2895954003</v>
          </cell>
          <cell r="B555" t="str">
            <v>IMPUESTOS POR PAGAR</v>
          </cell>
          <cell r="C555">
            <v>277380317</v>
          </cell>
          <cell r="D555">
            <v>0</v>
          </cell>
          <cell r="E555">
            <v>0</v>
          </cell>
          <cell r="F555">
            <v>277380317</v>
          </cell>
        </row>
        <row r="556">
          <cell r="A556" t="str">
            <v>2895954004</v>
          </cell>
          <cell r="B556" t="str">
            <v>ENTIDADES PROMOTORAS DE SALUD-EPS</v>
          </cell>
          <cell r="C556">
            <v>4469758</v>
          </cell>
          <cell r="D556">
            <v>0</v>
          </cell>
          <cell r="E556">
            <v>0</v>
          </cell>
          <cell r="F556">
            <v>4469758</v>
          </cell>
        </row>
        <row r="557">
          <cell r="A557" t="str">
            <v>2895955002</v>
          </cell>
          <cell r="B557" t="str">
            <v>OBLIGACIONES PAGARES -CAPITAL</v>
          </cell>
          <cell r="C557">
            <v>18479988991</v>
          </cell>
          <cell r="D557">
            <v>0</v>
          </cell>
          <cell r="E557">
            <v>0</v>
          </cell>
          <cell r="F557">
            <v>18479988991</v>
          </cell>
        </row>
        <row r="558">
          <cell r="A558" t="str">
            <v>2895955004</v>
          </cell>
          <cell r="B558" t="str">
            <v>OBLIGACIONES LEASING -CAPITAL</v>
          </cell>
          <cell r="C558">
            <v>1552734844</v>
          </cell>
          <cell r="D558">
            <v>91936323</v>
          </cell>
          <cell r="E558">
            <v>699579</v>
          </cell>
          <cell r="F558">
            <v>1461498100</v>
          </cell>
        </row>
        <row r="559">
          <cell r="A559" t="str">
            <v>2895955005</v>
          </cell>
          <cell r="B559" t="str">
            <v>OBLIGACIONES LEASING -INTERESES</v>
          </cell>
          <cell r="C559">
            <v>79733267</v>
          </cell>
          <cell r="D559">
            <v>2948660</v>
          </cell>
          <cell r="E559">
            <v>17714747</v>
          </cell>
          <cell r="F559">
            <v>94499354</v>
          </cell>
        </row>
        <row r="560">
          <cell r="A560" t="str">
            <v>2895955012</v>
          </cell>
          <cell r="B560" t="str">
            <v>CAP GENER X INTERESES EN-00 A JUN01</v>
          </cell>
          <cell r="C560">
            <v>5162048249</v>
          </cell>
          <cell r="D560">
            <v>0</v>
          </cell>
          <cell r="E560">
            <v>0</v>
          </cell>
          <cell r="F560">
            <v>5162048249</v>
          </cell>
        </row>
        <row r="561">
          <cell r="A561" t="str">
            <v>2895955013</v>
          </cell>
          <cell r="B561" t="str">
            <v>INTERESES PAGARES JUL-01 A FEB14/02</v>
          </cell>
          <cell r="C561">
            <v>1824904044</v>
          </cell>
          <cell r="D561">
            <v>0</v>
          </cell>
          <cell r="E561">
            <v>0</v>
          </cell>
          <cell r="F561">
            <v>1824904044</v>
          </cell>
        </row>
        <row r="562">
          <cell r="A562" t="str">
            <v>2895956001</v>
          </cell>
          <cell r="B562" t="str">
            <v>PROVEEDORES DE BIENES Y SERVICIOS</v>
          </cell>
          <cell r="C562">
            <v>1416710712</v>
          </cell>
          <cell r="D562">
            <v>0</v>
          </cell>
          <cell r="E562">
            <v>0</v>
          </cell>
          <cell r="F562">
            <v>1416710712</v>
          </cell>
        </row>
        <row r="563">
          <cell r="A563" t="str">
            <v>2895956002</v>
          </cell>
          <cell r="B563" t="str">
            <v>PROVEEDORES POSTERIORES A FEB-14</v>
          </cell>
          <cell r="C563">
            <v>144718068</v>
          </cell>
          <cell r="D563">
            <v>0</v>
          </cell>
          <cell r="E563">
            <v>0</v>
          </cell>
          <cell r="F563">
            <v>144718068</v>
          </cell>
        </row>
        <row r="564">
          <cell r="A564" t="str">
            <v>2895956003</v>
          </cell>
          <cell r="B564" t="str">
            <v>OTROS ACREEDORES VARIOS</v>
          </cell>
          <cell r="C564">
            <v>16966332</v>
          </cell>
          <cell r="D564">
            <v>0</v>
          </cell>
          <cell r="E564">
            <v>0</v>
          </cell>
          <cell r="F564">
            <v>16966332</v>
          </cell>
        </row>
        <row r="565">
          <cell r="A565" t="str">
            <v>2895956004</v>
          </cell>
          <cell r="B565" t="str">
            <v>CUENTAS CORRIENTES COMERCIALES</v>
          </cell>
          <cell r="C565">
            <v>4395982622</v>
          </cell>
          <cell r="D565">
            <v>18984365</v>
          </cell>
          <cell r="E565">
            <v>0</v>
          </cell>
          <cell r="F565">
            <v>4376998257</v>
          </cell>
        </row>
        <row r="566">
          <cell r="A566" t="str">
            <v>2895956005</v>
          </cell>
          <cell r="B566" t="str">
            <v>CUENTA POR PAGAR AFILIADOS</v>
          </cell>
          <cell r="C566">
            <v>472006</v>
          </cell>
          <cell r="D566">
            <v>0</v>
          </cell>
          <cell r="E566">
            <v>0</v>
          </cell>
          <cell r="F566">
            <v>472006</v>
          </cell>
        </row>
        <row r="567">
          <cell r="A567" t="str">
            <v>2895956006</v>
          </cell>
          <cell r="B567" t="str">
            <v>OTROS PROVEEDORES LEY 550</v>
          </cell>
          <cell r="C567">
            <v>1096683</v>
          </cell>
          <cell r="D567">
            <v>0</v>
          </cell>
          <cell r="E567">
            <v>0</v>
          </cell>
          <cell r="F567">
            <v>1096683</v>
          </cell>
        </row>
        <row r="568">
          <cell r="A568" t="str">
            <v>3</v>
          </cell>
          <cell r="B568" t="str">
            <v>PATRIMONIO</v>
          </cell>
          <cell r="C568">
            <v>-507499607.88999999</v>
          </cell>
          <cell r="D568">
            <v>0</v>
          </cell>
          <cell r="E568">
            <v>0</v>
          </cell>
          <cell r="F568">
            <v>-507499607.88999999</v>
          </cell>
        </row>
        <row r="569">
          <cell r="A569" t="str">
            <v>31</v>
          </cell>
          <cell r="B569" t="str">
            <v>CAPITAL SOCIAL</v>
          </cell>
          <cell r="C569">
            <v>3082754073</v>
          </cell>
          <cell r="D569">
            <v>0</v>
          </cell>
          <cell r="E569">
            <v>0</v>
          </cell>
          <cell r="F569">
            <v>3082754073</v>
          </cell>
        </row>
        <row r="570">
          <cell r="A570" t="str">
            <v>3105</v>
          </cell>
          <cell r="B570" t="str">
            <v>CAPITAL SUSCRITO Y PAGADO</v>
          </cell>
          <cell r="C570">
            <v>3082754073</v>
          </cell>
          <cell r="D570">
            <v>0</v>
          </cell>
          <cell r="E570">
            <v>0</v>
          </cell>
          <cell r="F570">
            <v>3082754073</v>
          </cell>
        </row>
        <row r="571">
          <cell r="A571" t="str">
            <v>310505</v>
          </cell>
          <cell r="B571" t="str">
            <v>CAPITAL AUTORIZADO</v>
          </cell>
          <cell r="C571">
            <v>6000000000</v>
          </cell>
          <cell r="D571">
            <v>0</v>
          </cell>
          <cell r="E571">
            <v>0</v>
          </cell>
          <cell r="F571">
            <v>6000000000</v>
          </cell>
        </row>
        <row r="572">
          <cell r="A572" t="str">
            <v>3105050001</v>
          </cell>
          <cell r="B572" t="str">
            <v>CAPITAL AUTORIZADO</v>
          </cell>
          <cell r="C572">
            <v>6000000000</v>
          </cell>
          <cell r="D572">
            <v>0</v>
          </cell>
          <cell r="E572">
            <v>0</v>
          </cell>
          <cell r="F572">
            <v>6000000000</v>
          </cell>
        </row>
        <row r="573">
          <cell r="A573" t="str">
            <v>310510</v>
          </cell>
          <cell r="B573" t="str">
            <v>CAPITAL POR SUSCRIBIR (DB)</v>
          </cell>
          <cell r="C573">
            <v>-2917245927</v>
          </cell>
          <cell r="D573">
            <v>0</v>
          </cell>
          <cell r="E573">
            <v>0</v>
          </cell>
          <cell r="F573">
            <v>-2917245927</v>
          </cell>
        </row>
        <row r="574">
          <cell r="A574" t="str">
            <v>3105100001</v>
          </cell>
          <cell r="B574" t="str">
            <v>CAPITAL POR SUSCRIBIR (DEBITO)</v>
          </cell>
          <cell r="C574">
            <v>-2917245927</v>
          </cell>
          <cell r="D574">
            <v>0</v>
          </cell>
          <cell r="E574">
            <v>0</v>
          </cell>
          <cell r="F574">
            <v>-2917245927</v>
          </cell>
        </row>
        <row r="575">
          <cell r="A575" t="str">
            <v>34</v>
          </cell>
          <cell r="B575" t="str">
            <v>REVALORIZACION DEL PATRIMONIO</v>
          </cell>
          <cell r="C575">
            <v>73349147</v>
          </cell>
          <cell r="D575">
            <v>0</v>
          </cell>
          <cell r="E575">
            <v>0</v>
          </cell>
          <cell r="F575">
            <v>73349147</v>
          </cell>
        </row>
        <row r="576">
          <cell r="A576" t="str">
            <v>3405</v>
          </cell>
          <cell r="B576" t="str">
            <v>AJUSTES POR INFLACION</v>
          </cell>
          <cell r="C576">
            <v>73349147</v>
          </cell>
          <cell r="D576">
            <v>0</v>
          </cell>
          <cell r="E576">
            <v>0</v>
          </cell>
          <cell r="F576">
            <v>73349147</v>
          </cell>
        </row>
        <row r="577">
          <cell r="A577" t="str">
            <v>340505</v>
          </cell>
          <cell r="B577" t="str">
            <v>DE CAPITAL SOCIAL</v>
          </cell>
          <cell r="C577">
            <v>195716487</v>
          </cell>
          <cell r="D577">
            <v>0</v>
          </cell>
          <cell r="E577">
            <v>0</v>
          </cell>
          <cell r="F577">
            <v>195716487</v>
          </cell>
        </row>
        <row r="578">
          <cell r="A578" t="str">
            <v>3405050001</v>
          </cell>
          <cell r="B578" t="str">
            <v>AJUS*INFLAC CAPITAL SUSCRI Y PAGADO</v>
          </cell>
          <cell r="C578">
            <v>195716487</v>
          </cell>
          <cell r="D578">
            <v>0</v>
          </cell>
          <cell r="E578">
            <v>0</v>
          </cell>
          <cell r="F578">
            <v>195716487</v>
          </cell>
        </row>
        <row r="579">
          <cell r="A579" t="str">
            <v>340515</v>
          </cell>
          <cell r="B579" t="str">
            <v>DE RESERVAS</v>
          </cell>
          <cell r="C579">
            <v>88847846</v>
          </cell>
          <cell r="D579">
            <v>0</v>
          </cell>
          <cell r="E579">
            <v>0</v>
          </cell>
          <cell r="F579">
            <v>88847846</v>
          </cell>
        </row>
        <row r="580">
          <cell r="A580" t="str">
            <v>3405150001</v>
          </cell>
          <cell r="B580" t="str">
            <v>AJUS*INFLAC DE RESERVAS</v>
          </cell>
          <cell r="C580">
            <v>88847846</v>
          </cell>
          <cell r="D580">
            <v>0</v>
          </cell>
          <cell r="E580">
            <v>0</v>
          </cell>
          <cell r="F580">
            <v>88847846</v>
          </cell>
        </row>
        <row r="581">
          <cell r="A581" t="str">
            <v>340520</v>
          </cell>
          <cell r="B581" t="str">
            <v>DE RESULTADOS DE EJERCICIOS ANTERIO</v>
          </cell>
          <cell r="C581">
            <v>-211215186</v>
          </cell>
          <cell r="D581">
            <v>0</v>
          </cell>
          <cell r="E581">
            <v>0</v>
          </cell>
          <cell r="F581">
            <v>-211215186</v>
          </cell>
        </row>
        <row r="582">
          <cell r="A582" t="str">
            <v>3405200001</v>
          </cell>
          <cell r="B582" t="str">
            <v>AJUS*INFLAC RESULTADO EJERC ANTERIO</v>
          </cell>
          <cell r="C582">
            <v>-211215186</v>
          </cell>
          <cell r="D582">
            <v>0</v>
          </cell>
          <cell r="E582">
            <v>0</v>
          </cell>
          <cell r="F582">
            <v>-211215186</v>
          </cell>
        </row>
        <row r="583">
          <cell r="A583" t="str">
            <v>37</v>
          </cell>
          <cell r="B583" t="str">
            <v>RESULTADO DE EJERCICIOS ANTERIORES</v>
          </cell>
          <cell r="C583">
            <v>-8568836924.8900003</v>
          </cell>
          <cell r="D583">
            <v>0</v>
          </cell>
          <cell r="E583">
            <v>0</v>
          </cell>
          <cell r="F583">
            <v>-8568836924.8900003</v>
          </cell>
        </row>
        <row r="584">
          <cell r="A584" t="str">
            <v>3710</v>
          </cell>
          <cell r="B584" t="str">
            <v>PERDIDAS ACUMULADAS</v>
          </cell>
          <cell r="C584">
            <v>-8568836924.8900003</v>
          </cell>
          <cell r="D584">
            <v>0</v>
          </cell>
          <cell r="E584">
            <v>0</v>
          </cell>
          <cell r="F584">
            <v>-8568836924.8900003</v>
          </cell>
        </row>
        <row r="585">
          <cell r="A585" t="str">
            <v>371005</v>
          </cell>
          <cell r="B585" t="str">
            <v>PERDIDAS ACUMULADAS</v>
          </cell>
          <cell r="C585">
            <v>-8568836924.8900003</v>
          </cell>
          <cell r="D585">
            <v>0</v>
          </cell>
          <cell r="E585">
            <v>0</v>
          </cell>
          <cell r="F585">
            <v>-8568836924.8900003</v>
          </cell>
        </row>
        <row r="586">
          <cell r="A586" t="str">
            <v>3710051000</v>
          </cell>
          <cell r="B586" t="str">
            <v>PERDIDAS ACUMULADAS</v>
          </cell>
          <cell r="C586">
            <v>-8568836924.8900003</v>
          </cell>
          <cell r="D586">
            <v>0</v>
          </cell>
          <cell r="E586">
            <v>0</v>
          </cell>
          <cell r="F586">
            <v>-8568836924.8900003</v>
          </cell>
        </row>
        <row r="587">
          <cell r="A587" t="str">
            <v>38</v>
          </cell>
          <cell r="B587" t="str">
            <v>SUPERAVIT POR VALORIZACIONES</v>
          </cell>
          <cell r="C587">
            <v>4905234097</v>
          </cell>
          <cell r="D587">
            <v>0</v>
          </cell>
          <cell r="E587">
            <v>0</v>
          </cell>
          <cell r="F587">
            <v>4905234097</v>
          </cell>
        </row>
        <row r="588">
          <cell r="A588" t="str">
            <v>3805</v>
          </cell>
          <cell r="B588" t="str">
            <v>DE INVERSIONES</v>
          </cell>
          <cell r="C588">
            <v>745126284</v>
          </cell>
          <cell r="D588">
            <v>0</v>
          </cell>
          <cell r="E588">
            <v>0</v>
          </cell>
          <cell r="F588">
            <v>745126284</v>
          </cell>
        </row>
        <row r="589">
          <cell r="A589" t="str">
            <v>380505</v>
          </cell>
          <cell r="B589" t="str">
            <v>ACCIONES</v>
          </cell>
          <cell r="C589">
            <v>745126284</v>
          </cell>
          <cell r="D589">
            <v>0</v>
          </cell>
          <cell r="E589">
            <v>0</v>
          </cell>
          <cell r="F589">
            <v>745126284</v>
          </cell>
        </row>
        <row r="590">
          <cell r="A590" t="str">
            <v>3805050001</v>
          </cell>
          <cell r="B590" t="str">
            <v>VALORIZACION VALORES MOBILIARIOS</v>
          </cell>
          <cell r="C590">
            <v>745126284</v>
          </cell>
          <cell r="D590">
            <v>0</v>
          </cell>
          <cell r="E590">
            <v>0</v>
          </cell>
          <cell r="F590">
            <v>745126284</v>
          </cell>
        </row>
        <row r="591">
          <cell r="A591" t="str">
            <v>3810</v>
          </cell>
          <cell r="B591" t="str">
            <v>DE PROPIEDADES, PLANTA Y EQUIPO</v>
          </cell>
          <cell r="C591">
            <v>4160107813</v>
          </cell>
          <cell r="D591">
            <v>0</v>
          </cell>
          <cell r="E591">
            <v>0</v>
          </cell>
          <cell r="F591">
            <v>4160107813</v>
          </cell>
        </row>
        <row r="592">
          <cell r="A592" t="str">
            <v>381004</v>
          </cell>
          <cell r="B592" t="str">
            <v>TERRENOS</v>
          </cell>
          <cell r="C592">
            <v>485000138</v>
          </cell>
          <cell r="D592">
            <v>0</v>
          </cell>
          <cell r="E592">
            <v>0</v>
          </cell>
          <cell r="F592">
            <v>485000138</v>
          </cell>
        </row>
        <row r="593">
          <cell r="A593" t="str">
            <v>3810040001</v>
          </cell>
          <cell r="B593" t="str">
            <v>TERRENOS</v>
          </cell>
          <cell r="C593">
            <v>485000138</v>
          </cell>
          <cell r="D593">
            <v>0</v>
          </cell>
          <cell r="E593">
            <v>0</v>
          </cell>
          <cell r="F593">
            <v>485000138</v>
          </cell>
        </row>
        <row r="594">
          <cell r="A594" t="str">
            <v>381008</v>
          </cell>
          <cell r="B594" t="str">
            <v>CONSTRUCCIONES Y EDIFICACIONES</v>
          </cell>
          <cell r="C594">
            <v>55073153</v>
          </cell>
          <cell r="D594">
            <v>0</v>
          </cell>
          <cell r="E594">
            <v>0</v>
          </cell>
          <cell r="F594">
            <v>55073153</v>
          </cell>
        </row>
        <row r="595">
          <cell r="A595" t="str">
            <v>3810080001</v>
          </cell>
          <cell r="B595" t="str">
            <v>CONSTRUCCIONES Y EDIFICACIONES</v>
          </cell>
          <cell r="C595">
            <v>55073153</v>
          </cell>
          <cell r="D595">
            <v>0</v>
          </cell>
          <cell r="E595">
            <v>0</v>
          </cell>
          <cell r="F595">
            <v>55073153</v>
          </cell>
        </row>
        <row r="596">
          <cell r="A596" t="str">
            <v>381016</v>
          </cell>
          <cell r="B596" t="str">
            <v>VALORIZACIONES</v>
          </cell>
          <cell r="C596">
            <v>351985462</v>
          </cell>
          <cell r="D596">
            <v>0</v>
          </cell>
          <cell r="E596">
            <v>0</v>
          </cell>
          <cell r="F596">
            <v>351985462</v>
          </cell>
        </row>
        <row r="597">
          <cell r="A597" t="str">
            <v>3810160001</v>
          </cell>
          <cell r="B597" t="str">
            <v>VALORIZACIONES EQUIPO DE OFICINA</v>
          </cell>
          <cell r="C597">
            <v>351985462</v>
          </cell>
          <cell r="D597">
            <v>0</v>
          </cell>
          <cell r="E597">
            <v>0</v>
          </cell>
          <cell r="F597">
            <v>351985462</v>
          </cell>
        </row>
        <row r="598">
          <cell r="A598" t="str">
            <v>381020</v>
          </cell>
          <cell r="B598" t="str">
            <v>VALORIZACIONES EQUIPO COMPUTO</v>
          </cell>
          <cell r="C598">
            <v>634958229</v>
          </cell>
          <cell r="D598">
            <v>0</v>
          </cell>
          <cell r="E598">
            <v>0</v>
          </cell>
          <cell r="F598">
            <v>634958229</v>
          </cell>
        </row>
        <row r="599">
          <cell r="A599" t="str">
            <v>3810200001</v>
          </cell>
          <cell r="B599" t="str">
            <v>VALORIZACIONES EQUIPO COMPUTO</v>
          </cell>
          <cell r="C599">
            <v>634958229</v>
          </cell>
          <cell r="D599">
            <v>0</v>
          </cell>
          <cell r="E599">
            <v>0</v>
          </cell>
          <cell r="F599">
            <v>634958229</v>
          </cell>
        </row>
        <row r="600">
          <cell r="A600" t="str">
            <v>381032</v>
          </cell>
          <cell r="B600" t="str">
            <v>FLOTA Y EQUIPO DE TRANSPORTE</v>
          </cell>
          <cell r="C600">
            <v>2633090831</v>
          </cell>
          <cell r="D600">
            <v>0</v>
          </cell>
          <cell r="E600">
            <v>0</v>
          </cell>
          <cell r="F600">
            <v>2633090831</v>
          </cell>
        </row>
        <row r="601">
          <cell r="A601" t="str">
            <v>3810320001</v>
          </cell>
          <cell r="B601" t="str">
            <v>FLOTA Y EQUIPO DE TRANSPORTE</v>
          </cell>
          <cell r="C601">
            <v>2633090831</v>
          </cell>
          <cell r="D601">
            <v>0</v>
          </cell>
          <cell r="E601">
            <v>0</v>
          </cell>
          <cell r="F601">
            <v>2633090831</v>
          </cell>
        </row>
        <row r="602">
          <cell r="A602" t="str">
            <v>4</v>
          </cell>
          <cell r="B602" t="str">
            <v>INGRESOS</v>
          </cell>
          <cell r="C602">
            <v>14568317230.530001</v>
          </cell>
          <cell r="D602">
            <v>109412050</v>
          </cell>
          <cell r="E602">
            <v>1548849917</v>
          </cell>
          <cell r="F602">
            <v>16007755097.530001</v>
          </cell>
        </row>
        <row r="603">
          <cell r="A603" t="str">
            <v>41</v>
          </cell>
          <cell r="B603" t="str">
            <v>OPERACIONALES</v>
          </cell>
          <cell r="C603">
            <v>14048109056</v>
          </cell>
          <cell r="D603">
            <v>4103937</v>
          </cell>
          <cell r="E603">
            <v>1404195789</v>
          </cell>
          <cell r="F603">
            <v>15448200908</v>
          </cell>
        </row>
        <row r="604">
          <cell r="A604" t="str">
            <v>4135</v>
          </cell>
          <cell r="B604" t="str">
            <v>COMERCIO AL POR MAYOR Y MENOR</v>
          </cell>
          <cell r="C604">
            <v>403573447</v>
          </cell>
          <cell r="D604">
            <v>0</v>
          </cell>
          <cell r="E604">
            <v>93189353</v>
          </cell>
          <cell r="F604">
            <v>496762800</v>
          </cell>
        </row>
        <row r="605">
          <cell r="A605" t="str">
            <v>413504</v>
          </cell>
          <cell r="B605" t="str">
            <v>MANTENIM/REPARACION/LAVADO VEHICULO</v>
          </cell>
          <cell r="C605">
            <v>403573447</v>
          </cell>
          <cell r="D605">
            <v>0</v>
          </cell>
          <cell r="E605">
            <v>93189353</v>
          </cell>
          <cell r="F605">
            <v>496762800</v>
          </cell>
        </row>
        <row r="606">
          <cell r="A606" t="str">
            <v>4135041000</v>
          </cell>
          <cell r="B606" t="str">
            <v>MANTENIM/REPARACION/LAVADO VEHICULO</v>
          </cell>
          <cell r="C606">
            <v>346912775</v>
          </cell>
          <cell r="D606">
            <v>0</v>
          </cell>
          <cell r="E606">
            <v>89416853</v>
          </cell>
          <cell r="F606">
            <v>436329628</v>
          </cell>
        </row>
        <row r="607">
          <cell r="A607" t="str">
            <v>4135042000</v>
          </cell>
          <cell r="B607" t="str">
            <v>SERVICIO DE ASEO</v>
          </cell>
          <cell r="C607">
            <v>36773500</v>
          </cell>
          <cell r="D607">
            <v>0</v>
          </cell>
          <cell r="E607">
            <v>329000</v>
          </cell>
          <cell r="F607">
            <v>37102500</v>
          </cell>
        </row>
        <row r="608">
          <cell r="A608" t="str">
            <v>4135044000</v>
          </cell>
          <cell r="B608" t="str">
            <v>SERVICIO DE PARQUEO</v>
          </cell>
          <cell r="C608">
            <v>19887172</v>
          </cell>
          <cell r="D608">
            <v>0</v>
          </cell>
          <cell r="E608">
            <v>3443500</v>
          </cell>
          <cell r="F608">
            <v>23330672</v>
          </cell>
        </row>
        <row r="609">
          <cell r="A609" t="str">
            <v>4145</v>
          </cell>
          <cell r="B609" t="str">
            <v>TRANS. ALMACENAMIENTO Y COMUNICACIO</v>
          </cell>
          <cell r="C609">
            <v>13647259934</v>
          </cell>
          <cell r="D609">
            <v>2366087</v>
          </cell>
          <cell r="E609">
            <v>1309706436</v>
          </cell>
          <cell r="F609">
            <v>14954600283</v>
          </cell>
        </row>
        <row r="610">
          <cell r="A610" t="str">
            <v>414505</v>
          </cell>
          <cell r="B610" t="str">
            <v>SERVICIO DE TRANSPORTE POR CARRETER</v>
          </cell>
          <cell r="C610">
            <v>12571616406</v>
          </cell>
          <cell r="D610">
            <v>2366087</v>
          </cell>
          <cell r="E610">
            <v>1290154576</v>
          </cell>
          <cell r="F610">
            <v>13859404895</v>
          </cell>
        </row>
        <row r="611">
          <cell r="A611" t="str">
            <v>4145050001</v>
          </cell>
          <cell r="B611" t="str">
            <v>CUOTA DE ADMINISTRACION PASAJES</v>
          </cell>
          <cell r="C611">
            <v>5814146842</v>
          </cell>
          <cell r="D611">
            <v>235883</v>
          </cell>
          <cell r="E611">
            <v>513360170</v>
          </cell>
          <cell r="F611">
            <v>6327271129</v>
          </cell>
        </row>
        <row r="612">
          <cell r="A612" t="str">
            <v>4145050003</v>
          </cell>
          <cell r="B612" t="str">
            <v>PRODUCIDO PASAJES BUSES PROPIOS</v>
          </cell>
          <cell r="C612">
            <v>5916783190</v>
          </cell>
          <cell r="D612">
            <v>1171678</v>
          </cell>
          <cell r="E612">
            <v>633068667</v>
          </cell>
          <cell r="F612">
            <v>6548680179</v>
          </cell>
        </row>
        <row r="613">
          <cell r="A613" t="str">
            <v>4145050004</v>
          </cell>
          <cell r="B613" t="str">
            <v>PRODUCIDO ENCOMIENDAS BUSES PROPIOS</v>
          </cell>
          <cell r="C613">
            <v>23100</v>
          </cell>
          <cell r="D613">
            <v>0</v>
          </cell>
          <cell r="E613">
            <v>0</v>
          </cell>
          <cell r="F613">
            <v>23100</v>
          </cell>
        </row>
        <row r="614">
          <cell r="A614" t="str">
            <v>4145050006</v>
          </cell>
          <cell r="B614" t="str">
            <v>OTROS SERVICIOS</v>
          </cell>
          <cell r="C614">
            <v>511120004</v>
          </cell>
          <cell r="D614">
            <v>958526</v>
          </cell>
          <cell r="E614">
            <v>143725739</v>
          </cell>
          <cell r="F614">
            <v>653887217</v>
          </cell>
        </row>
        <row r="615">
          <cell r="A615" t="str">
            <v>4145050500</v>
          </cell>
          <cell r="B615" t="str">
            <v>PRODUCIDO VEHICULOS EN OTRAS EMPRES</v>
          </cell>
          <cell r="C615">
            <v>329543270</v>
          </cell>
          <cell r="D615">
            <v>0</v>
          </cell>
          <cell r="E615">
            <v>0</v>
          </cell>
          <cell r="F615">
            <v>329543270</v>
          </cell>
        </row>
        <row r="616">
          <cell r="A616" t="str">
            <v>414540</v>
          </cell>
          <cell r="B616" t="str">
            <v>SERVICIO COMPLEMENTARIO-TRANSPORTE</v>
          </cell>
          <cell r="C616">
            <v>971910808</v>
          </cell>
          <cell r="D616">
            <v>0</v>
          </cell>
          <cell r="E616">
            <v>0</v>
          </cell>
          <cell r="F616">
            <v>971910808</v>
          </cell>
        </row>
        <row r="617">
          <cell r="A617" t="str">
            <v>4145400001</v>
          </cell>
          <cell r="B617" t="str">
            <v>FONDO DE PRESTACIONES</v>
          </cell>
          <cell r="C617">
            <v>5135700</v>
          </cell>
          <cell r="D617">
            <v>0</v>
          </cell>
          <cell r="E617">
            <v>0</v>
          </cell>
          <cell r="F617">
            <v>5135700</v>
          </cell>
        </row>
        <row r="618">
          <cell r="A618" t="str">
            <v>4145400002</v>
          </cell>
          <cell r="B618" t="str">
            <v>SEGUROS DE PASAJES</v>
          </cell>
          <cell r="C618">
            <v>478269050</v>
          </cell>
          <cell r="D618">
            <v>0</v>
          </cell>
          <cell r="E618">
            <v>0</v>
          </cell>
          <cell r="F618">
            <v>478269050</v>
          </cell>
        </row>
        <row r="619">
          <cell r="A619" t="str">
            <v>4145400005</v>
          </cell>
          <cell r="B619" t="str">
            <v>PRODUCIDO DE SALIDAS DE TERMINAL</v>
          </cell>
          <cell r="C619">
            <v>488506058</v>
          </cell>
          <cell r="D619">
            <v>0</v>
          </cell>
          <cell r="E619">
            <v>0</v>
          </cell>
          <cell r="F619">
            <v>488506058</v>
          </cell>
        </row>
        <row r="620">
          <cell r="A620" t="str">
            <v>414595</v>
          </cell>
          <cell r="B620" t="str">
            <v>ACTIVIDADES CONEXAS</v>
          </cell>
          <cell r="C620">
            <v>103732720</v>
          </cell>
          <cell r="D620">
            <v>0</v>
          </cell>
          <cell r="E620">
            <v>19551860</v>
          </cell>
          <cell r="F620">
            <v>123284580</v>
          </cell>
        </row>
        <row r="621">
          <cell r="A621" t="str">
            <v>4145950003</v>
          </cell>
          <cell r="B621" t="str">
            <v>TRANSPORTE DE REMESAS</v>
          </cell>
          <cell r="C621">
            <v>40159662</v>
          </cell>
          <cell r="D621">
            <v>0</v>
          </cell>
          <cell r="E621">
            <v>4178490</v>
          </cell>
          <cell r="F621">
            <v>44338152</v>
          </cell>
        </row>
        <row r="622">
          <cell r="A622" t="str">
            <v>4145950004</v>
          </cell>
          <cell r="B622" t="str">
            <v>TRANSPORTE DE PAQUETES</v>
          </cell>
          <cell r="C622">
            <v>63573058</v>
          </cell>
          <cell r="D622">
            <v>0</v>
          </cell>
          <cell r="E622">
            <v>15373370</v>
          </cell>
          <cell r="F622">
            <v>78946428</v>
          </cell>
        </row>
        <row r="623">
          <cell r="A623" t="str">
            <v>4175</v>
          </cell>
          <cell r="B623" t="str">
            <v>DEVOL. REBAJAS Y DCTOS. EN VENTAS</v>
          </cell>
          <cell r="C623">
            <v>-2724325</v>
          </cell>
          <cell r="D623">
            <v>-1737850</v>
          </cell>
          <cell r="E623">
            <v>1300000</v>
          </cell>
          <cell r="F623">
            <v>-3162175</v>
          </cell>
        </row>
        <row r="624">
          <cell r="A624" t="str">
            <v>417501</v>
          </cell>
          <cell r="B624" t="str">
            <v>DEVOL. REBAJAS Y DCTOS. EN VENTAS</v>
          </cell>
          <cell r="C624">
            <v>-2724325</v>
          </cell>
          <cell r="D624">
            <v>-1737850</v>
          </cell>
          <cell r="E624">
            <v>1300000</v>
          </cell>
          <cell r="F624">
            <v>-3162175</v>
          </cell>
        </row>
        <row r="625">
          <cell r="A625" t="str">
            <v>4175011000</v>
          </cell>
          <cell r="B625" t="str">
            <v>DESCUENTOS SOBRE PASAJES</v>
          </cell>
          <cell r="C625">
            <v>-2724325</v>
          </cell>
          <cell r="D625">
            <v>-1737850</v>
          </cell>
          <cell r="E625">
            <v>1300000</v>
          </cell>
          <cell r="F625">
            <v>-3162175</v>
          </cell>
        </row>
        <row r="626">
          <cell r="A626" t="str">
            <v>42</v>
          </cell>
          <cell r="B626" t="str">
            <v>NO OPERACIONALES</v>
          </cell>
          <cell r="C626">
            <v>191616697.53</v>
          </cell>
          <cell r="D626">
            <v>223000</v>
          </cell>
          <cell r="E626">
            <v>17215206</v>
          </cell>
          <cell r="F626">
            <v>208608903.53</v>
          </cell>
        </row>
        <row r="627">
          <cell r="A627" t="str">
            <v>4210</v>
          </cell>
          <cell r="B627" t="str">
            <v>FINANCIEROS</v>
          </cell>
          <cell r="C627">
            <v>68458938.530000001</v>
          </cell>
          <cell r="D627">
            <v>0</v>
          </cell>
          <cell r="E627">
            <v>1099286</v>
          </cell>
          <cell r="F627">
            <v>69558224.530000001</v>
          </cell>
        </row>
        <row r="628">
          <cell r="A628" t="str">
            <v>421005</v>
          </cell>
          <cell r="B628" t="str">
            <v>INTERESES</v>
          </cell>
          <cell r="C628">
            <v>58497056.909999996</v>
          </cell>
          <cell r="D628">
            <v>0</v>
          </cell>
          <cell r="E628">
            <v>1099286</v>
          </cell>
          <cell r="F628">
            <v>59596342.909999996</v>
          </cell>
        </row>
        <row r="629">
          <cell r="A629" t="str">
            <v>4210050001</v>
          </cell>
          <cell r="B629" t="str">
            <v>INTERESES REALIZADOS</v>
          </cell>
          <cell r="C629">
            <v>58007816.609999999</v>
          </cell>
          <cell r="D629">
            <v>0</v>
          </cell>
          <cell r="E629">
            <v>1099286</v>
          </cell>
          <cell r="F629">
            <v>59107102.609999999</v>
          </cell>
        </row>
        <row r="630">
          <cell r="A630" t="str">
            <v>4210050002</v>
          </cell>
          <cell r="B630" t="str">
            <v>INTERESES INVERSION BONOS DE PAZ</v>
          </cell>
          <cell r="C630">
            <v>489240.3</v>
          </cell>
          <cell r="D630">
            <v>0</v>
          </cell>
          <cell r="E630">
            <v>0</v>
          </cell>
          <cell r="F630">
            <v>489240.3</v>
          </cell>
        </row>
        <row r="631">
          <cell r="A631" t="str">
            <v>421010</v>
          </cell>
          <cell r="B631" t="str">
            <v>REAJUSTE MONETARIO- UPAC</v>
          </cell>
          <cell r="C631">
            <v>6989002.6200000001</v>
          </cell>
          <cell r="D631">
            <v>0</v>
          </cell>
          <cell r="E631">
            <v>0</v>
          </cell>
          <cell r="F631">
            <v>6989002.6200000001</v>
          </cell>
        </row>
        <row r="632">
          <cell r="A632" t="str">
            <v>4210100001</v>
          </cell>
          <cell r="B632" t="str">
            <v>CORRECCION MONETARIA</v>
          </cell>
          <cell r="C632">
            <v>6989002.6200000001</v>
          </cell>
          <cell r="D632">
            <v>0</v>
          </cell>
          <cell r="E632">
            <v>0</v>
          </cell>
          <cell r="F632">
            <v>6989002.6200000001</v>
          </cell>
        </row>
        <row r="633">
          <cell r="A633" t="str">
            <v>421020</v>
          </cell>
          <cell r="B633" t="str">
            <v>DIFERENCIA DE CAMBIO</v>
          </cell>
          <cell r="C633">
            <v>1972879</v>
          </cell>
          <cell r="D633">
            <v>0</v>
          </cell>
          <cell r="E633">
            <v>0</v>
          </cell>
          <cell r="F633">
            <v>1972879</v>
          </cell>
        </row>
        <row r="634">
          <cell r="A634" t="str">
            <v>4210200001</v>
          </cell>
          <cell r="B634" t="str">
            <v>DIFERENCIA EN CAMBIO</v>
          </cell>
          <cell r="C634">
            <v>1972879</v>
          </cell>
          <cell r="D634">
            <v>0</v>
          </cell>
          <cell r="E634">
            <v>0</v>
          </cell>
          <cell r="F634">
            <v>1972879</v>
          </cell>
        </row>
        <row r="635">
          <cell r="A635" t="str">
            <v>421095</v>
          </cell>
          <cell r="B635" t="str">
            <v>OTROS</v>
          </cell>
          <cell r="C635">
            <v>1000000</v>
          </cell>
          <cell r="D635">
            <v>0</v>
          </cell>
          <cell r="E635">
            <v>0</v>
          </cell>
          <cell r="F635">
            <v>1000000</v>
          </cell>
        </row>
        <row r="636">
          <cell r="A636" t="str">
            <v>4210950001</v>
          </cell>
          <cell r="B636" t="str">
            <v>OTROS INGRESOS</v>
          </cell>
          <cell r="C636">
            <v>1000000</v>
          </cell>
          <cell r="D636">
            <v>0</v>
          </cell>
          <cell r="E636">
            <v>0</v>
          </cell>
          <cell r="F636">
            <v>1000000</v>
          </cell>
        </row>
        <row r="637">
          <cell r="A637" t="str">
            <v>4215</v>
          </cell>
          <cell r="B637" t="str">
            <v>DIVIDENDOS Y PARTICIPACIONES</v>
          </cell>
          <cell r="C637">
            <v>3344767</v>
          </cell>
          <cell r="D637">
            <v>0</v>
          </cell>
          <cell r="E637">
            <v>0</v>
          </cell>
          <cell r="F637">
            <v>3344767</v>
          </cell>
        </row>
        <row r="638">
          <cell r="A638" t="str">
            <v>421505</v>
          </cell>
          <cell r="B638" t="str">
            <v>DE SOCIEDADES ANONIMAS Y/O ASIMILAD</v>
          </cell>
          <cell r="C638">
            <v>3344767</v>
          </cell>
          <cell r="D638">
            <v>0</v>
          </cell>
          <cell r="E638">
            <v>0</v>
          </cell>
          <cell r="F638">
            <v>3344767</v>
          </cell>
        </row>
        <row r="639">
          <cell r="A639" t="str">
            <v>4215050001</v>
          </cell>
          <cell r="B639" t="str">
            <v>DIVIDENDO DE SOCIEDADES</v>
          </cell>
          <cell r="C639">
            <v>3344767</v>
          </cell>
          <cell r="D639">
            <v>0</v>
          </cell>
          <cell r="E639">
            <v>0</v>
          </cell>
          <cell r="F639">
            <v>3344767</v>
          </cell>
        </row>
        <row r="640">
          <cell r="A640" t="str">
            <v>4220</v>
          </cell>
          <cell r="B640" t="str">
            <v>ARRENDAMIENTOS</v>
          </cell>
          <cell r="C640">
            <v>31671000</v>
          </cell>
          <cell r="D640">
            <v>0</v>
          </cell>
          <cell r="E640">
            <v>0</v>
          </cell>
          <cell r="F640">
            <v>31671000</v>
          </cell>
        </row>
        <row r="641">
          <cell r="A641" t="str">
            <v>422010</v>
          </cell>
          <cell r="B641" t="str">
            <v>CONTRUCCIONES Y EDIFICIOS</v>
          </cell>
          <cell r="C641">
            <v>31671000</v>
          </cell>
          <cell r="D641">
            <v>0</v>
          </cell>
          <cell r="E641">
            <v>0</v>
          </cell>
          <cell r="F641">
            <v>31671000</v>
          </cell>
        </row>
        <row r="642">
          <cell r="A642" t="str">
            <v>4220100001</v>
          </cell>
          <cell r="B642" t="str">
            <v>ARRENDAMIENTO DE BIENES INMUEBLES</v>
          </cell>
          <cell r="C642">
            <v>31671000</v>
          </cell>
          <cell r="D642">
            <v>0</v>
          </cell>
          <cell r="E642">
            <v>0</v>
          </cell>
          <cell r="F642">
            <v>31671000</v>
          </cell>
        </row>
        <row r="643">
          <cell r="A643" t="str">
            <v>4225</v>
          </cell>
          <cell r="B643" t="str">
            <v>COMISIONES</v>
          </cell>
          <cell r="C643">
            <v>57250</v>
          </cell>
          <cell r="D643">
            <v>0</v>
          </cell>
          <cell r="E643">
            <v>0</v>
          </cell>
          <cell r="F643">
            <v>57250</v>
          </cell>
        </row>
        <row r="644">
          <cell r="A644" t="str">
            <v>422530</v>
          </cell>
          <cell r="B644" t="str">
            <v>POR INGRESOS PARA TERCEROS</v>
          </cell>
          <cell r="C644">
            <v>57250</v>
          </cell>
          <cell r="D644">
            <v>0</v>
          </cell>
          <cell r="E644">
            <v>0</v>
          </cell>
          <cell r="F644">
            <v>57250</v>
          </cell>
        </row>
        <row r="645">
          <cell r="A645" t="str">
            <v>4225300001</v>
          </cell>
          <cell r="B645" t="str">
            <v>COMISION SOBRE VENTAS PARA TERCEROS</v>
          </cell>
          <cell r="C645">
            <v>57250</v>
          </cell>
          <cell r="D645">
            <v>0</v>
          </cell>
          <cell r="E645">
            <v>0</v>
          </cell>
          <cell r="F645">
            <v>57250</v>
          </cell>
        </row>
        <row r="646">
          <cell r="A646" t="str">
            <v>4245</v>
          </cell>
          <cell r="B646" t="str">
            <v>UTILIDAD VENTA PROPIEDADES PLANTA E</v>
          </cell>
          <cell r="C646">
            <v>4680720</v>
          </cell>
          <cell r="D646">
            <v>0</v>
          </cell>
          <cell r="E646">
            <v>0</v>
          </cell>
          <cell r="F646">
            <v>4680720</v>
          </cell>
        </row>
        <row r="647">
          <cell r="A647" t="str">
            <v>424528</v>
          </cell>
          <cell r="B647" t="str">
            <v>EQUIPO DE COMUNICACION Y COMPUTACIO</v>
          </cell>
          <cell r="C647">
            <v>4680720</v>
          </cell>
          <cell r="D647">
            <v>0</v>
          </cell>
          <cell r="E647">
            <v>0</v>
          </cell>
          <cell r="F647">
            <v>4680720</v>
          </cell>
        </row>
        <row r="648">
          <cell r="A648" t="str">
            <v>4245280001</v>
          </cell>
          <cell r="B648" t="str">
            <v>EQUIPO DE COMPUTO Y COMUNIC</v>
          </cell>
          <cell r="C648">
            <v>4680720</v>
          </cell>
          <cell r="D648">
            <v>0</v>
          </cell>
          <cell r="E648">
            <v>0</v>
          </cell>
          <cell r="F648">
            <v>4680720</v>
          </cell>
        </row>
        <row r="649">
          <cell r="A649" t="str">
            <v>4250</v>
          </cell>
          <cell r="B649" t="str">
            <v>RECUPERACIONES</v>
          </cell>
          <cell r="C649">
            <v>7088784</v>
          </cell>
          <cell r="D649">
            <v>0</v>
          </cell>
          <cell r="E649">
            <v>3534348</v>
          </cell>
          <cell r="F649">
            <v>10623132</v>
          </cell>
        </row>
        <row r="650">
          <cell r="A650" t="str">
            <v>425030</v>
          </cell>
          <cell r="B650" t="str">
            <v>DESCUENTOS CONCEDIDOS</v>
          </cell>
          <cell r="C650">
            <v>1757256</v>
          </cell>
          <cell r="D650">
            <v>0</v>
          </cell>
          <cell r="E650">
            <v>0</v>
          </cell>
          <cell r="F650">
            <v>1757256</v>
          </cell>
        </row>
        <row r="651">
          <cell r="A651" t="str">
            <v>4250300002</v>
          </cell>
          <cell r="B651" t="str">
            <v>DESCUENTOS EN COMPRAS</v>
          </cell>
          <cell r="C651">
            <v>1757256</v>
          </cell>
          <cell r="D651">
            <v>0</v>
          </cell>
          <cell r="E651">
            <v>0</v>
          </cell>
          <cell r="F651">
            <v>1757256</v>
          </cell>
        </row>
        <row r="652">
          <cell r="A652" t="str">
            <v>425050</v>
          </cell>
          <cell r="B652" t="str">
            <v>REINTEGRO DE OTROS COSTOS Y GASTOS</v>
          </cell>
          <cell r="C652">
            <v>5331528</v>
          </cell>
          <cell r="D652">
            <v>0</v>
          </cell>
          <cell r="E652">
            <v>3534348</v>
          </cell>
          <cell r="F652">
            <v>8865876</v>
          </cell>
        </row>
        <row r="653">
          <cell r="A653" t="str">
            <v>4250500001</v>
          </cell>
          <cell r="B653" t="str">
            <v>BUSES PROPIOS</v>
          </cell>
          <cell r="C653">
            <v>0</v>
          </cell>
          <cell r="D653">
            <v>0</v>
          </cell>
          <cell r="E653">
            <v>2900000</v>
          </cell>
          <cell r="F653">
            <v>2900000</v>
          </cell>
        </row>
        <row r="654">
          <cell r="A654" t="str">
            <v>4250500005</v>
          </cell>
          <cell r="B654" t="str">
            <v>RECUPERACION INCAPACIDADES</v>
          </cell>
          <cell r="C654">
            <v>3648355</v>
          </cell>
          <cell r="D654">
            <v>0</v>
          </cell>
          <cell r="E654">
            <v>0</v>
          </cell>
          <cell r="F654">
            <v>3648355</v>
          </cell>
        </row>
        <row r="655">
          <cell r="A655" t="str">
            <v>4250500008</v>
          </cell>
          <cell r="B655" t="str">
            <v>RECUP COSTOS Y GASTOS POR PAGAR</v>
          </cell>
          <cell r="C655">
            <v>174000</v>
          </cell>
          <cell r="D655">
            <v>0</v>
          </cell>
          <cell r="E655">
            <v>539164</v>
          </cell>
          <cell r="F655">
            <v>713164</v>
          </cell>
        </row>
        <row r="656">
          <cell r="A656" t="str">
            <v>4250500010</v>
          </cell>
          <cell r="B656" t="str">
            <v>DOTACIONES</v>
          </cell>
          <cell r="C656">
            <v>1509173</v>
          </cell>
          <cell r="D656">
            <v>0</v>
          </cell>
          <cell r="E656">
            <v>95184</v>
          </cell>
          <cell r="F656">
            <v>1604357</v>
          </cell>
        </row>
        <row r="657">
          <cell r="A657" t="str">
            <v>4255</v>
          </cell>
          <cell r="B657" t="str">
            <v>INDEMNIZACIONES</v>
          </cell>
          <cell r="C657">
            <v>11802641</v>
          </cell>
          <cell r="D657">
            <v>0</v>
          </cell>
          <cell r="E657">
            <v>0</v>
          </cell>
          <cell r="F657">
            <v>11802641</v>
          </cell>
        </row>
        <row r="658">
          <cell r="A658" t="str">
            <v>425505</v>
          </cell>
          <cell r="B658" t="str">
            <v>POR SINIESTRO</v>
          </cell>
          <cell r="C658">
            <v>11802641</v>
          </cell>
          <cell r="D658">
            <v>0</v>
          </cell>
          <cell r="E658">
            <v>0</v>
          </cell>
          <cell r="F658">
            <v>11802641</v>
          </cell>
        </row>
        <row r="659">
          <cell r="A659" t="str">
            <v>4255050001</v>
          </cell>
          <cell r="B659" t="str">
            <v>INGRESOS*LIQ.DE BIENES ASEGURADOS</v>
          </cell>
          <cell r="C659">
            <v>11802641</v>
          </cell>
          <cell r="D659">
            <v>0</v>
          </cell>
          <cell r="E659">
            <v>0</v>
          </cell>
          <cell r="F659">
            <v>11802641</v>
          </cell>
        </row>
        <row r="660">
          <cell r="A660" t="str">
            <v>4265</v>
          </cell>
          <cell r="B660" t="str">
            <v>INGRESOS DE EJERCICIOS ANTERIORES</v>
          </cell>
          <cell r="C660">
            <v>3346997</v>
          </cell>
          <cell r="D660">
            <v>0</v>
          </cell>
          <cell r="E660">
            <v>0</v>
          </cell>
          <cell r="F660">
            <v>3346997</v>
          </cell>
        </row>
        <row r="661">
          <cell r="A661" t="str">
            <v>426501</v>
          </cell>
          <cell r="B661" t="str">
            <v>INGRESOS DE EJERCICIOS ANTERIORES</v>
          </cell>
          <cell r="C661">
            <v>3346997</v>
          </cell>
          <cell r="D661">
            <v>0</v>
          </cell>
          <cell r="E661">
            <v>0</v>
          </cell>
          <cell r="F661">
            <v>3346997</v>
          </cell>
        </row>
        <row r="662">
          <cell r="A662" t="str">
            <v>4265010001</v>
          </cell>
          <cell r="B662" t="str">
            <v>CHEQUES EJERCICIOS ANTERIORES</v>
          </cell>
          <cell r="C662">
            <v>786000</v>
          </cell>
          <cell r="D662">
            <v>0</v>
          </cell>
          <cell r="E662">
            <v>0</v>
          </cell>
          <cell r="F662">
            <v>786000</v>
          </cell>
        </row>
        <row r="663">
          <cell r="A663" t="str">
            <v>4265010005</v>
          </cell>
          <cell r="B663" t="str">
            <v>OTROS</v>
          </cell>
          <cell r="C663">
            <v>2560997</v>
          </cell>
          <cell r="D663">
            <v>0</v>
          </cell>
          <cell r="E663">
            <v>0</v>
          </cell>
          <cell r="F663">
            <v>2560997</v>
          </cell>
        </row>
        <row r="664">
          <cell r="A664" t="str">
            <v>4295</v>
          </cell>
          <cell r="B664" t="str">
            <v>DIVERSOS</v>
          </cell>
          <cell r="C664">
            <v>61165600</v>
          </cell>
          <cell r="D664">
            <v>223000</v>
          </cell>
          <cell r="E664">
            <v>12581572</v>
          </cell>
          <cell r="F664">
            <v>73524172</v>
          </cell>
        </row>
        <row r="665">
          <cell r="A665" t="str">
            <v>429505</v>
          </cell>
          <cell r="B665" t="str">
            <v>APROVECHAMIENTOS</v>
          </cell>
          <cell r="C665">
            <v>1897513</v>
          </cell>
          <cell r="D665">
            <v>0</v>
          </cell>
          <cell r="E665">
            <v>2900</v>
          </cell>
          <cell r="F665">
            <v>1900413</v>
          </cell>
        </row>
        <row r="666">
          <cell r="A666" t="str">
            <v>4295050001</v>
          </cell>
          <cell r="B666" t="str">
            <v>APROVECHAMIENTOS</v>
          </cell>
          <cell r="C666">
            <v>1897513</v>
          </cell>
          <cell r="D666">
            <v>0</v>
          </cell>
          <cell r="E666">
            <v>2900</v>
          </cell>
          <cell r="F666">
            <v>1900413</v>
          </cell>
        </row>
        <row r="667">
          <cell r="A667" t="str">
            <v>429530</v>
          </cell>
          <cell r="B667" t="str">
            <v>INGRESOS POR ELEMENTOS PERDIDOS</v>
          </cell>
          <cell r="C667">
            <v>366020</v>
          </cell>
          <cell r="D667">
            <v>0</v>
          </cell>
          <cell r="E667">
            <v>0</v>
          </cell>
          <cell r="F667">
            <v>366020</v>
          </cell>
        </row>
        <row r="668">
          <cell r="A668" t="str">
            <v>4295300001</v>
          </cell>
          <cell r="B668" t="str">
            <v>ELEMENTOS PERDIDOS EMPLEADOS</v>
          </cell>
          <cell r="C668">
            <v>366020</v>
          </cell>
          <cell r="D668">
            <v>0</v>
          </cell>
          <cell r="E668">
            <v>0</v>
          </cell>
          <cell r="F668">
            <v>366020</v>
          </cell>
        </row>
        <row r="669">
          <cell r="A669" t="str">
            <v>429533</v>
          </cell>
          <cell r="B669" t="str">
            <v>MULTAS Y RECARGOS</v>
          </cell>
          <cell r="C669">
            <v>40289820</v>
          </cell>
          <cell r="D669">
            <v>0</v>
          </cell>
          <cell r="E669">
            <v>10323000</v>
          </cell>
          <cell r="F669">
            <v>50612820</v>
          </cell>
        </row>
        <row r="670">
          <cell r="A670" t="str">
            <v>4295330001</v>
          </cell>
          <cell r="B670" t="str">
            <v>MULTAS Y RECARGOS POR RETIRO BUSES</v>
          </cell>
          <cell r="C670">
            <v>38264000</v>
          </cell>
          <cell r="D670">
            <v>0</v>
          </cell>
          <cell r="E670">
            <v>10000000</v>
          </cell>
          <cell r="F670">
            <v>48264000</v>
          </cell>
        </row>
        <row r="671">
          <cell r="A671" t="str">
            <v>4295330002</v>
          </cell>
          <cell r="B671" t="str">
            <v>MULTAS POR FALTAS DISCIPLINARIAS</v>
          </cell>
          <cell r="C671">
            <v>2025820</v>
          </cell>
          <cell r="D671">
            <v>0</v>
          </cell>
          <cell r="E671">
            <v>323000</v>
          </cell>
          <cell r="F671">
            <v>2348820</v>
          </cell>
        </row>
        <row r="672">
          <cell r="A672" t="str">
            <v>429553</v>
          </cell>
          <cell r="B672" t="str">
            <v>SOBRANTES DE CAJA MENOR</v>
          </cell>
          <cell r="C672">
            <v>4405388</v>
          </cell>
          <cell r="D672">
            <v>3000</v>
          </cell>
          <cell r="E672">
            <v>145672</v>
          </cell>
          <cell r="F672">
            <v>4548060</v>
          </cell>
        </row>
        <row r="673">
          <cell r="A673" t="str">
            <v>4295530001</v>
          </cell>
          <cell r="B673" t="str">
            <v>SOBRANTES DE CAJA</v>
          </cell>
          <cell r="C673">
            <v>4405388</v>
          </cell>
          <cell r="D673">
            <v>3000</v>
          </cell>
          <cell r="E673">
            <v>145672</v>
          </cell>
          <cell r="F673">
            <v>4548060</v>
          </cell>
        </row>
        <row r="674">
          <cell r="A674" t="str">
            <v>429567</v>
          </cell>
          <cell r="B674" t="str">
            <v>UTILES, PAPELERIA Y FOTOCOPIAS</v>
          </cell>
          <cell r="C674">
            <v>4800</v>
          </cell>
          <cell r="D674">
            <v>0</v>
          </cell>
          <cell r="E674">
            <v>0</v>
          </cell>
          <cell r="F674">
            <v>4800</v>
          </cell>
        </row>
        <row r="675">
          <cell r="A675" t="str">
            <v>4295670001</v>
          </cell>
          <cell r="B675" t="str">
            <v>UTILES,PAPELERIA Y FOTOCOPIAS</v>
          </cell>
          <cell r="C675">
            <v>4800</v>
          </cell>
          <cell r="D675">
            <v>0</v>
          </cell>
          <cell r="E675">
            <v>0</v>
          </cell>
          <cell r="F675">
            <v>4800</v>
          </cell>
        </row>
        <row r="676">
          <cell r="A676" t="str">
            <v>429575</v>
          </cell>
          <cell r="B676" t="str">
            <v>MANEJO DE CARGA</v>
          </cell>
          <cell r="C676">
            <v>14200600</v>
          </cell>
          <cell r="D676">
            <v>220000</v>
          </cell>
          <cell r="E676">
            <v>2110000</v>
          </cell>
          <cell r="F676">
            <v>16090600</v>
          </cell>
        </row>
        <row r="677">
          <cell r="A677" t="str">
            <v>4295750001</v>
          </cell>
          <cell r="B677" t="str">
            <v>EXCESO DE EQUIPAJE</v>
          </cell>
          <cell r="C677">
            <v>6953600</v>
          </cell>
          <cell r="D677">
            <v>65000</v>
          </cell>
          <cell r="E677">
            <v>355000</v>
          </cell>
          <cell r="F677">
            <v>7243600</v>
          </cell>
        </row>
        <row r="678">
          <cell r="A678" t="str">
            <v>4295750002</v>
          </cell>
          <cell r="B678" t="str">
            <v>MULTAS POR PERDIDA DE LINEAS</v>
          </cell>
          <cell r="C678">
            <v>7247000</v>
          </cell>
          <cell r="D678">
            <v>155000</v>
          </cell>
          <cell r="E678">
            <v>1755000</v>
          </cell>
          <cell r="F678">
            <v>8847000</v>
          </cell>
        </row>
        <row r="679">
          <cell r="A679" t="str">
            <v>429581</v>
          </cell>
          <cell r="B679" t="str">
            <v>AJUSTE AL PESO</v>
          </cell>
          <cell r="C679">
            <v>1459</v>
          </cell>
          <cell r="D679">
            <v>0</v>
          </cell>
          <cell r="E679">
            <v>0</v>
          </cell>
          <cell r="F679">
            <v>1459</v>
          </cell>
        </row>
        <row r="680">
          <cell r="A680" t="str">
            <v>4295810001</v>
          </cell>
          <cell r="B680" t="str">
            <v>AJUSTES AL PESO</v>
          </cell>
          <cell r="C680">
            <v>1459</v>
          </cell>
          <cell r="D680">
            <v>0</v>
          </cell>
          <cell r="E680">
            <v>0</v>
          </cell>
          <cell r="F680">
            <v>1459</v>
          </cell>
        </row>
        <row r="681">
          <cell r="A681" t="str">
            <v>47</v>
          </cell>
          <cell r="B681" t="str">
            <v>AJUSTES POR INFLACION</v>
          </cell>
          <cell r="C681">
            <v>328591477</v>
          </cell>
          <cell r="D681">
            <v>105085113</v>
          </cell>
          <cell r="E681">
            <v>127438922</v>
          </cell>
          <cell r="F681">
            <v>350945286</v>
          </cell>
        </row>
        <row r="682">
          <cell r="A682" t="str">
            <v>4705</v>
          </cell>
          <cell r="B682" t="str">
            <v>CCORRECCION MONETARIA</v>
          </cell>
          <cell r="C682">
            <v>328591477</v>
          </cell>
          <cell r="D682">
            <v>105085113</v>
          </cell>
          <cell r="E682">
            <v>127438922</v>
          </cell>
          <cell r="F682">
            <v>350945286</v>
          </cell>
        </row>
        <row r="683">
          <cell r="A683" t="str">
            <v>470505</v>
          </cell>
          <cell r="B683" t="str">
            <v>INVERSIONES (CR)</v>
          </cell>
          <cell r="C683">
            <v>18602652</v>
          </cell>
          <cell r="D683">
            <v>0</v>
          </cell>
          <cell r="E683">
            <v>1439585</v>
          </cell>
          <cell r="F683">
            <v>20042237</v>
          </cell>
        </row>
        <row r="684">
          <cell r="A684" t="str">
            <v>4705050001</v>
          </cell>
          <cell r="B684" t="str">
            <v>CORRECC.MONETARIA INVERSIONES</v>
          </cell>
          <cell r="C684">
            <v>18602652</v>
          </cell>
          <cell r="D684">
            <v>0</v>
          </cell>
          <cell r="E684">
            <v>1439585</v>
          </cell>
          <cell r="F684">
            <v>20042237</v>
          </cell>
        </row>
        <row r="685">
          <cell r="A685" t="str">
            <v>470515</v>
          </cell>
          <cell r="B685" t="str">
            <v>PROPIEDAD PLANTA Y EQUIPO (CR)</v>
          </cell>
          <cell r="C685">
            <v>1605186329</v>
          </cell>
          <cell r="D685">
            <v>0</v>
          </cell>
          <cell r="E685">
            <v>125971971</v>
          </cell>
          <cell r="F685">
            <v>1731158300</v>
          </cell>
        </row>
        <row r="686">
          <cell r="A686" t="str">
            <v>4705150001</v>
          </cell>
          <cell r="B686" t="str">
            <v>CORRECC.MONETARIA TERRENOS</v>
          </cell>
          <cell r="C686">
            <v>100403410</v>
          </cell>
          <cell r="D686">
            <v>0</v>
          </cell>
          <cell r="E686">
            <v>7773541</v>
          </cell>
          <cell r="F686">
            <v>108176951</v>
          </cell>
        </row>
        <row r="687">
          <cell r="A687" t="str">
            <v>4705150002</v>
          </cell>
          <cell r="B687" t="str">
            <v>CORRECC.MONETARIA EQUIPO MEDICO</v>
          </cell>
          <cell r="C687">
            <v>1796189</v>
          </cell>
          <cell r="D687">
            <v>0</v>
          </cell>
          <cell r="E687">
            <v>139066</v>
          </cell>
          <cell r="F687">
            <v>1935255</v>
          </cell>
        </row>
        <row r="688">
          <cell r="A688" t="str">
            <v>4705150003</v>
          </cell>
          <cell r="B688" t="str">
            <v>CORRECC.MONETARIA EDIFICACIONES</v>
          </cell>
          <cell r="C688">
            <v>58022053</v>
          </cell>
          <cell r="D688">
            <v>0</v>
          </cell>
          <cell r="E688">
            <v>4492246</v>
          </cell>
          <cell r="F688">
            <v>62514299</v>
          </cell>
        </row>
        <row r="689">
          <cell r="A689" t="str">
            <v>4705150004</v>
          </cell>
          <cell r="B689" t="str">
            <v>CORRECC.MONETARIA MAQUINARIA EQUIPO</v>
          </cell>
          <cell r="C689">
            <v>13508811</v>
          </cell>
          <cell r="D689">
            <v>0</v>
          </cell>
          <cell r="E689">
            <v>1127680</v>
          </cell>
          <cell r="F689">
            <v>14636491</v>
          </cell>
        </row>
        <row r="690">
          <cell r="A690" t="str">
            <v>4705150005</v>
          </cell>
          <cell r="B690" t="str">
            <v>CORRECC.MONETARIA EQUIPO DE OFICINA</v>
          </cell>
          <cell r="C690">
            <v>167933475</v>
          </cell>
          <cell r="D690">
            <v>0</v>
          </cell>
          <cell r="E690">
            <v>13010576</v>
          </cell>
          <cell r="F690">
            <v>180944051</v>
          </cell>
        </row>
        <row r="691">
          <cell r="A691" t="str">
            <v>4705150006</v>
          </cell>
          <cell r="B691" t="str">
            <v>CORRECC.MONETARIA EQUIPO COMPUTACIO</v>
          </cell>
          <cell r="C691">
            <v>132385172</v>
          </cell>
          <cell r="D691">
            <v>0</v>
          </cell>
          <cell r="E691">
            <v>10527316</v>
          </cell>
          <cell r="F691">
            <v>142912488</v>
          </cell>
        </row>
        <row r="692">
          <cell r="A692" t="str">
            <v>4705150008</v>
          </cell>
          <cell r="B692" t="str">
            <v>CORRECC.MONETARIA EQUIPO TRANSPORTE</v>
          </cell>
          <cell r="C692">
            <v>1126248524</v>
          </cell>
          <cell r="D692">
            <v>0</v>
          </cell>
          <cell r="E692">
            <v>87989338</v>
          </cell>
          <cell r="F692">
            <v>1214237862</v>
          </cell>
        </row>
        <row r="693">
          <cell r="A693" t="str">
            <v>4705150009</v>
          </cell>
          <cell r="B693" t="str">
            <v>CORRECC.MONETARIA ARMAMENTO VIGILAN</v>
          </cell>
          <cell r="C693">
            <v>260805</v>
          </cell>
          <cell r="D693">
            <v>0</v>
          </cell>
          <cell r="E693">
            <v>20192</v>
          </cell>
          <cell r="F693">
            <v>280997</v>
          </cell>
        </row>
        <row r="694">
          <cell r="A694" t="str">
            <v>4705150010</v>
          </cell>
          <cell r="B694" t="str">
            <v>CORRECC.MONETARIA EQUIPO TRANSITO</v>
          </cell>
          <cell r="C694">
            <v>4627890</v>
          </cell>
          <cell r="D694">
            <v>0</v>
          </cell>
          <cell r="E694">
            <v>892016</v>
          </cell>
          <cell r="F694">
            <v>5519906</v>
          </cell>
        </row>
        <row r="695">
          <cell r="A695" t="str">
            <v>470525</v>
          </cell>
          <cell r="B695" t="str">
            <v>ACTIVOS DIFERIDOS</v>
          </cell>
          <cell r="C695">
            <v>892915</v>
          </cell>
          <cell r="D695">
            <v>0</v>
          </cell>
          <cell r="E695">
            <v>27366</v>
          </cell>
          <cell r="F695">
            <v>920281</v>
          </cell>
        </row>
        <row r="696">
          <cell r="A696" t="str">
            <v>4705250001</v>
          </cell>
          <cell r="B696" t="str">
            <v>CORRECC.MONETARIA ACTIVOS DIFERIDOS</v>
          </cell>
          <cell r="C696">
            <v>892915</v>
          </cell>
          <cell r="D696">
            <v>0</v>
          </cell>
          <cell r="E696">
            <v>27366</v>
          </cell>
          <cell r="F696">
            <v>920281</v>
          </cell>
        </row>
        <row r="697">
          <cell r="A697" t="str">
            <v>470540</v>
          </cell>
          <cell r="B697" t="str">
            <v>PATRIMONIO</v>
          </cell>
          <cell r="C697">
            <v>-8135406</v>
          </cell>
          <cell r="D697">
            <v>0</v>
          </cell>
          <cell r="E697">
            <v>0</v>
          </cell>
          <cell r="F697">
            <v>-8135406</v>
          </cell>
        </row>
        <row r="698">
          <cell r="A698" t="str">
            <v>4705400008</v>
          </cell>
          <cell r="B698" t="str">
            <v>CAPITAL SUSCRITO Y PAGADO (AJUS*INF</v>
          </cell>
          <cell r="C698">
            <v>179421336</v>
          </cell>
          <cell r="D698">
            <v>0</v>
          </cell>
          <cell r="E698">
            <v>0</v>
          </cell>
          <cell r="F698">
            <v>179421336</v>
          </cell>
        </row>
        <row r="699">
          <cell r="A699" t="str">
            <v>4705400009</v>
          </cell>
          <cell r="B699" t="str">
            <v>UTILIDAD O PERD EJERCICIOS ANTERIOR</v>
          </cell>
          <cell r="C699">
            <v>-192419132</v>
          </cell>
          <cell r="D699">
            <v>0</v>
          </cell>
          <cell r="E699">
            <v>0</v>
          </cell>
          <cell r="F699">
            <v>-192419132</v>
          </cell>
        </row>
        <row r="700">
          <cell r="A700" t="str">
            <v>4705400010</v>
          </cell>
          <cell r="B700" t="str">
            <v>RESERVA LEGAL</v>
          </cell>
          <cell r="C700">
            <v>4862390</v>
          </cell>
          <cell r="D700">
            <v>0</v>
          </cell>
          <cell r="E700">
            <v>0</v>
          </cell>
          <cell r="F700">
            <v>4862390</v>
          </cell>
        </row>
        <row r="701">
          <cell r="A701" t="str">
            <v>470545</v>
          </cell>
          <cell r="B701" t="str">
            <v>DEPRECIACION ACUMULADA (DB)</v>
          </cell>
          <cell r="C701">
            <v>-1287955013</v>
          </cell>
          <cell r="D701">
            <v>-105085113</v>
          </cell>
          <cell r="E701">
            <v>0</v>
          </cell>
          <cell r="F701">
            <v>-1393040126</v>
          </cell>
        </row>
        <row r="702">
          <cell r="A702" t="str">
            <v>4705450002</v>
          </cell>
          <cell r="B702" t="str">
            <v>CORR.MONET.DEPREC.ACUM.EQ.MEDICO</v>
          </cell>
          <cell r="C702">
            <v>-1458175</v>
          </cell>
          <cell r="D702">
            <v>-119815</v>
          </cell>
          <cell r="E702">
            <v>0</v>
          </cell>
          <cell r="F702">
            <v>-1577990</v>
          </cell>
        </row>
        <row r="703">
          <cell r="A703" t="str">
            <v>4705450003</v>
          </cell>
          <cell r="B703" t="str">
            <v>CORR.MONET.DEPREC.ACUM.EDIFICACIONE</v>
          </cell>
          <cell r="C703">
            <v>-39670346</v>
          </cell>
          <cell r="D703">
            <v>-3183151</v>
          </cell>
          <cell r="E703">
            <v>0</v>
          </cell>
          <cell r="F703">
            <v>-42853497</v>
          </cell>
        </row>
        <row r="704">
          <cell r="A704" t="str">
            <v>4705450004</v>
          </cell>
          <cell r="B704" t="str">
            <v>CORR.MONET.DEPREC.ACUM.MAQUINARIA</v>
          </cell>
          <cell r="C704">
            <v>-12433845</v>
          </cell>
          <cell r="D704">
            <v>-1038841</v>
          </cell>
          <cell r="E704">
            <v>0</v>
          </cell>
          <cell r="F704">
            <v>-13472686</v>
          </cell>
        </row>
        <row r="705">
          <cell r="A705" t="str">
            <v>4705450005</v>
          </cell>
          <cell r="B705" t="str">
            <v>CORR.MONET.DEPREC.ACUM.EQ.OFICINA</v>
          </cell>
          <cell r="C705">
            <v>-155348113</v>
          </cell>
          <cell r="D705">
            <v>-12674618</v>
          </cell>
          <cell r="E705">
            <v>0</v>
          </cell>
          <cell r="F705">
            <v>-168022731</v>
          </cell>
        </row>
        <row r="706">
          <cell r="A706" t="str">
            <v>4705450006</v>
          </cell>
          <cell r="B706" t="str">
            <v>CORR.MONET.DEPREC.ACUM.EQ.COMPUTACI</v>
          </cell>
          <cell r="C706">
            <v>-131121116</v>
          </cell>
          <cell r="D706">
            <v>-10176306</v>
          </cell>
          <cell r="E706">
            <v>0</v>
          </cell>
          <cell r="F706">
            <v>-141297422</v>
          </cell>
        </row>
        <row r="707">
          <cell r="A707" t="str">
            <v>4705450008</v>
          </cell>
          <cell r="B707" t="str">
            <v>CORR.MONET.DEPREC.ACUM.EQ.TRANSPORT</v>
          </cell>
          <cell r="C707">
            <v>-947699346</v>
          </cell>
          <cell r="D707">
            <v>-77874029</v>
          </cell>
          <cell r="E707">
            <v>0</v>
          </cell>
          <cell r="F707">
            <v>-1025573375</v>
          </cell>
        </row>
        <row r="708">
          <cell r="A708" t="str">
            <v>4705450009</v>
          </cell>
          <cell r="B708" t="str">
            <v>CORR.MONET.DEPREC.ACUM.ARMAMENTO</v>
          </cell>
          <cell r="C708">
            <v>-224072</v>
          </cell>
          <cell r="D708">
            <v>-18353</v>
          </cell>
          <cell r="E708">
            <v>0</v>
          </cell>
          <cell r="F708">
            <v>-242425</v>
          </cell>
        </row>
        <row r="709">
          <cell r="A709" t="str">
            <v>5</v>
          </cell>
          <cell r="B709" t="str">
            <v>GASTOS</v>
          </cell>
          <cell r="C709">
            <v>10620148107.4</v>
          </cell>
          <cell r="D709">
            <v>1129087888.3900001</v>
          </cell>
          <cell r="E709">
            <v>69898043</v>
          </cell>
          <cell r="F709">
            <v>11701043125.790001</v>
          </cell>
        </row>
        <row r="710">
          <cell r="A710" t="str">
            <v>51</v>
          </cell>
          <cell r="B710" t="str">
            <v>OPERACIONALES DE ADMINISTRACION</v>
          </cell>
          <cell r="C710">
            <v>2826911175</v>
          </cell>
          <cell r="D710">
            <v>329861113</v>
          </cell>
          <cell r="E710">
            <v>45879318</v>
          </cell>
          <cell r="F710">
            <v>3110892970</v>
          </cell>
        </row>
        <row r="711">
          <cell r="A711" t="str">
            <v>5105</v>
          </cell>
          <cell r="B711" t="str">
            <v>GASTOS DE PERSONAL</v>
          </cell>
          <cell r="C711">
            <v>1181477442</v>
          </cell>
          <cell r="D711">
            <v>136441741</v>
          </cell>
          <cell r="E711">
            <v>1129881</v>
          </cell>
          <cell r="F711">
            <v>1316789302</v>
          </cell>
        </row>
        <row r="712">
          <cell r="A712" t="str">
            <v>510503</v>
          </cell>
          <cell r="B712" t="str">
            <v>SALARIO INTEGRAL</v>
          </cell>
          <cell r="C712">
            <v>320392333</v>
          </cell>
          <cell r="D712">
            <v>38105000</v>
          </cell>
          <cell r="E712">
            <v>0</v>
          </cell>
          <cell r="F712">
            <v>358497333</v>
          </cell>
        </row>
        <row r="713">
          <cell r="A713" t="str">
            <v>5105030001</v>
          </cell>
          <cell r="B713" t="str">
            <v>SALARIO INTEGRAL</v>
          </cell>
          <cell r="C713">
            <v>320392333</v>
          </cell>
          <cell r="D713">
            <v>38105000</v>
          </cell>
          <cell r="E713">
            <v>0</v>
          </cell>
          <cell r="F713">
            <v>358497333</v>
          </cell>
        </row>
        <row r="714">
          <cell r="A714" t="str">
            <v>510506</v>
          </cell>
          <cell r="B714" t="str">
            <v>SUELDOS</v>
          </cell>
          <cell r="C714">
            <v>470859131</v>
          </cell>
          <cell r="D714">
            <v>54478601</v>
          </cell>
          <cell r="E714">
            <v>0</v>
          </cell>
          <cell r="F714">
            <v>525337732</v>
          </cell>
        </row>
        <row r="715">
          <cell r="A715" t="str">
            <v>5105060001</v>
          </cell>
          <cell r="B715" t="str">
            <v>SUELDOS</v>
          </cell>
          <cell r="C715">
            <v>470859131</v>
          </cell>
          <cell r="D715">
            <v>54478601</v>
          </cell>
          <cell r="E715">
            <v>0</v>
          </cell>
          <cell r="F715">
            <v>525337732</v>
          </cell>
        </row>
        <row r="716">
          <cell r="A716" t="str">
            <v>510507</v>
          </cell>
          <cell r="B716" t="str">
            <v>DIA COMPENSATORIO</v>
          </cell>
          <cell r="C716">
            <v>188433</v>
          </cell>
          <cell r="D716">
            <v>0</v>
          </cell>
          <cell r="E716">
            <v>0</v>
          </cell>
          <cell r="F716">
            <v>188433</v>
          </cell>
        </row>
        <row r="717">
          <cell r="A717" t="str">
            <v>5105070001</v>
          </cell>
          <cell r="B717" t="str">
            <v>DIA COMPENSATORIO</v>
          </cell>
          <cell r="C717">
            <v>188433</v>
          </cell>
          <cell r="D717">
            <v>0</v>
          </cell>
          <cell r="E717">
            <v>0</v>
          </cell>
          <cell r="F717">
            <v>188433</v>
          </cell>
        </row>
        <row r="718">
          <cell r="A718" t="str">
            <v>510515</v>
          </cell>
          <cell r="B718" t="str">
            <v>HORAS EXTRAS Y RECARGOS</v>
          </cell>
          <cell r="C718">
            <v>379049</v>
          </cell>
          <cell r="D718">
            <v>0</v>
          </cell>
          <cell r="E718">
            <v>0</v>
          </cell>
          <cell r="F718">
            <v>379049</v>
          </cell>
        </row>
        <row r="719">
          <cell r="A719" t="str">
            <v>5105150001</v>
          </cell>
          <cell r="B719" t="str">
            <v>HORAS EXTRAS Y RECARGOS</v>
          </cell>
          <cell r="C719">
            <v>25750</v>
          </cell>
          <cell r="D719">
            <v>0</v>
          </cell>
          <cell r="E719">
            <v>0</v>
          </cell>
          <cell r="F719">
            <v>25750</v>
          </cell>
        </row>
        <row r="720">
          <cell r="A720" t="str">
            <v>5105150002</v>
          </cell>
          <cell r="B720" t="str">
            <v>RECARGO NOCTURNO</v>
          </cell>
          <cell r="C720">
            <v>353299</v>
          </cell>
          <cell r="D720">
            <v>0</v>
          </cell>
          <cell r="E720">
            <v>0</v>
          </cell>
          <cell r="F720">
            <v>353299</v>
          </cell>
        </row>
        <row r="721">
          <cell r="A721" t="str">
            <v>510527</v>
          </cell>
          <cell r="B721" t="str">
            <v>AUXILIO DE TRANSPORTE</v>
          </cell>
          <cell r="C721">
            <v>10699801</v>
          </cell>
          <cell r="D721">
            <v>962201</v>
          </cell>
          <cell r="E721">
            <v>0</v>
          </cell>
          <cell r="F721">
            <v>11662002</v>
          </cell>
        </row>
        <row r="722">
          <cell r="A722" t="str">
            <v>5105270001</v>
          </cell>
          <cell r="B722" t="str">
            <v>AUXILIO DE TRANSPORTE</v>
          </cell>
          <cell r="C722">
            <v>10699801</v>
          </cell>
          <cell r="D722">
            <v>962201</v>
          </cell>
          <cell r="E722">
            <v>0</v>
          </cell>
          <cell r="F722">
            <v>11662002</v>
          </cell>
        </row>
        <row r="723">
          <cell r="A723" t="str">
            <v>510530</v>
          </cell>
          <cell r="B723" t="str">
            <v>CESANTIAS</v>
          </cell>
          <cell r="C723">
            <v>48787994</v>
          </cell>
          <cell r="D723">
            <v>5437955</v>
          </cell>
          <cell r="E723">
            <v>0</v>
          </cell>
          <cell r="F723">
            <v>54225949</v>
          </cell>
        </row>
        <row r="724">
          <cell r="A724" t="str">
            <v>5105300001</v>
          </cell>
          <cell r="B724" t="str">
            <v>CESANTIAS</v>
          </cell>
          <cell r="C724">
            <v>48787994</v>
          </cell>
          <cell r="D724">
            <v>5437955</v>
          </cell>
          <cell r="E724">
            <v>0</v>
          </cell>
          <cell r="F724">
            <v>54225949</v>
          </cell>
        </row>
        <row r="725">
          <cell r="A725" t="str">
            <v>510533</v>
          </cell>
          <cell r="B725" t="str">
            <v>INTERESES SOBRE CESANTIAS</v>
          </cell>
          <cell r="C725">
            <v>4279106</v>
          </cell>
          <cell r="D725">
            <v>696802</v>
          </cell>
          <cell r="E725">
            <v>0</v>
          </cell>
          <cell r="F725">
            <v>4975908</v>
          </cell>
        </row>
        <row r="726">
          <cell r="A726" t="str">
            <v>5105330001</v>
          </cell>
          <cell r="B726" t="str">
            <v>INTERESES SOBRE LA CESANTIAS</v>
          </cell>
          <cell r="C726">
            <v>4279106</v>
          </cell>
          <cell r="D726">
            <v>696802</v>
          </cell>
          <cell r="E726">
            <v>0</v>
          </cell>
          <cell r="F726">
            <v>4975908</v>
          </cell>
        </row>
        <row r="727">
          <cell r="A727" t="str">
            <v>510536</v>
          </cell>
          <cell r="B727" t="str">
            <v>PRIMA DE SERVICIOS</v>
          </cell>
          <cell r="C727">
            <v>48217860</v>
          </cell>
          <cell r="D727">
            <v>6338862</v>
          </cell>
          <cell r="E727">
            <v>0</v>
          </cell>
          <cell r="F727">
            <v>54556722</v>
          </cell>
        </row>
        <row r="728">
          <cell r="A728" t="str">
            <v>5105360001</v>
          </cell>
          <cell r="B728" t="str">
            <v>PRIMA DE SERVICIOS</v>
          </cell>
          <cell r="C728">
            <v>48217860</v>
          </cell>
          <cell r="D728">
            <v>6338862</v>
          </cell>
          <cell r="E728">
            <v>0</v>
          </cell>
          <cell r="F728">
            <v>54556722</v>
          </cell>
        </row>
        <row r="729">
          <cell r="A729" t="str">
            <v>510539</v>
          </cell>
          <cell r="B729" t="str">
            <v>VACACIONES</v>
          </cell>
          <cell r="C729">
            <v>32596912</v>
          </cell>
          <cell r="D729">
            <v>3983269</v>
          </cell>
          <cell r="E729">
            <v>0</v>
          </cell>
          <cell r="F729">
            <v>36580181</v>
          </cell>
        </row>
        <row r="730">
          <cell r="A730" t="str">
            <v>5105390001</v>
          </cell>
          <cell r="B730" t="str">
            <v>VACACIONES CAUSADAS</v>
          </cell>
          <cell r="C730">
            <v>32596912</v>
          </cell>
          <cell r="D730">
            <v>3983269</v>
          </cell>
          <cell r="E730">
            <v>0</v>
          </cell>
          <cell r="F730">
            <v>36580181</v>
          </cell>
        </row>
        <row r="731">
          <cell r="A731" t="str">
            <v>510548</v>
          </cell>
          <cell r="B731" t="str">
            <v>BONIFICACIONES</v>
          </cell>
          <cell r="C731">
            <v>32506008</v>
          </cell>
          <cell r="D731">
            <v>0</v>
          </cell>
          <cell r="E731">
            <v>0</v>
          </cell>
          <cell r="F731">
            <v>32506008</v>
          </cell>
        </row>
        <row r="732">
          <cell r="A732" t="str">
            <v>5105480002</v>
          </cell>
          <cell r="B732" t="str">
            <v>BONIFICACION OCASIONAL</v>
          </cell>
          <cell r="C732">
            <v>32506008</v>
          </cell>
          <cell r="D732">
            <v>0</v>
          </cell>
          <cell r="E732">
            <v>0</v>
          </cell>
          <cell r="F732">
            <v>32506008</v>
          </cell>
        </row>
        <row r="733">
          <cell r="A733" t="str">
            <v>510551</v>
          </cell>
          <cell r="B733" t="str">
            <v>DOTACIONES Y SUMINISTROS A TRABAJAD</v>
          </cell>
          <cell r="C733">
            <v>5915228</v>
          </cell>
          <cell r="D733">
            <v>148596</v>
          </cell>
          <cell r="E733">
            <v>0</v>
          </cell>
          <cell r="F733">
            <v>6063824</v>
          </cell>
        </row>
        <row r="734">
          <cell r="A734" t="str">
            <v>5105510001</v>
          </cell>
          <cell r="B734" t="str">
            <v>ROPA DE TRABAJO Y PROTECCION</v>
          </cell>
          <cell r="C734">
            <v>5915228</v>
          </cell>
          <cell r="D734">
            <v>148596</v>
          </cell>
          <cell r="E734">
            <v>0</v>
          </cell>
          <cell r="F734">
            <v>6063824</v>
          </cell>
        </row>
        <row r="735">
          <cell r="A735" t="str">
            <v>510560</v>
          </cell>
          <cell r="B735" t="str">
            <v>INDEMNIZACIONES LABORALES</v>
          </cell>
          <cell r="C735">
            <v>5380180</v>
          </cell>
          <cell r="D735">
            <v>0</v>
          </cell>
          <cell r="E735">
            <v>0</v>
          </cell>
          <cell r="F735">
            <v>5380180</v>
          </cell>
        </row>
        <row r="736">
          <cell r="A736" t="str">
            <v>5105600001</v>
          </cell>
          <cell r="B736" t="str">
            <v>INDEMNIZACIONES LABORALES</v>
          </cell>
          <cell r="C736">
            <v>5380180</v>
          </cell>
          <cell r="D736">
            <v>0</v>
          </cell>
          <cell r="E736">
            <v>0</v>
          </cell>
          <cell r="F736">
            <v>5380180</v>
          </cell>
        </row>
        <row r="737">
          <cell r="A737" t="str">
            <v>510563</v>
          </cell>
          <cell r="B737" t="str">
            <v>CAPACITACION AL PERSONAL</v>
          </cell>
          <cell r="C737">
            <v>4163949</v>
          </cell>
          <cell r="D737">
            <v>0</v>
          </cell>
          <cell r="E737">
            <v>0</v>
          </cell>
          <cell r="F737">
            <v>4163949</v>
          </cell>
        </row>
        <row r="738">
          <cell r="A738" t="str">
            <v>5105630001</v>
          </cell>
          <cell r="B738" t="str">
            <v>CURSOS DE CAPACITACION A EMPLEADOS</v>
          </cell>
          <cell r="C738">
            <v>4163949</v>
          </cell>
          <cell r="D738">
            <v>0</v>
          </cell>
          <cell r="E738">
            <v>0</v>
          </cell>
          <cell r="F738">
            <v>4163949</v>
          </cell>
        </row>
        <row r="739">
          <cell r="A739" t="str">
            <v>510566</v>
          </cell>
          <cell r="B739" t="str">
            <v>GASTOS DEPORTIVOS Y DE RECREACION</v>
          </cell>
          <cell r="C739">
            <v>731000</v>
          </cell>
          <cell r="D739">
            <v>0</v>
          </cell>
          <cell r="E739">
            <v>0</v>
          </cell>
          <cell r="F739">
            <v>731000</v>
          </cell>
        </row>
        <row r="740">
          <cell r="A740" t="str">
            <v>5105660001</v>
          </cell>
          <cell r="B740" t="str">
            <v>ACTIVIDADES DEPORTIVAS Y RECREACION</v>
          </cell>
          <cell r="C740">
            <v>731000</v>
          </cell>
          <cell r="D740">
            <v>0</v>
          </cell>
          <cell r="E740">
            <v>0</v>
          </cell>
          <cell r="F740">
            <v>731000</v>
          </cell>
        </row>
        <row r="741">
          <cell r="A741" t="str">
            <v>510568</v>
          </cell>
          <cell r="B741" t="str">
            <v>APORTES ADM.RIESGOS PROFES (A.R.P)</v>
          </cell>
          <cell r="C741">
            <v>4080111</v>
          </cell>
          <cell r="D741">
            <v>598394</v>
          </cell>
          <cell r="E741">
            <v>0</v>
          </cell>
          <cell r="F741">
            <v>4678505</v>
          </cell>
        </row>
        <row r="742">
          <cell r="A742" t="str">
            <v>5105680001</v>
          </cell>
          <cell r="B742" t="str">
            <v>APORTES ADM.RIESGOS PROFES (A.R.P)</v>
          </cell>
          <cell r="C742">
            <v>4080111</v>
          </cell>
          <cell r="D742">
            <v>598394</v>
          </cell>
          <cell r="E742">
            <v>0</v>
          </cell>
          <cell r="F742">
            <v>4678505</v>
          </cell>
        </row>
        <row r="743">
          <cell r="A743" t="str">
            <v>510569</v>
          </cell>
          <cell r="B743" t="str">
            <v>APORTES ENTIDADES PROMOTORAS SALUD</v>
          </cell>
          <cell r="C743">
            <v>56882391</v>
          </cell>
          <cell r="D743">
            <v>7442272</v>
          </cell>
          <cell r="E743">
            <v>670769</v>
          </cell>
          <cell r="F743">
            <v>63653894</v>
          </cell>
        </row>
        <row r="744">
          <cell r="A744" t="str">
            <v>5105690001</v>
          </cell>
          <cell r="B744" t="str">
            <v>APORTES A  E. P. S.</v>
          </cell>
          <cell r="C744">
            <v>56882391</v>
          </cell>
          <cell r="D744">
            <v>7442272</v>
          </cell>
          <cell r="E744">
            <v>670769</v>
          </cell>
          <cell r="F744">
            <v>63653894</v>
          </cell>
        </row>
        <row r="745">
          <cell r="A745" t="str">
            <v>510570</v>
          </cell>
          <cell r="B745" t="str">
            <v>APORTES A FONDOS DE PENSIONES</v>
          </cell>
          <cell r="C745">
            <v>68106738</v>
          </cell>
          <cell r="D745">
            <v>9349329</v>
          </cell>
          <cell r="E745">
            <v>459112</v>
          </cell>
          <cell r="F745">
            <v>76996955</v>
          </cell>
        </row>
        <row r="746">
          <cell r="A746" t="str">
            <v>5105700001</v>
          </cell>
          <cell r="B746" t="str">
            <v>APORTES A FONDOS DE PENSIONES</v>
          </cell>
          <cell r="C746">
            <v>68106738</v>
          </cell>
          <cell r="D746">
            <v>9349329</v>
          </cell>
          <cell r="E746">
            <v>459112</v>
          </cell>
          <cell r="F746">
            <v>76996955</v>
          </cell>
        </row>
        <row r="747">
          <cell r="A747" t="str">
            <v>510572</v>
          </cell>
          <cell r="B747" t="str">
            <v>APORTES CAJAS COMPENSACION FAMILIAR</v>
          </cell>
          <cell r="C747">
            <v>28759090</v>
          </cell>
          <cell r="D747">
            <v>3664263</v>
          </cell>
          <cell r="E747">
            <v>0</v>
          </cell>
          <cell r="F747">
            <v>32423353</v>
          </cell>
        </row>
        <row r="748">
          <cell r="A748" t="str">
            <v>5105720001</v>
          </cell>
          <cell r="B748" t="str">
            <v>APORTES CAJAS COMPENSACION FAMILIAR</v>
          </cell>
          <cell r="C748">
            <v>28759090</v>
          </cell>
          <cell r="D748">
            <v>3664263</v>
          </cell>
          <cell r="E748">
            <v>0</v>
          </cell>
          <cell r="F748">
            <v>32423353</v>
          </cell>
        </row>
        <row r="749">
          <cell r="A749" t="str">
            <v>510575</v>
          </cell>
          <cell r="B749" t="str">
            <v>APORTES I.C.B.F.</v>
          </cell>
          <cell r="C749">
            <v>21776490</v>
          </cell>
          <cell r="D749">
            <v>2814881</v>
          </cell>
          <cell r="E749">
            <v>0</v>
          </cell>
          <cell r="F749">
            <v>24591371</v>
          </cell>
        </row>
        <row r="750">
          <cell r="A750" t="str">
            <v>5105750001</v>
          </cell>
          <cell r="B750" t="str">
            <v>APORTES AL I.C.B.F.</v>
          </cell>
          <cell r="C750">
            <v>21776490</v>
          </cell>
          <cell r="D750">
            <v>2814881</v>
          </cell>
          <cell r="E750">
            <v>0</v>
          </cell>
          <cell r="F750">
            <v>24591371</v>
          </cell>
        </row>
        <row r="751">
          <cell r="A751" t="str">
            <v>510578</v>
          </cell>
          <cell r="B751" t="str">
            <v>APORTES SENA</v>
          </cell>
          <cell r="C751">
            <v>14517594</v>
          </cell>
          <cell r="D751">
            <v>1832128</v>
          </cell>
          <cell r="E751">
            <v>0</v>
          </cell>
          <cell r="F751">
            <v>16349722</v>
          </cell>
        </row>
        <row r="752">
          <cell r="A752" t="str">
            <v>5105780001</v>
          </cell>
          <cell r="B752" t="str">
            <v>APORTES AL S.E.N.A.</v>
          </cell>
          <cell r="C752">
            <v>14517594</v>
          </cell>
          <cell r="D752">
            <v>1832128</v>
          </cell>
          <cell r="E752">
            <v>0</v>
          </cell>
          <cell r="F752">
            <v>16349722</v>
          </cell>
        </row>
        <row r="753">
          <cell r="A753" t="str">
            <v>510584</v>
          </cell>
          <cell r="B753" t="str">
            <v>GASTOS MEDICOS Y DROGAS</v>
          </cell>
          <cell r="C753">
            <v>1189084</v>
          </cell>
          <cell r="D753">
            <v>189188</v>
          </cell>
          <cell r="E753">
            <v>0</v>
          </cell>
          <cell r="F753">
            <v>1378272</v>
          </cell>
        </row>
        <row r="754">
          <cell r="A754" t="str">
            <v>5105840001</v>
          </cell>
          <cell r="B754" t="str">
            <v>SERVICIO MEDICO Y DROGAS</v>
          </cell>
          <cell r="C754">
            <v>1189084</v>
          </cell>
          <cell r="D754">
            <v>189188</v>
          </cell>
          <cell r="E754">
            <v>0</v>
          </cell>
          <cell r="F754">
            <v>1378272</v>
          </cell>
        </row>
        <row r="755">
          <cell r="A755" t="str">
            <v>510595</v>
          </cell>
          <cell r="B755" t="str">
            <v>OTROS</v>
          </cell>
          <cell r="C755">
            <v>1068960</v>
          </cell>
          <cell r="D755">
            <v>400000</v>
          </cell>
          <cell r="E755">
            <v>0</v>
          </cell>
          <cell r="F755">
            <v>1468960</v>
          </cell>
        </row>
        <row r="756">
          <cell r="A756" t="str">
            <v>5105951000</v>
          </cell>
          <cell r="B756" t="str">
            <v>OTROS GASTOS DEL PERSONAL</v>
          </cell>
          <cell r="C756">
            <v>1068960</v>
          </cell>
          <cell r="D756">
            <v>400000</v>
          </cell>
          <cell r="E756">
            <v>0</v>
          </cell>
          <cell r="F756">
            <v>1468960</v>
          </cell>
        </row>
        <row r="757">
          <cell r="A757" t="str">
            <v>5110</v>
          </cell>
          <cell r="B757" t="str">
            <v>HONORARIOS</v>
          </cell>
          <cell r="C757">
            <v>525098047</v>
          </cell>
          <cell r="D757">
            <v>46172460</v>
          </cell>
          <cell r="E757">
            <v>0</v>
          </cell>
          <cell r="F757">
            <v>571270507</v>
          </cell>
        </row>
        <row r="758">
          <cell r="A758" t="str">
            <v>511005</v>
          </cell>
          <cell r="B758" t="str">
            <v>JUNTA DIRECTIVA</v>
          </cell>
          <cell r="C758">
            <v>21605240</v>
          </cell>
          <cell r="D758">
            <v>2472000</v>
          </cell>
          <cell r="E758">
            <v>0</v>
          </cell>
          <cell r="F758">
            <v>24077240</v>
          </cell>
        </row>
        <row r="759">
          <cell r="A759" t="str">
            <v>5110050001</v>
          </cell>
          <cell r="B759" t="str">
            <v>HONORARIOS JUNTA DIRECTIVA</v>
          </cell>
          <cell r="C759">
            <v>21605240</v>
          </cell>
          <cell r="D759">
            <v>2472000</v>
          </cell>
          <cell r="E759">
            <v>0</v>
          </cell>
          <cell r="F759">
            <v>24077240</v>
          </cell>
        </row>
        <row r="760">
          <cell r="A760" t="str">
            <v>511020</v>
          </cell>
          <cell r="B760" t="str">
            <v>AVALUOS</v>
          </cell>
          <cell r="C760">
            <v>1392000</v>
          </cell>
          <cell r="D760">
            <v>0</v>
          </cell>
          <cell r="E760">
            <v>0</v>
          </cell>
          <cell r="F760">
            <v>1392000</v>
          </cell>
        </row>
        <row r="761">
          <cell r="A761" t="str">
            <v>5110200001</v>
          </cell>
          <cell r="B761" t="str">
            <v>AVALUOS</v>
          </cell>
          <cell r="C761">
            <v>1392000</v>
          </cell>
          <cell r="D761">
            <v>0</v>
          </cell>
          <cell r="E761">
            <v>0</v>
          </cell>
          <cell r="F761">
            <v>1392000</v>
          </cell>
        </row>
        <row r="762">
          <cell r="A762" t="str">
            <v>511025</v>
          </cell>
          <cell r="B762" t="str">
            <v>ASESORIA JURIDICA</v>
          </cell>
          <cell r="C762">
            <v>73982116</v>
          </cell>
          <cell r="D762">
            <v>0</v>
          </cell>
          <cell r="E762">
            <v>0</v>
          </cell>
          <cell r="F762">
            <v>73982116</v>
          </cell>
        </row>
        <row r="763">
          <cell r="A763" t="str">
            <v>5110250001</v>
          </cell>
          <cell r="B763" t="str">
            <v>GASTOS DE HONORARIOS ASESORIA JUR.</v>
          </cell>
          <cell r="C763">
            <v>73982116</v>
          </cell>
          <cell r="D763">
            <v>0</v>
          </cell>
          <cell r="E763">
            <v>0</v>
          </cell>
          <cell r="F763">
            <v>73982116</v>
          </cell>
        </row>
        <row r="764">
          <cell r="A764" t="str">
            <v>511095</v>
          </cell>
          <cell r="B764" t="str">
            <v>OTROS</v>
          </cell>
          <cell r="C764">
            <v>428118691</v>
          </cell>
          <cell r="D764">
            <v>43700460</v>
          </cell>
          <cell r="E764">
            <v>0</v>
          </cell>
          <cell r="F764">
            <v>471819151</v>
          </cell>
        </row>
        <row r="765">
          <cell r="A765" t="str">
            <v>5110950001</v>
          </cell>
          <cell r="B765" t="str">
            <v>OTROS HONORARIOS</v>
          </cell>
          <cell r="C765">
            <v>428118691</v>
          </cell>
          <cell r="D765">
            <v>43700460</v>
          </cell>
          <cell r="E765">
            <v>0</v>
          </cell>
          <cell r="F765">
            <v>471819151</v>
          </cell>
        </row>
        <row r="766">
          <cell r="A766" t="str">
            <v>5115</v>
          </cell>
          <cell r="B766" t="str">
            <v>IMPUESTOS</v>
          </cell>
          <cell r="C766">
            <v>50343648</v>
          </cell>
          <cell r="D766">
            <v>2947062</v>
          </cell>
          <cell r="E766">
            <v>0</v>
          </cell>
          <cell r="F766">
            <v>53290710</v>
          </cell>
        </row>
        <row r="767">
          <cell r="A767" t="str">
            <v>511505</v>
          </cell>
          <cell r="B767" t="str">
            <v>INDUSTRIA Y COMERCIO</v>
          </cell>
          <cell r="C767">
            <v>1361578</v>
          </cell>
          <cell r="D767">
            <v>0</v>
          </cell>
          <cell r="E767">
            <v>0</v>
          </cell>
          <cell r="F767">
            <v>1361578</v>
          </cell>
        </row>
        <row r="768">
          <cell r="A768" t="str">
            <v>5115050001</v>
          </cell>
          <cell r="B768" t="str">
            <v>IMPUESTO DE INDUSTRIA Y COMERCIO</v>
          </cell>
          <cell r="C768">
            <v>1361578</v>
          </cell>
          <cell r="D768">
            <v>0</v>
          </cell>
          <cell r="E768">
            <v>0</v>
          </cell>
          <cell r="F768">
            <v>1361578</v>
          </cell>
        </row>
        <row r="769">
          <cell r="A769" t="str">
            <v>511510</v>
          </cell>
          <cell r="B769" t="str">
            <v>DE TIMBRES</v>
          </cell>
          <cell r="C769">
            <v>4657667</v>
          </cell>
          <cell r="D769">
            <v>699579</v>
          </cell>
          <cell r="E769">
            <v>0</v>
          </cell>
          <cell r="F769">
            <v>5357246</v>
          </cell>
        </row>
        <row r="770">
          <cell r="A770" t="str">
            <v>5115100001</v>
          </cell>
          <cell r="B770" t="str">
            <v>IMPUESTO DE TIMBRE</v>
          </cell>
          <cell r="C770">
            <v>4657667</v>
          </cell>
          <cell r="D770">
            <v>699579</v>
          </cell>
          <cell r="E770">
            <v>0</v>
          </cell>
          <cell r="F770">
            <v>5357246</v>
          </cell>
        </row>
        <row r="771">
          <cell r="A771" t="str">
            <v>511515</v>
          </cell>
          <cell r="B771" t="str">
            <v>A LA PROPIEDAD RAIZ</v>
          </cell>
          <cell r="C771">
            <v>14045000</v>
          </cell>
          <cell r="D771">
            <v>0</v>
          </cell>
          <cell r="E771">
            <v>0</v>
          </cell>
          <cell r="F771">
            <v>14045000</v>
          </cell>
        </row>
        <row r="772">
          <cell r="A772" t="str">
            <v>5115150001</v>
          </cell>
          <cell r="B772" t="str">
            <v>IMPUESTO PREDIAL</v>
          </cell>
          <cell r="C772">
            <v>14045000</v>
          </cell>
          <cell r="D772">
            <v>0</v>
          </cell>
          <cell r="E772">
            <v>0</v>
          </cell>
          <cell r="F772">
            <v>14045000</v>
          </cell>
        </row>
        <row r="773">
          <cell r="A773" t="str">
            <v>511525</v>
          </cell>
          <cell r="B773" t="str">
            <v>DE VALORIZACION</v>
          </cell>
          <cell r="C773">
            <v>4097800</v>
          </cell>
          <cell r="D773">
            <v>0</v>
          </cell>
          <cell r="E773">
            <v>0</v>
          </cell>
          <cell r="F773">
            <v>4097800</v>
          </cell>
        </row>
        <row r="774">
          <cell r="A774" t="str">
            <v>5115250001</v>
          </cell>
          <cell r="B774" t="str">
            <v>DE VALORIZACION</v>
          </cell>
          <cell r="C774">
            <v>4097800</v>
          </cell>
          <cell r="D774">
            <v>0</v>
          </cell>
          <cell r="E774">
            <v>0</v>
          </cell>
          <cell r="F774">
            <v>4097800</v>
          </cell>
        </row>
        <row r="775">
          <cell r="A775" t="str">
            <v>511570</v>
          </cell>
          <cell r="B775" t="str">
            <v>IVA DESCONTABLE</v>
          </cell>
          <cell r="C775">
            <v>25835903</v>
          </cell>
          <cell r="D775">
            <v>2121483</v>
          </cell>
          <cell r="E775">
            <v>0</v>
          </cell>
          <cell r="F775">
            <v>27957386</v>
          </cell>
        </row>
        <row r="776">
          <cell r="A776" t="str">
            <v>5115700001</v>
          </cell>
          <cell r="B776" t="str">
            <v>IVA REGIMEN SIMPLIFICADO</v>
          </cell>
          <cell r="C776">
            <v>25835903</v>
          </cell>
          <cell r="D776">
            <v>2121483</v>
          </cell>
          <cell r="E776">
            <v>0</v>
          </cell>
          <cell r="F776">
            <v>27957386</v>
          </cell>
        </row>
        <row r="777">
          <cell r="A777" t="str">
            <v>511595</v>
          </cell>
          <cell r="B777" t="str">
            <v>OTROS</v>
          </cell>
          <cell r="C777">
            <v>345700</v>
          </cell>
          <cell r="D777">
            <v>126000</v>
          </cell>
          <cell r="E777">
            <v>0</v>
          </cell>
          <cell r="F777">
            <v>471700</v>
          </cell>
        </row>
        <row r="778">
          <cell r="A778" t="str">
            <v>5115950003</v>
          </cell>
          <cell r="B778" t="str">
            <v>PEAJES</v>
          </cell>
          <cell r="C778">
            <v>345700</v>
          </cell>
          <cell r="D778">
            <v>126000</v>
          </cell>
          <cell r="E778">
            <v>0</v>
          </cell>
          <cell r="F778">
            <v>471700</v>
          </cell>
        </row>
        <row r="779">
          <cell r="A779" t="str">
            <v>5120</v>
          </cell>
          <cell r="B779" t="str">
            <v>ARRENDAMIENTOS</v>
          </cell>
          <cell r="C779">
            <v>23576158</v>
          </cell>
          <cell r="D779">
            <v>1983656</v>
          </cell>
          <cell r="E779">
            <v>0</v>
          </cell>
          <cell r="F779">
            <v>25559814</v>
          </cell>
        </row>
        <row r="780">
          <cell r="A780" t="str">
            <v>512010</v>
          </cell>
          <cell r="B780" t="str">
            <v>CONSTRUCCIONES Y EDIFICACIONES</v>
          </cell>
          <cell r="C780">
            <v>2996435</v>
          </cell>
          <cell r="D780">
            <v>0</v>
          </cell>
          <cell r="E780">
            <v>0</v>
          </cell>
          <cell r="F780">
            <v>2996435</v>
          </cell>
        </row>
        <row r="781">
          <cell r="A781" t="str">
            <v>5120100001</v>
          </cell>
          <cell r="B781" t="str">
            <v>ARRENDAMIENTO DE BIENES RAICES</v>
          </cell>
          <cell r="C781">
            <v>2996435</v>
          </cell>
          <cell r="D781">
            <v>0</v>
          </cell>
          <cell r="E781">
            <v>0</v>
          </cell>
          <cell r="F781">
            <v>2996435</v>
          </cell>
        </row>
        <row r="782">
          <cell r="A782" t="str">
            <v>512025</v>
          </cell>
          <cell r="B782" t="str">
            <v>EQUIPO DE COMPUTACION Y COMUNICACIO</v>
          </cell>
          <cell r="C782">
            <v>13189198</v>
          </cell>
          <cell r="D782">
            <v>619440</v>
          </cell>
          <cell r="E782">
            <v>0</v>
          </cell>
          <cell r="F782">
            <v>13808638</v>
          </cell>
        </row>
        <row r="783">
          <cell r="A783" t="str">
            <v>5120250001</v>
          </cell>
          <cell r="B783" t="str">
            <v>EQUIPO DE COMPUTACION Y COMUNICACIO</v>
          </cell>
          <cell r="C783">
            <v>13189198</v>
          </cell>
          <cell r="D783">
            <v>619440</v>
          </cell>
          <cell r="E783">
            <v>0</v>
          </cell>
          <cell r="F783">
            <v>13808638</v>
          </cell>
        </row>
        <row r="784">
          <cell r="A784" t="str">
            <v>512040</v>
          </cell>
          <cell r="B784" t="str">
            <v>FLOTA Y EQUIPO DE TRANSPORTE</v>
          </cell>
          <cell r="C784">
            <v>7390525</v>
          </cell>
          <cell r="D784">
            <v>1364216</v>
          </cell>
          <cell r="E784">
            <v>0</v>
          </cell>
          <cell r="F784">
            <v>8754741</v>
          </cell>
        </row>
        <row r="785">
          <cell r="A785" t="str">
            <v>5120400001</v>
          </cell>
          <cell r="B785" t="str">
            <v>CANON DE ARRENDAMIENTO LEASING</v>
          </cell>
          <cell r="C785">
            <v>341054</v>
          </cell>
          <cell r="D785">
            <v>0</v>
          </cell>
          <cell r="E785">
            <v>0</v>
          </cell>
          <cell r="F785">
            <v>341054</v>
          </cell>
        </row>
        <row r="786">
          <cell r="A786" t="str">
            <v>5120400002</v>
          </cell>
          <cell r="B786" t="str">
            <v>ARREND. VEHIC.PARTICULARES-MOTOS</v>
          </cell>
          <cell r="C786">
            <v>7049471</v>
          </cell>
          <cell r="D786">
            <v>1364216</v>
          </cell>
          <cell r="E786">
            <v>0</v>
          </cell>
          <cell r="F786">
            <v>8413687</v>
          </cell>
        </row>
        <row r="787">
          <cell r="A787" t="str">
            <v>5125</v>
          </cell>
          <cell r="B787" t="str">
            <v>CONTRIBUCIONES Y AFILIACIONES</v>
          </cell>
          <cell r="C787">
            <v>603200</v>
          </cell>
          <cell r="D787">
            <v>0</v>
          </cell>
          <cell r="E787">
            <v>0</v>
          </cell>
          <cell r="F787">
            <v>603200</v>
          </cell>
        </row>
        <row r="788">
          <cell r="A788" t="str">
            <v>512510</v>
          </cell>
          <cell r="B788" t="str">
            <v>AFILIACIONES Y SOSTENIMIENTO</v>
          </cell>
          <cell r="C788">
            <v>603200</v>
          </cell>
          <cell r="D788">
            <v>0</v>
          </cell>
          <cell r="E788">
            <v>0</v>
          </cell>
          <cell r="F788">
            <v>603200</v>
          </cell>
        </row>
        <row r="789">
          <cell r="A789" t="str">
            <v>5125100001</v>
          </cell>
          <cell r="B789" t="str">
            <v>AFILIACIONES</v>
          </cell>
          <cell r="C789">
            <v>603200</v>
          </cell>
          <cell r="D789">
            <v>0</v>
          </cell>
          <cell r="E789">
            <v>0</v>
          </cell>
          <cell r="F789">
            <v>603200</v>
          </cell>
        </row>
        <row r="790">
          <cell r="A790" t="str">
            <v>5130</v>
          </cell>
          <cell r="B790" t="str">
            <v>SEGUROS</v>
          </cell>
          <cell r="C790">
            <v>29753883</v>
          </cell>
          <cell r="D790">
            <v>3460330</v>
          </cell>
          <cell r="E790">
            <v>0</v>
          </cell>
          <cell r="F790">
            <v>33214213</v>
          </cell>
        </row>
        <row r="791">
          <cell r="A791" t="str">
            <v>513005</v>
          </cell>
          <cell r="B791" t="str">
            <v>MANEJO</v>
          </cell>
          <cell r="C791">
            <v>2900333</v>
          </cell>
          <cell r="D791">
            <v>431469</v>
          </cell>
          <cell r="E791">
            <v>0</v>
          </cell>
          <cell r="F791">
            <v>3331802</v>
          </cell>
        </row>
        <row r="792">
          <cell r="A792" t="str">
            <v>5130050001</v>
          </cell>
          <cell r="B792" t="str">
            <v>SEGURO DE MANEJO Y CONFIANZA</v>
          </cell>
          <cell r="C792">
            <v>2900333</v>
          </cell>
          <cell r="D792">
            <v>431469</v>
          </cell>
          <cell r="E792">
            <v>0</v>
          </cell>
          <cell r="F792">
            <v>3331802</v>
          </cell>
        </row>
        <row r="793">
          <cell r="A793" t="str">
            <v>513010</v>
          </cell>
          <cell r="B793" t="str">
            <v>CUMPLIMIENTO</v>
          </cell>
          <cell r="C793">
            <v>10353249</v>
          </cell>
          <cell r="D793">
            <v>1150361</v>
          </cell>
          <cell r="E793">
            <v>0</v>
          </cell>
          <cell r="F793">
            <v>11503610</v>
          </cell>
        </row>
        <row r="794">
          <cell r="A794" t="str">
            <v>5130100001</v>
          </cell>
          <cell r="B794" t="str">
            <v>SEGURO DE CUMPLIMIENTO</v>
          </cell>
          <cell r="C794">
            <v>10353249</v>
          </cell>
          <cell r="D794">
            <v>1150361</v>
          </cell>
          <cell r="E794">
            <v>0</v>
          </cell>
          <cell r="F794">
            <v>11503610</v>
          </cell>
        </row>
        <row r="795">
          <cell r="A795" t="str">
            <v>513015</v>
          </cell>
          <cell r="B795" t="str">
            <v>CORRIENTE DEBIL</v>
          </cell>
          <cell r="C795">
            <v>2006959</v>
          </cell>
          <cell r="D795">
            <v>298566</v>
          </cell>
          <cell r="E795">
            <v>0</v>
          </cell>
          <cell r="F795">
            <v>2305525</v>
          </cell>
        </row>
        <row r="796">
          <cell r="A796" t="str">
            <v>5130150001</v>
          </cell>
          <cell r="B796" t="str">
            <v>SEGURO CORRIENTE DEBIL</v>
          </cell>
          <cell r="C796">
            <v>2006959</v>
          </cell>
          <cell r="D796">
            <v>298566</v>
          </cell>
          <cell r="E796">
            <v>0</v>
          </cell>
          <cell r="F796">
            <v>2305525</v>
          </cell>
        </row>
        <row r="797">
          <cell r="A797" t="str">
            <v>513025</v>
          </cell>
          <cell r="B797" t="str">
            <v>INCENDIO</v>
          </cell>
          <cell r="C797">
            <v>1130323</v>
          </cell>
          <cell r="D797">
            <v>164964</v>
          </cell>
          <cell r="E797">
            <v>0</v>
          </cell>
          <cell r="F797">
            <v>1295287</v>
          </cell>
        </row>
        <row r="798">
          <cell r="A798" t="str">
            <v>5130250001</v>
          </cell>
          <cell r="B798" t="str">
            <v>SEGURO DE INCENDIO</v>
          </cell>
          <cell r="C798">
            <v>1130323</v>
          </cell>
          <cell r="D798">
            <v>164964</v>
          </cell>
          <cell r="E798">
            <v>0</v>
          </cell>
          <cell r="F798">
            <v>1295287</v>
          </cell>
        </row>
        <row r="799">
          <cell r="A799" t="str">
            <v>513030</v>
          </cell>
          <cell r="B799" t="str">
            <v>TERREMOTO</v>
          </cell>
          <cell r="C799">
            <v>2879783</v>
          </cell>
          <cell r="D799">
            <v>425223</v>
          </cell>
          <cell r="E799">
            <v>0</v>
          </cell>
          <cell r="F799">
            <v>3305006</v>
          </cell>
        </row>
        <row r="800">
          <cell r="A800" t="str">
            <v>5130300001</v>
          </cell>
          <cell r="B800" t="str">
            <v>SEGURO DE TERREMOTO</v>
          </cell>
          <cell r="C800">
            <v>2879783</v>
          </cell>
          <cell r="D800">
            <v>425223</v>
          </cell>
          <cell r="E800">
            <v>0</v>
          </cell>
          <cell r="F800">
            <v>3305006</v>
          </cell>
        </row>
        <row r="801">
          <cell r="A801" t="str">
            <v>513035</v>
          </cell>
          <cell r="B801" t="str">
            <v>SUSTRACCION Y HURTO</v>
          </cell>
          <cell r="C801">
            <v>3457505</v>
          </cell>
          <cell r="D801">
            <v>522600</v>
          </cell>
          <cell r="E801">
            <v>0</v>
          </cell>
          <cell r="F801">
            <v>3980105</v>
          </cell>
        </row>
        <row r="802">
          <cell r="A802" t="str">
            <v>5130350001</v>
          </cell>
          <cell r="B802" t="str">
            <v>SEGURO DE SUSTRACCION</v>
          </cell>
          <cell r="C802">
            <v>3457505</v>
          </cell>
          <cell r="D802">
            <v>522600</v>
          </cell>
          <cell r="E802">
            <v>0</v>
          </cell>
          <cell r="F802">
            <v>3980105</v>
          </cell>
        </row>
        <row r="803">
          <cell r="A803" t="str">
            <v>513060</v>
          </cell>
          <cell r="B803" t="str">
            <v>RESPONSABILIDAD CIVIL EXTRACONTRACT</v>
          </cell>
          <cell r="C803">
            <v>2047488</v>
          </cell>
          <cell r="D803">
            <v>240625</v>
          </cell>
          <cell r="E803">
            <v>0</v>
          </cell>
          <cell r="F803">
            <v>2288113</v>
          </cell>
        </row>
        <row r="804">
          <cell r="A804" t="str">
            <v>5130600001</v>
          </cell>
          <cell r="B804" t="str">
            <v>SEG.RESPONSABILIDAD EXTRACONTRACTUA</v>
          </cell>
          <cell r="C804">
            <v>2047488</v>
          </cell>
          <cell r="D804">
            <v>240625</v>
          </cell>
          <cell r="E804">
            <v>0</v>
          </cell>
          <cell r="F804">
            <v>2288113</v>
          </cell>
        </row>
        <row r="805">
          <cell r="A805" t="str">
            <v>513075</v>
          </cell>
          <cell r="B805" t="str">
            <v>OBLIGATORIO ACCIDENTE TRANSITO</v>
          </cell>
          <cell r="C805">
            <v>248745</v>
          </cell>
          <cell r="D805">
            <v>0</v>
          </cell>
          <cell r="E805">
            <v>0</v>
          </cell>
          <cell r="F805">
            <v>248745</v>
          </cell>
        </row>
        <row r="806">
          <cell r="A806" t="str">
            <v>5130750001</v>
          </cell>
          <cell r="B806" t="str">
            <v>SEGURO OBLIGATORIO DE VEHICULOS</v>
          </cell>
          <cell r="C806">
            <v>248745</v>
          </cell>
          <cell r="D806">
            <v>0</v>
          </cell>
          <cell r="E806">
            <v>0</v>
          </cell>
          <cell r="F806">
            <v>248745</v>
          </cell>
        </row>
        <row r="807">
          <cell r="A807" t="str">
            <v>513095</v>
          </cell>
          <cell r="B807" t="str">
            <v>OTROS</v>
          </cell>
          <cell r="C807">
            <v>4729498</v>
          </cell>
          <cell r="D807">
            <v>226522</v>
          </cell>
          <cell r="E807">
            <v>0</v>
          </cell>
          <cell r="F807">
            <v>4956020</v>
          </cell>
        </row>
        <row r="808">
          <cell r="A808" t="str">
            <v>5130950002</v>
          </cell>
          <cell r="B808" t="str">
            <v>SEGURO ACCIDENTES PERSONALES</v>
          </cell>
          <cell r="C808">
            <v>1522678</v>
          </cell>
          <cell r="D808">
            <v>226522</v>
          </cell>
          <cell r="E808">
            <v>0</v>
          </cell>
          <cell r="F808">
            <v>1749200</v>
          </cell>
        </row>
        <row r="809">
          <cell r="A809" t="str">
            <v>5130950005</v>
          </cell>
          <cell r="B809" t="str">
            <v>OTROS SEGUROS</v>
          </cell>
          <cell r="C809">
            <v>3206820</v>
          </cell>
          <cell r="D809">
            <v>0</v>
          </cell>
          <cell r="E809">
            <v>0</v>
          </cell>
          <cell r="F809">
            <v>3206820</v>
          </cell>
        </row>
        <row r="810">
          <cell r="A810" t="str">
            <v>5135</v>
          </cell>
          <cell r="B810" t="str">
            <v>SERVICIOS</v>
          </cell>
          <cell r="C810">
            <v>538873354</v>
          </cell>
          <cell r="D810">
            <v>90658551</v>
          </cell>
          <cell r="E810">
            <v>44108356</v>
          </cell>
          <cell r="F810">
            <v>585423549</v>
          </cell>
        </row>
        <row r="811">
          <cell r="A811" t="str">
            <v>513505</v>
          </cell>
          <cell r="B811" t="str">
            <v>ASEO Y VIGILANCIA</v>
          </cell>
          <cell r="C811">
            <v>390277221</v>
          </cell>
          <cell r="D811">
            <v>66938443</v>
          </cell>
          <cell r="E811">
            <v>43293307</v>
          </cell>
          <cell r="F811">
            <v>413922357</v>
          </cell>
        </row>
        <row r="812">
          <cell r="A812" t="str">
            <v>5135050001</v>
          </cell>
          <cell r="B812" t="str">
            <v>SERVICIO DE ASEO</v>
          </cell>
          <cell r="C812">
            <v>923819</v>
          </cell>
          <cell r="D812">
            <v>92443</v>
          </cell>
          <cell r="E812">
            <v>152307</v>
          </cell>
          <cell r="F812">
            <v>863955</v>
          </cell>
        </row>
        <row r="813">
          <cell r="A813" t="str">
            <v>5135050002</v>
          </cell>
          <cell r="B813" t="str">
            <v>SERVICIO DE VIGILANCIA</v>
          </cell>
          <cell r="C813">
            <v>389353402</v>
          </cell>
          <cell r="D813">
            <v>66846000</v>
          </cell>
          <cell r="E813">
            <v>43141000</v>
          </cell>
          <cell r="F813">
            <v>413058402</v>
          </cell>
        </row>
        <row r="814">
          <cell r="A814" t="str">
            <v>513510</v>
          </cell>
          <cell r="B814" t="str">
            <v>TEMPORALES</v>
          </cell>
          <cell r="C814">
            <v>37379419</v>
          </cell>
          <cell r="D814">
            <v>5697516</v>
          </cell>
          <cell r="E814">
            <v>0</v>
          </cell>
          <cell r="F814">
            <v>43076935</v>
          </cell>
        </row>
        <row r="815">
          <cell r="A815" t="str">
            <v>5135100001</v>
          </cell>
          <cell r="B815" t="str">
            <v>SERVICIO DE PERSONAL</v>
          </cell>
          <cell r="C815">
            <v>34873819</v>
          </cell>
          <cell r="D815">
            <v>5083192</v>
          </cell>
          <cell r="E815">
            <v>0</v>
          </cell>
          <cell r="F815">
            <v>39957011</v>
          </cell>
        </row>
        <row r="816">
          <cell r="A816" t="str">
            <v>5135100002</v>
          </cell>
          <cell r="B816" t="str">
            <v>SERVICIO DE SELECCION DE PERSONAL</v>
          </cell>
          <cell r="C816">
            <v>2505600</v>
          </cell>
          <cell r="D816">
            <v>614324</v>
          </cell>
          <cell r="E816">
            <v>0</v>
          </cell>
          <cell r="F816">
            <v>3119924</v>
          </cell>
        </row>
        <row r="817">
          <cell r="A817" t="str">
            <v>513515</v>
          </cell>
          <cell r="B817" t="str">
            <v>ASISTENCIA TECNICA</v>
          </cell>
          <cell r="C817">
            <v>1045200</v>
          </cell>
          <cell r="D817">
            <v>112552</v>
          </cell>
          <cell r="E817">
            <v>0</v>
          </cell>
          <cell r="F817">
            <v>1157752</v>
          </cell>
        </row>
        <row r="818">
          <cell r="A818" t="str">
            <v>5135150001</v>
          </cell>
          <cell r="B818" t="str">
            <v>SERVICIOS TECNICOS</v>
          </cell>
          <cell r="C818">
            <v>1045200</v>
          </cell>
          <cell r="D818">
            <v>112552</v>
          </cell>
          <cell r="E818">
            <v>0</v>
          </cell>
          <cell r="F818">
            <v>1157752</v>
          </cell>
        </row>
        <row r="819">
          <cell r="A819" t="str">
            <v>513520</v>
          </cell>
          <cell r="B819" t="str">
            <v>PROCESAMIENTO ELECTRONICO DE DATOS</v>
          </cell>
          <cell r="C819">
            <v>29565620</v>
          </cell>
          <cell r="D819">
            <v>12039546</v>
          </cell>
          <cell r="E819">
            <v>0</v>
          </cell>
          <cell r="F819">
            <v>41605166</v>
          </cell>
        </row>
        <row r="820">
          <cell r="A820" t="str">
            <v>5135200001</v>
          </cell>
          <cell r="B820" t="str">
            <v>SERVICIO DE PROCESAMIENTO D.DATOS</v>
          </cell>
          <cell r="C820">
            <v>4896947</v>
          </cell>
          <cell r="D820">
            <v>0</v>
          </cell>
          <cell r="E820">
            <v>0</v>
          </cell>
          <cell r="F820">
            <v>4896947</v>
          </cell>
        </row>
        <row r="821">
          <cell r="A821" t="str">
            <v>5135200002</v>
          </cell>
          <cell r="B821" t="str">
            <v>SERVICIO DE REDES TELEFONICAS</v>
          </cell>
          <cell r="C821">
            <v>24668673</v>
          </cell>
          <cell r="D821">
            <v>12039546</v>
          </cell>
          <cell r="E821">
            <v>0</v>
          </cell>
          <cell r="F821">
            <v>36708219</v>
          </cell>
        </row>
        <row r="822">
          <cell r="A822" t="str">
            <v>513525</v>
          </cell>
          <cell r="B822" t="str">
            <v>ACUEDUCTO Y ALCANTARILLADO</v>
          </cell>
          <cell r="C822">
            <v>2930016</v>
          </cell>
          <cell r="D822">
            <v>1091784</v>
          </cell>
          <cell r="E822">
            <v>0</v>
          </cell>
          <cell r="F822">
            <v>4021800</v>
          </cell>
        </row>
        <row r="823">
          <cell r="A823" t="str">
            <v>5135250001</v>
          </cell>
          <cell r="B823" t="str">
            <v>SERVICIO DE AGUA</v>
          </cell>
          <cell r="C823">
            <v>2930016</v>
          </cell>
          <cell r="D823">
            <v>1091784</v>
          </cell>
          <cell r="E823">
            <v>0</v>
          </cell>
          <cell r="F823">
            <v>4021800</v>
          </cell>
        </row>
        <row r="824">
          <cell r="A824" t="str">
            <v>513530</v>
          </cell>
          <cell r="B824" t="str">
            <v>ENERGIA ELECTRICA</v>
          </cell>
          <cell r="C824">
            <v>16259460</v>
          </cell>
          <cell r="D824">
            <v>1646667</v>
          </cell>
          <cell r="E824">
            <v>13190</v>
          </cell>
          <cell r="F824">
            <v>17892937</v>
          </cell>
        </row>
        <row r="825">
          <cell r="A825" t="str">
            <v>5135300001</v>
          </cell>
          <cell r="B825" t="str">
            <v>SERVICIO DE ENERGIA ELECTRICA</v>
          </cell>
          <cell r="C825">
            <v>16259460</v>
          </cell>
          <cell r="D825">
            <v>1646667</v>
          </cell>
          <cell r="E825">
            <v>13190</v>
          </cell>
          <cell r="F825">
            <v>17892937</v>
          </cell>
        </row>
        <row r="826">
          <cell r="A826" t="str">
            <v>513535</v>
          </cell>
          <cell r="B826" t="str">
            <v>TELEFONO</v>
          </cell>
          <cell r="C826">
            <v>35349418</v>
          </cell>
          <cell r="D826">
            <v>3117043</v>
          </cell>
          <cell r="E826">
            <v>801859</v>
          </cell>
          <cell r="F826">
            <v>37664602</v>
          </cell>
        </row>
        <row r="827">
          <cell r="A827" t="str">
            <v>5135350001</v>
          </cell>
          <cell r="B827" t="str">
            <v>SERVICIO DE TELEFONO</v>
          </cell>
          <cell r="C827">
            <v>35349418</v>
          </cell>
          <cell r="D827">
            <v>3117043</v>
          </cell>
          <cell r="E827">
            <v>801859</v>
          </cell>
          <cell r="F827">
            <v>37664602</v>
          </cell>
        </row>
        <row r="828">
          <cell r="A828" t="str">
            <v>513540</v>
          </cell>
          <cell r="B828" t="str">
            <v>CORREO, PORTES Y TELEGRAMAS</v>
          </cell>
          <cell r="C828">
            <v>267000</v>
          </cell>
          <cell r="D828">
            <v>15000</v>
          </cell>
          <cell r="E828">
            <v>0</v>
          </cell>
          <cell r="F828">
            <v>282000</v>
          </cell>
        </row>
        <row r="829">
          <cell r="A829" t="str">
            <v>5135400001</v>
          </cell>
          <cell r="B829" t="str">
            <v>CORREO, PORTES Y TELEGRAMAS</v>
          </cell>
          <cell r="C829">
            <v>267000</v>
          </cell>
          <cell r="D829">
            <v>15000</v>
          </cell>
          <cell r="E829">
            <v>0</v>
          </cell>
          <cell r="F829">
            <v>282000</v>
          </cell>
        </row>
        <row r="830">
          <cell r="A830" t="str">
            <v>513550</v>
          </cell>
          <cell r="B830" t="str">
            <v>TRANSPORTE, FLETES Y ACARREOS</v>
          </cell>
          <cell r="C830">
            <v>24900000</v>
          </cell>
          <cell r="D830">
            <v>0</v>
          </cell>
          <cell r="E830">
            <v>0</v>
          </cell>
          <cell r="F830">
            <v>24900000</v>
          </cell>
        </row>
        <row r="831">
          <cell r="A831" t="str">
            <v>5135500002</v>
          </cell>
          <cell r="B831" t="str">
            <v>SERVICIO DE FLETES Y ACARREOS</v>
          </cell>
          <cell r="C831">
            <v>24900000</v>
          </cell>
          <cell r="D831">
            <v>0</v>
          </cell>
          <cell r="E831">
            <v>0</v>
          </cell>
          <cell r="F831">
            <v>24900000</v>
          </cell>
        </row>
        <row r="832">
          <cell r="A832" t="str">
            <v>513595</v>
          </cell>
          <cell r="B832" t="str">
            <v>OTROS</v>
          </cell>
          <cell r="C832">
            <v>900000</v>
          </cell>
          <cell r="D832">
            <v>0</v>
          </cell>
          <cell r="E832">
            <v>0</v>
          </cell>
          <cell r="F832">
            <v>900000</v>
          </cell>
        </row>
        <row r="833">
          <cell r="A833" t="str">
            <v>5135950001</v>
          </cell>
          <cell r="B833" t="str">
            <v>OTROS SERVICIOS</v>
          </cell>
          <cell r="C833">
            <v>900000</v>
          </cell>
          <cell r="D833">
            <v>0</v>
          </cell>
          <cell r="E833">
            <v>0</v>
          </cell>
          <cell r="F833">
            <v>900000</v>
          </cell>
        </row>
        <row r="834">
          <cell r="A834" t="str">
            <v>5140</v>
          </cell>
          <cell r="B834" t="str">
            <v>GASTOS LEGALES</v>
          </cell>
          <cell r="C834">
            <v>9477003</v>
          </cell>
          <cell r="D834">
            <v>592290</v>
          </cell>
          <cell r="E834">
            <v>0</v>
          </cell>
          <cell r="F834">
            <v>10069293</v>
          </cell>
        </row>
        <row r="835">
          <cell r="A835" t="str">
            <v>514005</v>
          </cell>
          <cell r="B835" t="str">
            <v>NOTARIALES</v>
          </cell>
          <cell r="C835">
            <v>2229212</v>
          </cell>
          <cell r="D835">
            <v>203890</v>
          </cell>
          <cell r="E835">
            <v>0</v>
          </cell>
          <cell r="F835">
            <v>2433102</v>
          </cell>
        </row>
        <row r="836">
          <cell r="A836" t="str">
            <v>5140050001</v>
          </cell>
          <cell r="B836" t="str">
            <v>NOTARIALES Y DE REGISTRO</v>
          </cell>
          <cell r="C836">
            <v>2229212</v>
          </cell>
          <cell r="D836">
            <v>203890</v>
          </cell>
          <cell r="E836">
            <v>0</v>
          </cell>
          <cell r="F836">
            <v>2433102</v>
          </cell>
        </row>
        <row r="837">
          <cell r="A837" t="str">
            <v>514010</v>
          </cell>
          <cell r="B837" t="str">
            <v>REGISTRO MERCANTIL</v>
          </cell>
          <cell r="C837">
            <v>260500</v>
          </cell>
          <cell r="D837">
            <v>0</v>
          </cell>
          <cell r="E837">
            <v>0</v>
          </cell>
          <cell r="F837">
            <v>260500</v>
          </cell>
        </row>
        <row r="838">
          <cell r="A838" t="str">
            <v>5140100001</v>
          </cell>
          <cell r="B838" t="str">
            <v>REGISTRO MERCANTIL</v>
          </cell>
          <cell r="C838">
            <v>260500</v>
          </cell>
          <cell r="D838">
            <v>0</v>
          </cell>
          <cell r="E838">
            <v>0</v>
          </cell>
          <cell r="F838">
            <v>260500</v>
          </cell>
        </row>
        <row r="839">
          <cell r="A839" t="str">
            <v>514015</v>
          </cell>
          <cell r="B839" t="str">
            <v>TRAMITES Y LICENCIAS</v>
          </cell>
          <cell r="C839">
            <v>6987291</v>
          </cell>
          <cell r="D839">
            <v>388400</v>
          </cell>
          <cell r="E839">
            <v>0</v>
          </cell>
          <cell r="F839">
            <v>7375691</v>
          </cell>
        </row>
        <row r="840">
          <cell r="A840" t="str">
            <v>5140150001</v>
          </cell>
          <cell r="B840" t="str">
            <v>TRAMITES Y LICENCIAS</v>
          </cell>
          <cell r="C840">
            <v>6987291</v>
          </cell>
          <cell r="D840">
            <v>388400</v>
          </cell>
          <cell r="E840">
            <v>0</v>
          </cell>
          <cell r="F840">
            <v>7375691</v>
          </cell>
        </row>
        <row r="841">
          <cell r="A841" t="str">
            <v>5145</v>
          </cell>
          <cell r="B841" t="str">
            <v>MANTENIMIENTO Y REPARACIONES</v>
          </cell>
          <cell r="C841">
            <v>63714837</v>
          </cell>
          <cell r="D841">
            <v>5941662</v>
          </cell>
          <cell r="E841">
            <v>472403</v>
          </cell>
          <cell r="F841">
            <v>69184096</v>
          </cell>
        </row>
        <row r="842">
          <cell r="A842" t="str">
            <v>514510</v>
          </cell>
          <cell r="B842" t="str">
            <v>CONTRUCCIONES Y EDIFICACIONES</v>
          </cell>
          <cell r="C842">
            <v>10131737</v>
          </cell>
          <cell r="D842">
            <v>339174</v>
          </cell>
          <cell r="E842">
            <v>0</v>
          </cell>
          <cell r="F842">
            <v>10470911</v>
          </cell>
        </row>
        <row r="843">
          <cell r="A843" t="str">
            <v>5145100001</v>
          </cell>
          <cell r="B843" t="str">
            <v>MANTMTO EDIFICIOS E INSTALACIONES</v>
          </cell>
          <cell r="C843">
            <v>10131737</v>
          </cell>
          <cell r="D843">
            <v>339174</v>
          </cell>
          <cell r="E843">
            <v>0</v>
          </cell>
          <cell r="F843">
            <v>10470911</v>
          </cell>
        </row>
        <row r="844">
          <cell r="A844" t="str">
            <v>514515</v>
          </cell>
          <cell r="B844" t="str">
            <v>MAQUINARIA Y EQUIPO</v>
          </cell>
          <cell r="C844">
            <v>1822960</v>
          </cell>
          <cell r="D844">
            <v>17600</v>
          </cell>
          <cell r="E844">
            <v>0</v>
          </cell>
          <cell r="F844">
            <v>1840560</v>
          </cell>
        </row>
        <row r="845">
          <cell r="A845" t="str">
            <v>5145150001</v>
          </cell>
          <cell r="B845" t="str">
            <v>MANTMTO MAQUINARIA Y EQUIPO</v>
          </cell>
          <cell r="C845">
            <v>1822960</v>
          </cell>
          <cell r="D845">
            <v>17600</v>
          </cell>
          <cell r="E845">
            <v>0</v>
          </cell>
          <cell r="F845">
            <v>1840560</v>
          </cell>
        </row>
        <row r="846">
          <cell r="A846" t="str">
            <v>514520</v>
          </cell>
          <cell r="B846" t="str">
            <v>EQUIPO DE OFICINA</v>
          </cell>
          <cell r="C846">
            <v>1745511</v>
          </cell>
          <cell r="D846">
            <v>398917</v>
          </cell>
          <cell r="E846">
            <v>472403</v>
          </cell>
          <cell r="F846">
            <v>1672025</v>
          </cell>
        </row>
        <row r="847">
          <cell r="A847" t="str">
            <v>5145200001</v>
          </cell>
          <cell r="B847" t="str">
            <v>MANTMTO MUEBLES Y EQUIPO DE OFICINA</v>
          </cell>
          <cell r="C847">
            <v>1745511</v>
          </cell>
          <cell r="D847">
            <v>398917</v>
          </cell>
          <cell r="E847">
            <v>472403</v>
          </cell>
          <cell r="F847">
            <v>1672025</v>
          </cell>
        </row>
        <row r="848">
          <cell r="A848" t="str">
            <v>514525</v>
          </cell>
          <cell r="B848" t="str">
            <v>EQUIPO DE COMPUTACION Y COMUNICACIO</v>
          </cell>
          <cell r="C848">
            <v>49541745</v>
          </cell>
          <cell r="D848">
            <v>5185971</v>
          </cell>
          <cell r="E848">
            <v>0</v>
          </cell>
          <cell r="F848">
            <v>54727716</v>
          </cell>
        </row>
        <row r="849">
          <cell r="A849" t="str">
            <v>5145250001</v>
          </cell>
          <cell r="B849" t="str">
            <v>MANTMTO EQUIPO DE COMPUTACION</v>
          </cell>
          <cell r="C849">
            <v>47478877</v>
          </cell>
          <cell r="D849">
            <v>5029371</v>
          </cell>
          <cell r="E849">
            <v>0</v>
          </cell>
          <cell r="F849">
            <v>52508248</v>
          </cell>
        </row>
        <row r="850">
          <cell r="A850" t="str">
            <v>5145250002</v>
          </cell>
          <cell r="B850" t="str">
            <v>MNTO DE EQUIPO TELECOMUNICACIONES</v>
          </cell>
          <cell r="C850">
            <v>2062868</v>
          </cell>
          <cell r="D850">
            <v>156600</v>
          </cell>
          <cell r="E850">
            <v>0</v>
          </cell>
          <cell r="F850">
            <v>2219468</v>
          </cell>
        </row>
        <row r="851">
          <cell r="A851" t="str">
            <v>514540</v>
          </cell>
          <cell r="B851" t="str">
            <v>FLOTA Y EQUIPO DE TRANSPORTE</v>
          </cell>
          <cell r="C851">
            <v>472884</v>
          </cell>
          <cell r="D851">
            <v>0</v>
          </cell>
          <cell r="E851">
            <v>0</v>
          </cell>
          <cell r="F851">
            <v>472884</v>
          </cell>
        </row>
        <row r="852">
          <cell r="A852" t="str">
            <v>5145400001</v>
          </cell>
          <cell r="B852" t="str">
            <v>MANTMTO DE VEHICULOS PARTIC.MOTOS</v>
          </cell>
          <cell r="C852">
            <v>472884</v>
          </cell>
          <cell r="D852">
            <v>0</v>
          </cell>
          <cell r="E852">
            <v>0</v>
          </cell>
          <cell r="F852">
            <v>472884</v>
          </cell>
        </row>
        <row r="853">
          <cell r="A853" t="str">
            <v>5155</v>
          </cell>
          <cell r="B853" t="str">
            <v>GASTOS DE VIAJE</v>
          </cell>
          <cell r="C853">
            <v>87816561</v>
          </cell>
          <cell r="D853">
            <v>9466755</v>
          </cell>
          <cell r="E853">
            <v>168507</v>
          </cell>
          <cell r="F853">
            <v>97114809</v>
          </cell>
        </row>
        <row r="854">
          <cell r="A854" t="str">
            <v>515505</v>
          </cell>
          <cell r="B854" t="str">
            <v>ALOJAMIENTO Y MANUTENCION</v>
          </cell>
          <cell r="C854">
            <v>47501343</v>
          </cell>
          <cell r="D854">
            <v>5697155</v>
          </cell>
          <cell r="E854">
            <v>131607</v>
          </cell>
          <cell r="F854">
            <v>53066891</v>
          </cell>
        </row>
        <row r="855">
          <cell r="A855" t="str">
            <v>5155050001</v>
          </cell>
          <cell r="B855" t="str">
            <v>ALOJAMIENTO Y MANUTENCION</v>
          </cell>
          <cell r="C855">
            <v>47501343</v>
          </cell>
          <cell r="D855">
            <v>5697155</v>
          </cell>
          <cell r="E855">
            <v>131607</v>
          </cell>
          <cell r="F855">
            <v>53066891</v>
          </cell>
        </row>
        <row r="856">
          <cell r="A856" t="str">
            <v>515515</v>
          </cell>
          <cell r="B856" t="str">
            <v>PASAJES AEREOS</v>
          </cell>
          <cell r="C856">
            <v>16077440</v>
          </cell>
          <cell r="D856">
            <v>1460000</v>
          </cell>
          <cell r="E856">
            <v>0</v>
          </cell>
          <cell r="F856">
            <v>17537440</v>
          </cell>
        </row>
        <row r="857">
          <cell r="A857" t="str">
            <v>5155150001</v>
          </cell>
          <cell r="B857" t="str">
            <v>PASAJES AEREOS</v>
          </cell>
          <cell r="C857">
            <v>16077440</v>
          </cell>
          <cell r="D857">
            <v>1460000</v>
          </cell>
          <cell r="E857">
            <v>0</v>
          </cell>
          <cell r="F857">
            <v>17537440</v>
          </cell>
        </row>
        <row r="858">
          <cell r="A858" t="str">
            <v>515520</v>
          </cell>
          <cell r="B858" t="str">
            <v>PASAJES TERRESTRES</v>
          </cell>
          <cell r="C858">
            <v>24237778</v>
          </cell>
          <cell r="D858">
            <v>2309600</v>
          </cell>
          <cell r="E858">
            <v>36900</v>
          </cell>
          <cell r="F858">
            <v>26510478</v>
          </cell>
        </row>
        <row r="859">
          <cell r="A859" t="str">
            <v>5155200001</v>
          </cell>
          <cell r="B859" t="str">
            <v>PASAJES TERRESTRES</v>
          </cell>
          <cell r="C859">
            <v>24237778</v>
          </cell>
          <cell r="D859">
            <v>2309600</v>
          </cell>
          <cell r="E859">
            <v>36900</v>
          </cell>
          <cell r="F859">
            <v>26510478</v>
          </cell>
        </row>
        <row r="860">
          <cell r="A860" t="str">
            <v>5160</v>
          </cell>
          <cell r="B860" t="str">
            <v>DEPRECIACIONES</v>
          </cell>
          <cell r="C860">
            <v>185656804</v>
          </cell>
          <cell r="D860">
            <v>21409660</v>
          </cell>
          <cell r="E860">
            <v>0</v>
          </cell>
          <cell r="F860">
            <v>207066464</v>
          </cell>
        </row>
        <row r="861">
          <cell r="A861" t="str">
            <v>516005</v>
          </cell>
          <cell r="B861" t="str">
            <v>CONSTRUCCIONES Y EDIFICACIONES</v>
          </cell>
          <cell r="C861">
            <v>43087836</v>
          </cell>
          <cell r="D861">
            <v>5014271</v>
          </cell>
          <cell r="E861">
            <v>0</v>
          </cell>
          <cell r="F861">
            <v>48102107</v>
          </cell>
        </row>
        <row r="862">
          <cell r="A862" t="str">
            <v>5160050001</v>
          </cell>
          <cell r="B862" t="str">
            <v>DEPRECIACION EDIFICIOS E INSTALACIO</v>
          </cell>
          <cell r="C862">
            <v>43087836</v>
          </cell>
          <cell r="D862">
            <v>5014271</v>
          </cell>
          <cell r="E862">
            <v>0</v>
          </cell>
          <cell r="F862">
            <v>48102107</v>
          </cell>
        </row>
        <row r="863">
          <cell r="A863" t="str">
            <v>516010</v>
          </cell>
          <cell r="B863" t="str">
            <v>MAQUINARIA Y EQUIPO</v>
          </cell>
          <cell r="C863">
            <v>39321</v>
          </cell>
          <cell r="D863">
            <v>0</v>
          </cell>
          <cell r="E863">
            <v>0</v>
          </cell>
          <cell r="F863">
            <v>39321</v>
          </cell>
        </row>
        <row r="864">
          <cell r="A864" t="str">
            <v>5160100001</v>
          </cell>
          <cell r="B864" t="str">
            <v>MAQUINARIA Y EQUIPO</v>
          </cell>
          <cell r="C864">
            <v>39321</v>
          </cell>
          <cell r="D864">
            <v>0</v>
          </cell>
          <cell r="E864">
            <v>0</v>
          </cell>
          <cell r="F864">
            <v>39321</v>
          </cell>
        </row>
        <row r="865">
          <cell r="A865" t="str">
            <v>516015</v>
          </cell>
          <cell r="B865" t="str">
            <v>EQUIPO DE OFICINA</v>
          </cell>
          <cell r="C865">
            <v>137675725</v>
          </cell>
          <cell r="D865">
            <v>15628926</v>
          </cell>
          <cell r="E865">
            <v>0</v>
          </cell>
          <cell r="F865">
            <v>153304651</v>
          </cell>
        </row>
        <row r="866">
          <cell r="A866" t="str">
            <v>5160150001</v>
          </cell>
          <cell r="B866" t="str">
            <v>MUEBLES Y ENSERES</v>
          </cell>
          <cell r="C866">
            <v>137675725</v>
          </cell>
          <cell r="D866">
            <v>15628926</v>
          </cell>
          <cell r="E866">
            <v>0</v>
          </cell>
          <cell r="F866">
            <v>153304651</v>
          </cell>
        </row>
        <row r="867">
          <cell r="A867" t="str">
            <v>516020</v>
          </cell>
          <cell r="B867" t="str">
            <v>EQUIPO DE COMPUTACION Y COMUNICACIO</v>
          </cell>
          <cell r="C867">
            <v>4853922</v>
          </cell>
          <cell r="D867">
            <v>766463</v>
          </cell>
          <cell r="E867">
            <v>0</v>
          </cell>
          <cell r="F867">
            <v>5620385</v>
          </cell>
        </row>
        <row r="868">
          <cell r="A868" t="str">
            <v>5160200001</v>
          </cell>
          <cell r="B868" t="str">
            <v>DEPREC. EQUIPO DE COMPUTACION</v>
          </cell>
          <cell r="C868">
            <v>4853922</v>
          </cell>
          <cell r="D868">
            <v>766463</v>
          </cell>
          <cell r="E868">
            <v>0</v>
          </cell>
          <cell r="F868">
            <v>5620385</v>
          </cell>
        </row>
        <row r="869">
          <cell r="A869" t="str">
            <v>5165</v>
          </cell>
          <cell r="B869" t="str">
            <v>AMORTIZACIONES</v>
          </cell>
          <cell r="C869">
            <v>26266102</v>
          </cell>
          <cell r="D869">
            <v>1618773</v>
          </cell>
          <cell r="E869">
            <v>0</v>
          </cell>
          <cell r="F869">
            <v>27884875</v>
          </cell>
        </row>
        <row r="870">
          <cell r="A870" t="str">
            <v>516515</v>
          </cell>
          <cell r="B870" t="str">
            <v>CARGOS DIFERIDOS</v>
          </cell>
          <cell r="C870">
            <v>26266102</v>
          </cell>
          <cell r="D870">
            <v>1618773</v>
          </cell>
          <cell r="E870">
            <v>0</v>
          </cell>
          <cell r="F870">
            <v>27884875</v>
          </cell>
        </row>
        <row r="871">
          <cell r="A871" t="str">
            <v>5165150001</v>
          </cell>
          <cell r="B871" t="str">
            <v>AMORTIZACION UTILES Y PAPELERIA</v>
          </cell>
          <cell r="C871">
            <v>18122099</v>
          </cell>
          <cell r="D871">
            <v>1081206</v>
          </cell>
          <cell r="E871">
            <v>0</v>
          </cell>
          <cell r="F871">
            <v>19203305</v>
          </cell>
        </row>
        <row r="872">
          <cell r="A872" t="str">
            <v>5165150005</v>
          </cell>
          <cell r="B872" t="str">
            <v>AMORTIZACION SOFTWARE</v>
          </cell>
          <cell r="C872">
            <v>8144003</v>
          </cell>
          <cell r="D872">
            <v>537567</v>
          </cell>
          <cell r="E872">
            <v>0</v>
          </cell>
          <cell r="F872">
            <v>8681570</v>
          </cell>
        </row>
        <row r="873">
          <cell r="A873" t="str">
            <v>5195</v>
          </cell>
          <cell r="B873" t="str">
            <v>DIVERSOS</v>
          </cell>
          <cell r="C873">
            <v>104254136</v>
          </cell>
          <cell r="D873">
            <v>9168173</v>
          </cell>
          <cell r="E873">
            <v>171</v>
          </cell>
          <cell r="F873">
            <v>113422138</v>
          </cell>
        </row>
        <row r="874">
          <cell r="A874" t="str">
            <v>519505</v>
          </cell>
          <cell r="B874" t="str">
            <v>COMISIONES</v>
          </cell>
          <cell r="C874">
            <v>150800</v>
          </cell>
          <cell r="D874">
            <v>0</v>
          </cell>
          <cell r="E874">
            <v>0</v>
          </cell>
          <cell r="F874">
            <v>150800</v>
          </cell>
        </row>
        <row r="875">
          <cell r="A875" t="str">
            <v>5195050001</v>
          </cell>
          <cell r="B875" t="str">
            <v>COMISION DE TERCEROS</v>
          </cell>
          <cell r="C875">
            <v>150800</v>
          </cell>
          <cell r="D875">
            <v>0</v>
          </cell>
          <cell r="E875">
            <v>0</v>
          </cell>
          <cell r="F875">
            <v>150800</v>
          </cell>
        </row>
        <row r="876">
          <cell r="A876" t="str">
            <v>519510</v>
          </cell>
          <cell r="B876" t="str">
            <v>LIBROS, SUSCRIPCIONES, PERIODICOS</v>
          </cell>
          <cell r="C876">
            <v>2796600</v>
          </cell>
          <cell r="D876">
            <v>0</v>
          </cell>
          <cell r="E876">
            <v>0</v>
          </cell>
          <cell r="F876">
            <v>2796600</v>
          </cell>
        </row>
        <row r="877">
          <cell r="A877" t="str">
            <v>5195100001</v>
          </cell>
          <cell r="B877" t="str">
            <v>LIBROS,SUSCRIPCIONES Y REVISTAS</v>
          </cell>
          <cell r="C877">
            <v>2796600</v>
          </cell>
          <cell r="D877">
            <v>0</v>
          </cell>
          <cell r="E877">
            <v>0</v>
          </cell>
          <cell r="F877">
            <v>2796600</v>
          </cell>
        </row>
        <row r="878">
          <cell r="A878" t="str">
            <v>519520</v>
          </cell>
          <cell r="B878" t="str">
            <v>GASTOS DE REPRESENTACION Y RELACION</v>
          </cell>
          <cell r="C878">
            <v>755080</v>
          </cell>
          <cell r="D878">
            <v>100000</v>
          </cell>
          <cell r="E878">
            <v>0</v>
          </cell>
          <cell r="F878">
            <v>855080</v>
          </cell>
        </row>
        <row r="879">
          <cell r="A879" t="str">
            <v>5195200001</v>
          </cell>
          <cell r="B879" t="str">
            <v>ATENCIONES A CLIENTES</v>
          </cell>
          <cell r="C879">
            <v>250000</v>
          </cell>
          <cell r="D879">
            <v>0</v>
          </cell>
          <cell r="E879">
            <v>0</v>
          </cell>
          <cell r="F879">
            <v>250000</v>
          </cell>
        </row>
        <row r="880">
          <cell r="A880" t="str">
            <v>5195200002</v>
          </cell>
          <cell r="B880" t="str">
            <v>OTROS GASTOS DE REPRESENTACION</v>
          </cell>
          <cell r="C880">
            <v>505080</v>
          </cell>
          <cell r="D880">
            <v>100000</v>
          </cell>
          <cell r="E880">
            <v>0</v>
          </cell>
          <cell r="F880">
            <v>605080</v>
          </cell>
        </row>
        <row r="881">
          <cell r="A881" t="str">
            <v>519525</v>
          </cell>
          <cell r="B881" t="str">
            <v>ELEMENTOS DE ASEO Y CAFETERIA</v>
          </cell>
          <cell r="C881">
            <v>10491078</v>
          </cell>
          <cell r="D881">
            <v>999859</v>
          </cell>
          <cell r="E881">
            <v>0</v>
          </cell>
          <cell r="F881">
            <v>11490937</v>
          </cell>
        </row>
        <row r="882">
          <cell r="A882" t="str">
            <v>5195250001</v>
          </cell>
          <cell r="B882" t="str">
            <v>CAFETERIA, ABARROTES, LICORES</v>
          </cell>
          <cell r="C882">
            <v>5844791</v>
          </cell>
          <cell r="D882">
            <v>621024</v>
          </cell>
          <cell r="E882">
            <v>0</v>
          </cell>
          <cell r="F882">
            <v>6465815</v>
          </cell>
        </row>
        <row r="883">
          <cell r="A883" t="str">
            <v>5195250002</v>
          </cell>
          <cell r="B883" t="str">
            <v>IMPLEMENTOS DE ASEO</v>
          </cell>
          <cell r="C883">
            <v>4646287</v>
          </cell>
          <cell r="D883">
            <v>378835</v>
          </cell>
          <cell r="E883">
            <v>0</v>
          </cell>
          <cell r="F883">
            <v>5025122</v>
          </cell>
        </row>
        <row r="884">
          <cell r="A884" t="str">
            <v>519530</v>
          </cell>
          <cell r="B884" t="str">
            <v>UTILES, PAPELERIA Y FOTOCOPIAS</v>
          </cell>
          <cell r="C884">
            <v>39961855</v>
          </cell>
          <cell r="D884">
            <v>4143053</v>
          </cell>
          <cell r="E884">
            <v>171</v>
          </cell>
          <cell r="F884">
            <v>44104737</v>
          </cell>
        </row>
        <row r="885">
          <cell r="A885" t="str">
            <v>5195300001</v>
          </cell>
          <cell r="B885" t="str">
            <v>PAPELERIA Y MATERIALES DE OFIC/BUS</v>
          </cell>
          <cell r="C885">
            <v>39961855</v>
          </cell>
          <cell r="D885">
            <v>4143053</v>
          </cell>
          <cell r="E885">
            <v>171</v>
          </cell>
          <cell r="F885">
            <v>44104737</v>
          </cell>
        </row>
        <row r="886">
          <cell r="A886" t="str">
            <v>519535</v>
          </cell>
          <cell r="B886" t="str">
            <v>COMBUSTIBLES Y LUBRICANTES</v>
          </cell>
          <cell r="C886">
            <v>1379911</v>
          </cell>
          <cell r="D886">
            <v>217400</v>
          </cell>
          <cell r="E886">
            <v>0</v>
          </cell>
          <cell r="F886">
            <v>1597311</v>
          </cell>
        </row>
        <row r="887">
          <cell r="A887" t="str">
            <v>5195350001</v>
          </cell>
          <cell r="B887" t="str">
            <v>COMBUSTIBLES Y LUBRICANTES</v>
          </cell>
          <cell r="C887">
            <v>1379911</v>
          </cell>
          <cell r="D887">
            <v>217400</v>
          </cell>
          <cell r="E887">
            <v>0</v>
          </cell>
          <cell r="F887">
            <v>1597311</v>
          </cell>
        </row>
        <row r="888">
          <cell r="A888" t="str">
            <v>519545</v>
          </cell>
          <cell r="B888" t="str">
            <v>TAXIS Y BUSES</v>
          </cell>
          <cell r="C888">
            <v>4231801</v>
          </cell>
          <cell r="D888">
            <v>462800</v>
          </cell>
          <cell r="E888">
            <v>0</v>
          </cell>
          <cell r="F888">
            <v>4694601</v>
          </cell>
        </row>
        <row r="889">
          <cell r="A889" t="str">
            <v>5195450001</v>
          </cell>
          <cell r="B889" t="str">
            <v>TRANSPORTE URBANO (TAXIS/BUSES)</v>
          </cell>
          <cell r="C889">
            <v>4231801</v>
          </cell>
          <cell r="D889">
            <v>462800</v>
          </cell>
          <cell r="E889">
            <v>0</v>
          </cell>
          <cell r="F889">
            <v>4694601</v>
          </cell>
        </row>
        <row r="890">
          <cell r="A890" t="str">
            <v>519560</v>
          </cell>
          <cell r="B890" t="str">
            <v>CASINO Y RESTAURANTE</v>
          </cell>
          <cell r="C890">
            <v>9315018</v>
          </cell>
          <cell r="D890">
            <v>216800</v>
          </cell>
          <cell r="E890">
            <v>0</v>
          </cell>
          <cell r="F890">
            <v>9531818</v>
          </cell>
        </row>
        <row r="891">
          <cell r="A891" t="str">
            <v>5195600001</v>
          </cell>
          <cell r="B891" t="str">
            <v>GASTOS   DE CASINO Y RESTAURANTE</v>
          </cell>
          <cell r="C891">
            <v>9315018</v>
          </cell>
          <cell r="D891">
            <v>216800</v>
          </cell>
          <cell r="E891">
            <v>0</v>
          </cell>
          <cell r="F891">
            <v>9531818</v>
          </cell>
        </row>
        <row r="892">
          <cell r="A892" t="str">
            <v>519565</v>
          </cell>
          <cell r="B892" t="str">
            <v>PARQUEADEROS</v>
          </cell>
          <cell r="C892">
            <v>10400</v>
          </cell>
          <cell r="D892">
            <v>0</v>
          </cell>
          <cell r="E892">
            <v>0</v>
          </cell>
          <cell r="F892">
            <v>10400</v>
          </cell>
        </row>
        <row r="893">
          <cell r="A893" t="str">
            <v>5195650001</v>
          </cell>
          <cell r="B893" t="str">
            <v>GASTOS DE PARQUEADEROS</v>
          </cell>
          <cell r="C893">
            <v>10400</v>
          </cell>
          <cell r="D893">
            <v>0</v>
          </cell>
          <cell r="E893">
            <v>0</v>
          </cell>
          <cell r="F893">
            <v>10400</v>
          </cell>
        </row>
        <row r="894">
          <cell r="A894" t="str">
            <v>519595</v>
          </cell>
          <cell r="B894" t="str">
            <v>OTROS</v>
          </cell>
          <cell r="C894">
            <v>35161593</v>
          </cell>
          <cell r="D894">
            <v>3028261</v>
          </cell>
          <cell r="E894">
            <v>0</v>
          </cell>
          <cell r="F894">
            <v>38189854</v>
          </cell>
        </row>
        <row r="895">
          <cell r="A895" t="str">
            <v>5195950001</v>
          </cell>
          <cell r="B895" t="str">
            <v>COMPRA DE ACTIVOS MENORES</v>
          </cell>
          <cell r="C895">
            <v>297300</v>
          </cell>
          <cell r="D895">
            <v>0</v>
          </cell>
          <cell r="E895">
            <v>0</v>
          </cell>
          <cell r="F895">
            <v>297300</v>
          </cell>
        </row>
        <row r="896">
          <cell r="A896" t="str">
            <v>5195950002</v>
          </cell>
          <cell r="B896" t="str">
            <v>CUOTA ADMINISTRACION EDIFICIOS</v>
          </cell>
          <cell r="C896">
            <v>29117365</v>
          </cell>
          <cell r="D896">
            <v>2923261</v>
          </cell>
          <cell r="E896">
            <v>0</v>
          </cell>
          <cell r="F896">
            <v>32040626</v>
          </cell>
        </row>
        <row r="897">
          <cell r="A897" t="str">
            <v>5195950003</v>
          </cell>
          <cell r="B897" t="str">
            <v>AVISOS PRENSA Y OTROS</v>
          </cell>
          <cell r="C897">
            <v>1365100</v>
          </cell>
          <cell r="D897">
            <v>0</v>
          </cell>
          <cell r="E897">
            <v>0</v>
          </cell>
          <cell r="F897">
            <v>1365100</v>
          </cell>
        </row>
        <row r="898">
          <cell r="A898" t="str">
            <v>5195950004</v>
          </cell>
          <cell r="B898" t="str">
            <v>CORTESIAS</v>
          </cell>
          <cell r="C898">
            <v>1430000</v>
          </cell>
          <cell r="D898">
            <v>0</v>
          </cell>
          <cell r="E898">
            <v>0</v>
          </cell>
          <cell r="F898">
            <v>1430000</v>
          </cell>
        </row>
        <row r="899">
          <cell r="A899" t="str">
            <v>5195950005</v>
          </cell>
          <cell r="B899" t="str">
            <v>GASTOS FUNERARIOS</v>
          </cell>
          <cell r="C899">
            <v>1323360</v>
          </cell>
          <cell r="D899">
            <v>0</v>
          </cell>
          <cell r="E899">
            <v>0</v>
          </cell>
          <cell r="F899">
            <v>1323360</v>
          </cell>
        </row>
        <row r="900">
          <cell r="A900" t="str">
            <v>5195950006</v>
          </cell>
          <cell r="B900" t="str">
            <v>PLANTAS Y FLORES PARA OFICINA</v>
          </cell>
          <cell r="C900">
            <v>1353200</v>
          </cell>
          <cell r="D900">
            <v>105000</v>
          </cell>
          <cell r="E900">
            <v>0</v>
          </cell>
          <cell r="F900">
            <v>1458200</v>
          </cell>
        </row>
        <row r="901">
          <cell r="A901" t="str">
            <v>5195950010</v>
          </cell>
          <cell r="B901" t="str">
            <v>SENALIZACION Y COMUNIC.VISUAL</v>
          </cell>
          <cell r="C901">
            <v>275268</v>
          </cell>
          <cell r="D901">
            <v>0</v>
          </cell>
          <cell r="E901">
            <v>0</v>
          </cell>
          <cell r="F901">
            <v>275268</v>
          </cell>
        </row>
        <row r="902">
          <cell r="A902" t="str">
            <v>52</v>
          </cell>
          <cell r="B902" t="str">
            <v>OPERACIONALES DE VENTAS</v>
          </cell>
          <cell r="C902">
            <v>3964468819</v>
          </cell>
          <cell r="D902">
            <v>455477933</v>
          </cell>
          <cell r="E902">
            <v>24018725</v>
          </cell>
          <cell r="F902">
            <v>4395928027</v>
          </cell>
        </row>
        <row r="903">
          <cell r="A903" t="str">
            <v>5205</v>
          </cell>
          <cell r="B903" t="str">
            <v>GASTOS DE PERSONAL</v>
          </cell>
          <cell r="C903">
            <v>2082167538</v>
          </cell>
          <cell r="D903">
            <v>194553796</v>
          </cell>
          <cell r="E903">
            <v>443104</v>
          </cell>
          <cell r="F903">
            <v>2276278230</v>
          </cell>
        </row>
        <row r="904">
          <cell r="A904" t="str">
            <v>520503</v>
          </cell>
          <cell r="B904" t="str">
            <v>SALARIO INTEGRAL</v>
          </cell>
          <cell r="C904">
            <v>76779900</v>
          </cell>
          <cell r="D904">
            <v>9000000</v>
          </cell>
          <cell r="E904">
            <v>0</v>
          </cell>
          <cell r="F904">
            <v>85779900</v>
          </cell>
        </row>
        <row r="905">
          <cell r="A905" t="str">
            <v>5205030001</v>
          </cell>
          <cell r="B905" t="str">
            <v>SALARIO INTEGRAL</v>
          </cell>
          <cell r="C905">
            <v>76779900</v>
          </cell>
          <cell r="D905">
            <v>9000000</v>
          </cell>
          <cell r="E905">
            <v>0</v>
          </cell>
          <cell r="F905">
            <v>85779900</v>
          </cell>
        </row>
        <row r="906">
          <cell r="A906" t="str">
            <v>520506</v>
          </cell>
          <cell r="B906" t="str">
            <v>SUELDOS</v>
          </cell>
          <cell r="C906">
            <v>771955300</v>
          </cell>
          <cell r="D906">
            <v>82583999</v>
          </cell>
          <cell r="E906">
            <v>133900</v>
          </cell>
          <cell r="F906">
            <v>854405399</v>
          </cell>
        </row>
        <row r="907">
          <cell r="A907" t="str">
            <v>5205060001</v>
          </cell>
          <cell r="B907" t="str">
            <v>SUELDOS</v>
          </cell>
          <cell r="C907">
            <v>771955300</v>
          </cell>
          <cell r="D907">
            <v>82583999</v>
          </cell>
          <cell r="E907">
            <v>133900</v>
          </cell>
          <cell r="F907">
            <v>854405399</v>
          </cell>
        </row>
        <row r="908">
          <cell r="A908" t="str">
            <v>520515</v>
          </cell>
          <cell r="B908" t="str">
            <v>HORAS EXTRAS Y RECARGOS</v>
          </cell>
          <cell r="C908">
            <v>267883032</v>
          </cell>
          <cell r="D908">
            <v>8005881</v>
          </cell>
          <cell r="E908">
            <v>0</v>
          </cell>
          <cell r="F908">
            <v>275888913</v>
          </cell>
        </row>
        <row r="909">
          <cell r="A909" t="str">
            <v>5205150001</v>
          </cell>
          <cell r="B909" t="str">
            <v>HORAS EXTRAS Y RECARGOS</v>
          </cell>
          <cell r="C909">
            <v>194893312</v>
          </cell>
          <cell r="D909">
            <v>5962864</v>
          </cell>
          <cell r="E909">
            <v>0</v>
          </cell>
          <cell r="F909">
            <v>200856176</v>
          </cell>
        </row>
        <row r="910">
          <cell r="A910" t="str">
            <v>5205150002</v>
          </cell>
          <cell r="B910" t="str">
            <v>RECARGO NOCTURNO</v>
          </cell>
          <cell r="C910">
            <v>66789359</v>
          </cell>
          <cell r="D910">
            <v>2043017</v>
          </cell>
          <cell r="E910">
            <v>0</v>
          </cell>
          <cell r="F910">
            <v>68832376</v>
          </cell>
        </row>
        <row r="911">
          <cell r="A911" t="str">
            <v>5205150003</v>
          </cell>
          <cell r="B911" t="str">
            <v>FESTIVOS Y DOMINICALES</v>
          </cell>
          <cell r="C911">
            <v>6200361</v>
          </cell>
          <cell r="D911">
            <v>0</v>
          </cell>
          <cell r="E911">
            <v>0</v>
          </cell>
          <cell r="F911">
            <v>6200361</v>
          </cell>
        </row>
        <row r="912">
          <cell r="A912" t="str">
            <v>520518</v>
          </cell>
          <cell r="B912" t="str">
            <v>COMISIONES</v>
          </cell>
          <cell r="C912">
            <v>191906006</v>
          </cell>
          <cell r="D912">
            <v>26287841</v>
          </cell>
          <cell r="E912">
            <v>0</v>
          </cell>
          <cell r="F912">
            <v>218193847</v>
          </cell>
        </row>
        <row r="913">
          <cell r="A913" t="str">
            <v>5205180001</v>
          </cell>
          <cell r="B913" t="str">
            <v>COMISIONES</v>
          </cell>
          <cell r="C913">
            <v>191906006</v>
          </cell>
          <cell r="D913">
            <v>26287841</v>
          </cell>
          <cell r="E913">
            <v>0</v>
          </cell>
          <cell r="F913">
            <v>218193847</v>
          </cell>
        </row>
        <row r="914">
          <cell r="A914" t="str">
            <v>520521</v>
          </cell>
          <cell r="B914" t="str">
            <v>VIATICOS</v>
          </cell>
          <cell r="C914">
            <v>78000</v>
          </cell>
          <cell r="D914">
            <v>200000</v>
          </cell>
          <cell r="E914">
            <v>0</v>
          </cell>
          <cell r="F914">
            <v>278000</v>
          </cell>
        </row>
        <row r="915">
          <cell r="A915" t="str">
            <v>5205210002</v>
          </cell>
          <cell r="B915" t="str">
            <v>VIATICOS OCASIONALES</v>
          </cell>
          <cell r="C915">
            <v>78000</v>
          </cell>
          <cell r="D915">
            <v>200000</v>
          </cell>
          <cell r="E915">
            <v>0</v>
          </cell>
          <cell r="F915">
            <v>278000</v>
          </cell>
        </row>
        <row r="916">
          <cell r="A916" t="str">
            <v>520527</v>
          </cell>
          <cell r="B916" t="str">
            <v>AUXILIO DE TRANSPORTE</v>
          </cell>
          <cell r="C916">
            <v>63967391</v>
          </cell>
          <cell r="D916">
            <v>7230664</v>
          </cell>
          <cell r="E916">
            <v>0</v>
          </cell>
          <cell r="F916">
            <v>71198055</v>
          </cell>
        </row>
        <row r="917">
          <cell r="A917" t="str">
            <v>5205270001</v>
          </cell>
          <cell r="B917" t="str">
            <v>AUXILIO DE TRANSPORTE</v>
          </cell>
          <cell r="C917">
            <v>63933391</v>
          </cell>
          <cell r="D917">
            <v>7230664</v>
          </cell>
          <cell r="E917">
            <v>0</v>
          </cell>
          <cell r="F917">
            <v>71164055</v>
          </cell>
        </row>
        <row r="918">
          <cell r="A918" t="str">
            <v>5205270002</v>
          </cell>
          <cell r="B918" t="str">
            <v>AUXILIO EXTRAORDINARIO DE TRANSP</v>
          </cell>
          <cell r="C918">
            <v>34000</v>
          </cell>
          <cell r="D918">
            <v>0</v>
          </cell>
          <cell r="E918">
            <v>0</v>
          </cell>
          <cell r="F918">
            <v>34000</v>
          </cell>
        </row>
        <row r="919">
          <cell r="A919" t="str">
            <v>520530</v>
          </cell>
          <cell r="B919" t="str">
            <v>CESANTIAS</v>
          </cell>
          <cell r="C919">
            <v>107228485</v>
          </cell>
          <cell r="D919">
            <v>9839208</v>
          </cell>
          <cell r="E919">
            <v>0</v>
          </cell>
          <cell r="F919">
            <v>117067693</v>
          </cell>
        </row>
        <row r="920">
          <cell r="A920" t="str">
            <v>5205300001</v>
          </cell>
          <cell r="B920" t="str">
            <v>CESANTIAS</v>
          </cell>
          <cell r="C920">
            <v>107228485</v>
          </cell>
          <cell r="D920">
            <v>9839208</v>
          </cell>
          <cell r="E920">
            <v>0</v>
          </cell>
          <cell r="F920">
            <v>117067693</v>
          </cell>
        </row>
        <row r="921">
          <cell r="A921" t="str">
            <v>520533</v>
          </cell>
          <cell r="B921" t="str">
            <v>INTERESES SOBRE CESANTIAS</v>
          </cell>
          <cell r="C921">
            <v>12872540</v>
          </cell>
          <cell r="D921">
            <v>1137199</v>
          </cell>
          <cell r="E921">
            <v>0</v>
          </cell>
          <cell r="F921">
            <v>14009739</v>
          </cell>
        </row>
        <row r="922">
          <cell r="A922" t="str">
            <v>5205330001</v>
          </cell>
          <cell r="B922" t="str">
            <v>INTERESES SOBRE LA CESANTIAS</v>
          </cell>
          <cell r="C922">
            <v>12872540</v>
          </cell>
          <cell r="D922">
            <v>1137199</v>
          </cell>
          <cell r="E922">
            <v>0</v>
          </cell>
          <cell r="F922">
            <v>14009739</v>
          </cell>
        </row>
        <row r="923">
          <cell r="A923" t="str">
            <v>520536</v>
          </cell>
          <cell r="B923" t="str">
            <v>PRIMA DE SERVICIOS</v>
          </cell>
          <cell r="C923">
            <v>107621284</v>
          </cell>
          <cell r="D923">
            <v>9472805</v>
          </cell>
          <cell r="E923">
            <v>0</v>
          </cell>
          <cell r="F923">
            <v>117094089</v>
          </cell>
        </row>
        <row r="924">
          <cell r="A924" t="str">
            <v>5205360001</v>
          </cell>
          <cell r="B924" t="str">
            <v>PRIMA DE SERVICIOS</v>
          </cell>
          <cell r="C924">
            <v>107621284</v>
          </cell>
          <cell r="D924">
            <v>9472805</v>
          </cell>
          <cell r="E924">
            <v>0</v>
          </cell>
          <cell r="F924">
            <v>117094089</v>
          </cell>
        </row>
        <row r="925">
          <cell r="A925" t="str">
            <v>520539</v>
          </cell>
          <cell r="B925" t="str">
            <v>VACACIONES</v>
          </cell>
          <cell r="C925">
            <v>58453759</v>
          </cell>
          <cell r="D925">
            <v>4721002</v>
          </cell>
          <cell r="E925">
            <v>0</v>
          </cell>
          <cell r="F925">
            <v>63174761</v>
          </cell>
        </row>
        <row r="926">
          <cell r="A926" t="str">
            <v>5205390001</v>
          </cell>
          <cell r="B926" t="str">
            <v>VACACIONES CAUSADAS</v>
          </cell>
          <cell r="C926">
            <v>58453759</v>
          </cell>
          <cell r="D926">
            <v>4721002</v>
          </cell>
          <cell r="E926">
            <v>0</v>
          </cell>
          <cell r="F926">
            <v>63174761</v>
          </cell>
        </row>
        <row r="927">
          <cell r="A927" t="str">
            <v>520548</v>
          </cell>
          <cell r="B927" t="str">
            <v>BONIFICACIONES</v>
          </cell>
          <cell r="C927">
            <v>10544000</v>
          </cell>
          <cell r="D927">
            <v>0</v>
          </cell>
          <cell r="E927">
            <v>0</v>
          </cell>
          <cell r="F927">
            <v>10544000</v>
          </cell>
        </row>
        <row r="928">
          <cell r="A928" t="str">
            <v>5205480002</v>
          </cell>
          <cell r="B928" t="str">
            <v>BONIFICAC.A TITULO DE MERA LIBERADI</v>
          </cell>
          <cell r="C928">
            <v>10544000</v>
          </cell>
          <cell r="D928">
            <v>0</v>
          </cell>
          <cell r="E928">
            <v>0</v>
          </cell>
          <cell r="F928">
            <v>10544000</v>
          </cell>
        </row>
        <row r="929">
          <cell r="A929" t="str">
            <v>520551</v>
          </cell>
          <cell r="B929" t="str">
            <v>DOTACION Y SUMINISTRO A TRABAJADORE</v>
          </cell>
          <cell r="C929">
            <v>33185652</v>
          </cell>
          <cell r="D929">
            <v>753420</v>
          </cell>
          <cell r="E929">
            <v>0</v>
          </cell>
          <cell r="F929">
            <v>33939072</v>
          </cell>
        </row>
        <row r="930">
          <cell r="A930" t="str">
            <v>5205510001</v>
          </cell>
          <cell r="B930" t="str">
            <v>ROPA DE TRABAJO Y PROTECCION</v>
          </cell>
          <cell r="C930">
            <v>33185652</v>
          </cell>
          <cell r="D930">
            <v>753420</v>
          </cell>
          <cell r="E930">
            <v>0</v>
          </cell>
          <cell r="F930">
            <v>33939072</v>
          </cell>
        </row>
        <row r="931">
          <cell r="A931" t="str">
            <v>520559</v>
          </cell>
          <cell r="B931" t="str">
            <v>PENSION DE JUBILACION</v>
          </cell>
          <cell r="C931">
            <v>6134000</v>
          </cell>
          <cell r="D931">
            <v>618000</v>
          </cell>
          <cell r="E931">
            <v>0</v>
          </cell>
          <cell r="F931">
            <v>6752000</v>
          </cell>
        </row>
        <row r="932">
          <cell r="A932" t="str">
            <v>5205590001</v>
          </cell>
          <cell r="B932" t="str">
            <v>PENSIONES DE JUBILACION</v>
          </cell>
          <cell r="C932">
            <v>6134000</v>
          </cell>
          <cell r="D932">
            <v>618000</v>
          </cell>
          <cell r="E932">
            <v>0</v>
          </cell>
          <cell r="F932">
            <v>6752000</v>
          </cell>
        </row>
        <row r="933">
          <cell r="A933" t="str">
            <v>520560</v>
          </cell>
          <cell r="B933" t="str">
            <v>INDEMNIZACIONES LABORALES</v>
          </cell>
          <cell r="C933">
            <v>6309993</v>
          </cell>
          <cell r="D933">
            <v>0</v>
          </cell>
          <cell r="E933">
            <v>0</v>
          </cell>
          <cell r="F933">
            <v>6309993</v>
          </cell>
        </row>
        <row r="934">
          <cell r="A934" t="str">
            <v>5205600001</v>
          </cell>
          <cell r="B934" t="str">
            <v>INDEMNIZACIONES LABOR.</v>
          </cell>
          <cell r="C934">
            <v>6309993</v>
          </cell>
          <cell r="D934">
            <v>0</v>
          </cell>
          <cell r="E934">
            <v>0</v>
          </cell>
          <cell r="F934">
            <v>6309993</v>
          </cell>
        </row>
        <row r="935">
          <cell r="A935" t="str">
            <v>520568</v>
          </cell>
          <cell r="B935" t="str">
            <v>APORTES ADM.RIESGOS PROFES (A.R.P)</v>
          </cell>
          <cell r="C935">
            <v>6375100</v>
          </cell>
          <cell r="D935">
            <v>567900</v>
          </cell>
          <cell r="E935">
            <v>0</v>
          </cell>
          <cell r="F935">
            <v>6943000</v>
          </cell>
        </row>
        <row r="936">
          <cell r="A936" t="str">
            <v>5205680001</v>
          </cell>
          <cell r="B936" t="str">
            <v>APORTES ADM.RIESGOS PROFES (A.R.P)</v>
          </cell>
          <cell r="C936">
            <v>6375100</v>
          </cell>
          <cell r="D936">
            <v>567900</v>
          </cell>
          <cell r="E936">
            <v>0</v>
          </cell>
          <cell r="F936">
            <v>6943000</v>
          </cell>
        </row>
        <row r="937">
          <cell r="A937" t="str">
            <v>520569</v>
          </cell>
          <cell r="B937" t="str">
            <v>APORTES ENTIDADES PROMOTORAS SALUD</v>
          </cell>
          <cell r="C937">
            <v>104610887</v>
          </cell>
          <cell r="D937">
            <v>10087080</v>
          </cell>
          <cell r="E937">
            <v>0</v>
          </cell>
          <cell r="F937">
            <v>114697967</v>
          </cell>
        </row>
        <row r="938">
          <cell r="A938" t="str">
            <v>5205690001</v>
          </cell>
          <cell r="B938" t="str">
            <v>APORTES A  E. P. S</v>
          </cell>
          <cell r="C938">
            <v>104610887</v>
          </cell>
          <cell r="D938">
            <v>10087080</v>
          </cell>
          <cell r="E938">
            <v>0</v>
          </cell>
          <cell r="F938">
            <v>114697967</v>
          </cell>
        </row>
        <row r="939">
          <cell r="A939" t="str">
            <v>520570</v>
          </cell>
          <cell r="B939" t="str">
            <v>APORTES A FONDOS DE PENSIONES</v>
          </cell>
          <cell r="C939">
            <v>133523583</v>
          </cell>
          <cell r="D939">
            <v>12596000</v>
          </cell>
          <cell r="E939">
            <v>0</v>
          </cell>
          <cell r="F939">
            <v>146119583</v>
          </cell>
        </row>
        <row r="940">
          <cell r="A940" t="str">
            <v>5205700001</v>
          </cell>
          <cell r="B940" t="str">
            <v>APORTES A FONDOS DE PENSIONES</v>
          </cell>
          <cell r="C940">
            <v>133523583</v>
          </cell>
          <cell r="D940">
            <v>12596000</v>
          </cell>
          <cell r="E940">
            <v>0</v>
          </cell>
          <cell r="F940">
            <v>146119583</v>
          </cell>
        </row>
        <row r="941">
          <cell r="A941" t="str">
            <v>520572</v>
          </cell>
          <cell r="B941" t="str">
            <v>APORTES CAJAS DE COMPENSACION FAMIL</v>
          </cell>
          <cell r="C941">
            <v>53575066</v>
          </cell>
          <cell r="D941">
            <v>5090125</v>
          </cell>
          <cell r="E941">
            <v>137425</v>
          </cell>
          <cell r="F941">
            <v>58527766</v>
          </cell>
        </row>
        <row r="942">
          <cell r="A942" t="str">
            <v>5205720001</v>
          </cell>
          <cell r="B942" t="str">
            <v>APORT.CAJAS COMPENSACION FAMILIAR</v>
          </cell>
          <cell r="C942">
            <v>53575066</v>
          </cell>
          <cell r="D942">
            <v>5090125</v>
          </cell>
          <cell r="E942">
            <v>137425</v>
          </cell>
          <cell r="F942">
            <v>58527766</v>
          </cell>
        </row>
        <row r="943">
          <cell r="A943" t="str">
            <v>520575</v>
          </cell>
          <cell r="B943" t="str">
            <v>APORTES I.C.B.F.</v>
          </cell>
          <cell r="C943">
            <v>40111129</v>
          </cell>
          <cell r="D943">
            <v>3817603</v>
          </cell>
          <cell r="E943">
            <v>103063</v>
          </cell>
          <cell r="F943">
            <v>43825669</v>
          </cell>
        </row>
        <row r="944">
          <cell r="A944" t="str">
            <v>5205750001</v>
          </cell>
          <cell r="B944" t="str">
            <v>APORTES AL I.C.B.F.</v>
          </cell>
          <cell r="C944">
            <v>40111129</v>
          </cell>
          <cell r="D944">
            <v>3817603</v>
          </cell>
          <cell r="E944">
            <v>103063</v>
          </cell>
          <cell r="F944">
            <v>43825669</v>
          </cell>
        </row>
        <row r="945">
          <cell r="A945" t="str">
            <v>520578</v>
          </cell>
          <cell r="B945" t="str">
            <v>APORTES SENA</v>
          </cell>
          <cell r="C945">
            <v>26740779</v>
          </cell>
          <cell r="D945">
            <v>2545069</v>
          </cell>
          <cell r="E945">
            <v>68716</v>
          </cell>
          <cell r="F945">
            <v>29217132</v>
          </cell>
        </row>
        <row r="946">
          <cell r="A946" t="str">
            <v>5205780001</v>
          </cell>
          <cell r="B946" t="str">
            <v>APORTES AL S.E.N.A.</v>
          </cell>
          <cell r="C946">
            <v>26740779</v>
          </cell>
          <cell r="D946">
            <v>2545069</v>
          </cell>
          <cell r="E946">
            <v>68716</v>
          </cell>
          <cell r="F946">
            <v>29217132</v>
          </cell>
        </row>
        <row r="947">
          <cell r="A947" t="str">
            <v>520584</v>
          </cell>
          <cell r="B947" t="str">
            <v>GASTOS MEDICOS Y DROGAS</v>
          </cell>
          <cell r="C947">
            <v>267900</v>
          </cell>
          <cell r="D947">
            <v>0</v>
          </cell>
          <cell r="E947">
            <v>0</v>
          </cell>
          <cell r="F947">
            <v>267900</v>
          </cell>
        </row>
        <row r="948">
          <cell r="A948" t="str">
            <v>5205840001</v>
          </cell>
          <cell r="B948" t="str">
            <v>SERVICIO MEDICO Y DROGAS</v>
          </cell>
          <cell r="C948">
            <v>267900</v>
          </cell>
          <cell r="D948">
            <v>0</v>
          </cell>
          <cell r="E948">
            <v>0</v>
          </cell>
          <cell r="F948">
            <v>267900</v>
          </cell>
        </row>
        <row r="949">
          <cell r="A949" t="str">
            <v>520595</v>
          </cell>
          <cell r="B949" t="str">
            <v>OTROS</v>
          </cell>
          <cell r="C949">
            <v>2043752</v>
          </cell>
          <cell r="D949">
            <v>0</v>
          </cell>
          <cell r="E949">
            <v>0</v>
          </cell>
          <cell r="F949">
            <v>2043752</v>
          </cell>
        </row>
        <row r="950">
          <cell r="A950" t="str">
            <v>5205951000</v>
          </cell>
          <cell r="B950" t="str">
            <v>OTROS GASTOS DEL PERSONAL</v>
          </cell>
          <cell r="C950">
            <v>2043752</v>
          </cell>
          <cell r="D950">
            <v>0</v>
          </cell>
          <cell r="E950">
            <v>0</v>
          </cell>
          <cell r="F950">
            <v>2043752</v>
          </cell>
        </row>
        <row r="951">
          <cell r="A951" t="str">
            <v>5210</v>
          </cell>
          <cell r="B951" t="str">
            <v>HONORARIOS</v>
          </cell>
          <cell r="C951">
            <v>2528000</v>
          </cell>
          <cell r="D951">
            <v>0</v>
          </cell>
          <cell r="E951">
            <v>0</v>
          </cell>
          <cell r="F951">
            <v>2528000</v>
          </cell>
        </row>
        <row r="952">
          <cell r="A952" t="str">
            <v>521025</v>
          </cell>
          <cell r="B952" t="str">
            <v>ASESORIA JURIDICA</v>
          </cell>
          <cell r="C952">
            <v>1000000</v>
          </cell>
          <cell r="D952">
            <v>0</v>
          </cell>
          <cell r="E952">
            <v>0</v>
          </cell>
          <cell r="F952">
            <v>1000000</v>
          </cell>
        </row>
        <row r="953">
          <cell r="A953" t="str">
            <v>5210250001</v>
          </cell>
          <cell r="B953" t="str">
            <v>GASTOS DE HONORARIOS ASESOR JUR.</v>
          </cell>
          <cell r="C953">
            <v>1000000</v>
          </cell>
          <cell r="D953">
            <v>0</v>
          </cell>
          <cell r="E953">
            <v>0</v>
          </cell>
          <cell r="F953">
            <v>1000000</v>
          </cell>
        </row>
        <row r="954">
          <cell r="A954" t="str">
            <v>521095</v>
          </cell>
          <cell r="B954" t="str">
            <v>OTROS</v>
          </cell>
          <cell r="C954">
            <v>1528000</v>
          </cell>
          <cell r="D954">
            <v>0</v>
          </cell>
          <cell r="E954">
            <v>0</v>
          </cell>
          <cell r="F954">
            <v>1528000</v>
          </cell>
        </row>
        <row r="955">
          <cell r="A955" t="str">
            <v>5210950001</v>
          </cell>
          <cell r="B955" t="str">
            <v>OTROS HONORARIOS</v>
          </cell>
          <cell r="C955">
            <v>1528000</v>
          </cell>
          <cell r="D955">
            <v>0</v>
          </cell>
          <cell r="E955">
            <v>0</v>
          </cell>
          <cell r="F955">
            <v>1528000</v>
          </cell>
        </row>
        <row r="956">
          <cell r="A956" t="str">
            <v>5215</v>
          </cell>
          <cell r="B956" t="str">
            <v>IMPUESTOS</v>
          </cell>
          <cell r="C956">
            <v>86435427</v>
          </cell>
          <cell r="D956">
            <v>8337647</v>
          </cell>
          <cell r="E956">
            <v>0</v>
          </cell>
          <cell r="F956">
            <v>94773074</v>
          </cell>
        </row>
        <row r="957">
          <cell r="A957" t="str">
            <v>521505</v>
          </cell>
          <cell r="B957" t="str">
            <v>INDUSTRIA Y COMERCIO</v>
          </cell>
          <cell r="C957">
            <v>69797038</v>
          </cell>
          <cell r="D957">
            <v>6740415</v>
          </cell>
          <cell r="E957">
            <v>0</v>
          </cell>
          <cell r="F957">
            <v>76537453</v>
          </cell>
        </row>
        <row r="958">
          <cell r="A958" t="str">
            <v>5215050001</v>
          </cell>
          <cell r="B958" t="str">
            <v>IMPUESTO DE INDUSTRIA Y COMERCIO</v>
          </cell>
          <cell r="C958">
            <v>69797038</v>
          </cell>
          <cell r="D958">
            <v>6740415</v>
          </cell>
          <cell r="E958">
            <v>0</v>
          </cell>
          <cell r="F958">
            <v>76537453</v>
          </cell>
        </row>
        <row r="959">
          <cell r="A959" t="str">
            <v>521515</v>
          </cell>
          <cell r="B959" t="str">
            <v>A LA PROPIEDAD RAIZ</v>
          </cell>
          <cell r="C959">
            <v>6530456</v>
          </cell>
          <cell r="D959">
            <v>149022</v>
          </cell>
          <cell r="E959">
            <v>0</v>
          </cell>
          <cell r="F959">
            <v>6679478</v>
          </cell>
        </row>
        <row r="960">
          <cell r="A960" t="str">
            <v>5215150001</v>
          </cell>
          <cell r="B960" t="str">
            <v>IMPUESTO PREDIAL</v>
          </cell>
          <cell r="C960">
            <v>6530456</v>
          </cell>
          <cell r="D960">
            <v>149022</v>
          </cell>
          <cell r="E960">
            <v>0</v>
          </cell>
          <cell r="F960">
            <v>6679478</v>
          </cell>
        </row>
        <row r="961">
          <cell r="A961" t="str">
            <v>521570</v>
          </cell>
          <cell r="B961" t="str">
            <v>IVA DESCONTABLE</v>
          </cell>
          <cell r="C961">
            <v>9302830</v>
          </cell>
          <cell r="D961">
            <v>1329810</v>
          </cell>
          <cell r="E961">
            <v>0</v>
          </cell>
          <cell r="F961">
            <v>10632640</v>
          </cell>
        </row>
        <row r="962">
          <cell r="A962" t="str">
            <v>5215700001</v>
          </cell>
          <cell r="B962" t="str">
            <v>IVA REGIMEN SIMPLIFICADO</v>
          </cell>
          <cell r="C962">
            <v>9302830</v>
          </cell>
          <cell r="D962">
            <v>1329810</v>
          </cell>
          <cell r="E962">
            <v>0</v>
          </cell>
          <cell r="F962">
            <v>10632640</v>
          </cell>
        </row>
        <row r="963">
          <cell r="A963" t="str">
            <v>521595</v>
          </cell>
          <cell r="B963" t="str">
            <v>OTROS</v>
          </cell>
          <cell r="C963">
            <v>805103</v>
          </cell>
          <cell r="D963">
            <v>118400</v>
          </cell>
          <cell r="E963">
            <v>0</v>
          </cell>
          <cell r="F963">
            <v>923503</v>
          </cell>
        </row>
        <row r="964">
          <cell r="A964" t="str">
            <v>5215950001</v>
          </cell>
          <cell r="B964" t="str">
            <v>OTROS IMPUESTOS</v>
          </cell>
          <cell r="C964">
            <v>768903</v>
          </cell>
          <cell r="D964">
            <v>72000</v>
          </cell>
          <cell r="E964">
            <v>0</v>
          </cell>
          <cell r="F964">
            <v>840903</v>
          </cell>
        </row>
        <row r="965">
          <cell r="A965" t="str">
            <v>5215950003</v>
          </cell>
          <cell r="B965" t="str">
            <v>PEAJES</v>
          </cell>
          <cell r="C965">
            <v>36200</v>
          </cell>
          <cell r="D965">
            <v>46400</v>
          </cell>
          <cell r="E965">
            <v>0</v>
          </cell>
          <cell r="F965">
            <v>82600</v>
          </cell>
        </row>
        <row r="966">
          <cell r="A966" t="str">
            <v>5220</v>
          </cell>
          <cell r="B966" t="str">
            <v>ARRENDAMIENTOS</v>
          </cell>
          <cell r="C966">
            <v>231163740</v>
          </cell>
          <cell r="D966">
            <v>24880803</v>
          </cell>
          <cell r="E966">
            <v>0</v>
          </cell>
          <cell r="F966">
            <v>256044543</v>
          </cell>
        </row>
        <row r="967">
          <cell r="A967" t="str">
            <v>522010</v>
          </cell>
          <cell r="B967" t="str">
            <v>CONSTRUCCIONES Y EDIFICACIONES</v>
          </cell>
          <cell r="C967">
            <v>227868977</v>
          </cell>
          <cell r="D967">
            <v>24082213</v>
          </cell>
          <cell r="E967">
            <v>0</v>
          </cell>
          <cell r="F967">
            <v>251951190</v>
          </cell>
        </row>
        <row r="968">
          <cell r="A968" t="str">
            <v>5220100001</v>
          </cell>
          <cell r="B968" t="str">
            <v>ARRENDAMIENTO DE BIENES RAICES</v>
          </cell>
          <cell r="C968">
            <v>227868977</v>
          </cell>
          <cell r="D968">
            <v>24082213</v>
          </cell>
          <cell r="E968">
            <v>0</v>
          </cell>
          <cell r="F968">
            <v>251951190</v>
          </cell>
        </row>
        <row r="969">
          <cell r="A969" t="str">
            <v>522025</v>
          </cell>
          <cell r="B969" t="str">
            <v>EQUIPO DE COMPUTACION Y COMUNICACIO</v>
          </cell>
          <cell r="C969">
            <v>1696588</v>
          </cell>
          <cell r="D969">
            <v>0</v>
          </cell>
          <cell r="E969">
            <v>0</v>
          </cell>
          <cell r="F969">
            <v>1696588</v>
          </cell>
        </row>
        <row r="970">
          <cell r="A970" t="str">
            <v>5220250001</v>
          </cell>
          <cell r="B970" t="str">
            <v>EQUIPO DE COMPUTACION Y COMUNICACIO</v>
          </cell>
          <cell r="C970">
            <v>1696588</v>
          </cell>
          <cell r="D970">
            <v>0</v>
          </cell>
          <cell r="E970">
            <v>0</v>
          </cell>
          <cell r="F970">
            <v>1696588</v>
          </cell>
        </row>
        <row r="971">
          <cell r="A971" t="str">
            <v>522040</v>
          </cell>
          <cell r="B971" t="str">
            <v>FLOTA Y EQUIPO DE TRANSPORTE</v>
          </cell>
          <cell r="C971">
            <v>0</v>
          </cell>
          <cell r="D971">
            <v>621015</v>
          </cell>
          <cell r="E971">
            <v>0</v>
          </cell>
          <cell r="F971">
            <v>621015</v>
          </cell>
        </row>
        <row r="972">
          <cell r="A972" t="str">
            <v>5220400002</v>
          </cell>
          <cell r="B972" t="str">
            <v>ARREND.VEHICULOS PARTICULAR-MOTOS</v>
          </cell>
          <cell r="C972">
            <v>0</v>
          </cell>
          <cell r="D972">
            <v>621015</v>
          </cell>
          <cell r="E972">
            <v>0</v>
          </cell>
          <cell r="F972">
            <v>621015</v>
          </cell>
        </row>
        <row r="973">
          <cell r="A973" t="str">
            <v>522095</v>
          </cell>
          <cell r="B973" t="str">
            <v>OTROS</v>
          </cell>
          <cell r="C973">
            <v>1598175</v>
          </cell>
          <cell r="D973">
            <v>177575</v>
          </cell>
          <cell r="E973">
            <v>0</v>
          </cell>
          <cell r="F973">
            <v>1775750</v>
          </cell>
        </row>
        <row r="974">
          <cell r="A974" t="str">
            <v>5220950002</v>
          </cell>
          <cell r="B974" t="str">
            <v>PAGO DE EXPENSAS COMUNES</v>
          </cell>
          <cell r="C974">
            <v>1598175</v>
          </cell>
          <cell r="D974">
            <v>177575</v>
          </cell>
          <cell r="E974">
            <v>0</v>
          </cell>
          <cell r="F974">
            <v>1775750</v>
          </cell>
        </row>
        <row r="975">
          <cell r="A975" t="str">
            <v>5225</v>
          </cell>
          <cell r="B975" t="str">
            <v>CONTRIBUCIONES Y AFILIACIONES</v>
          </cell>
          <cell r="C975">
            <v>2297000</v>
          </cell>
          <cell r="D975">
            <v>508718</v>
          </cell>
          <cell r="E975">
            <v>0</v>
          </cell>
          <cell r="F975">
            <v>2805718</v>
          </cell>
        </row>
        <row r="976">
          <cell r="A976" t="str">
            <v>522505</v>
          </cell>
          <cell r="B976" t="str">
            <v>CONTRIBUCIONES</v>
          </cell>
          <cell r="C976">
            <v>225000</v>
          </cell>
          <cell r="D976">
            <v>508718</v>
          </cell>
          <cell r="E976">
            <v>0</v>
          </cell>
          <cell r="F976">
            <v>733718</v>
          </cell>
        </row>
        <row r="977">
          <cell r="A977" t="str">
            <v>5225050001</v>
          </cell>
          <cell r="B977" t="str">
            <v>DONACIONES Y CONTRIBUCIONES</v>
          </cell>
          <cell r="C977">
            <v>225000</v>
          </cell>
          <cell r="D977">
            <v>508718</v>
          </cell>
          <cell r="E977">
            <v>0</v>
          </cell>
          <cell r="F977">
            <v>733718</v>
          </cell>
        </row>
        <row r="978">
          <cell r="A978" t="str">
            <v>522510</v>
          </cell>
          <cell r="B978" t="str">
            <v>AFILIACIONES Y SOSTENIMIENTO</v>
          </cell>
          <cell r="C978">
            <v>2072000</v>
          </cell>
          <cell r="D978">
            <v>0</v>
          </cell>
          <cell r="E978">
            <v>0</v>
          </cell>
          <cell r="F978">
            <v>2072000</v>
          </cell>
        </row>
        <row r="979">
          <cell r="A979" t="str">
            <v>5225100001</v>
          </cell>
          <cell r="B979" t="str">
            <v>AFILIACIONES</v>
          </cell>
          <cell r="C979">
            <v>2022000</v>
          </cell>
          <cell r="D979">
            <v>0</v>
          </cell>
          <cell r="E979">
            <v>0</v>
          </cell>
          <cell r="F979">
            <v>2022000</v>
          </cell>
        </row>
        <row r="980">
          <cell r="A980" t="str">
            <v>5225100002</v>
          </cell>
          <cell r="B980" t="str">
            <v>SOSTENIMIENTO</v>
          </cell>
          <cell r="C980">
            <v>50000</v>
          </cell>
          <cell r="D980">
            <v>0</v>
          </cell>
          <cell r="E980">
            <v>0</v>
          </cell>
          <cell r="F980">
            <v>50000</v>
          </cell>
        </row>
        <row r="981">
          <cell r="A981" t="str">
            <v>5230</v>
          </cell>
          <cell r="B981" t="str">
            <v>SEGUROS</v>
          </cell>
          <cell r="C981">
            <v>9295093</v>
          </cell>
          <cell r="D981">
            <v>3471252</v>
          </cell>
          <cell r="E981">
            <v>0</v>
          </cell>
          <cell r="F981">
            <v>12766345</v>
          </cell>
        </row>
        <row r="982">
          <cell r="A982" t="str">
            <v>523010</v>
          </cell>
          <cell r="B982" t="str">
            <v>CUMPLIMIENTO</v>
          </cell>
          <cell r="C982">
            <v>234900</v>
          </cell>
          <cell r="D982">
            <v>0</v>
          </cell>
          <cell r="E982">
            <v>0</v>
          </cell>
          <cell r="F982">
            <v>234900</v>
          </cell>
        </row>
        <row r="983">
          <cell r="A983" t="str">
            <v>5230100001</v>
          </cell>
          <cell r="B983" t="str">
            <v>SEGURO DE CUMPLIMIENTO</v>
          </cell>
          <cell r="C983">
            <v>234900</v>
          </cell>
          <cell r="D983">
            <v>0</v>
          </cell>
          <cell r="E983">
            <v>0</v>
          </cell>
          <cell r="F983">
            <v>234900</v>
          </cell>
        </row>
        <row r="984">
          <cell r="A984" t="str">
            <v>523015</v>
          </cell>
          <cell r="B984" t="str">
            <v>CORRIENTE DEBIL</v>
          </cell>
          <cell r="C984">
            <v>573419</v>
          </cell>
          <cell r="D984">
            <v>85305</v>
          </cell>
          <cell r="E984">
            <v>0</v>
          </cell>
          <cell r="F984">
            <v>658724</v>
          </cell>
        </row>
        <row r="985">
          <cell r="A985" t="str">
            <v>5230150001</v>
          </cell>
          <cell r="B985" t="str">
            <v>SEGURO CORRIENTE DEBIL</v>
          </cell>
          <cell r="C985">
            <v>573419</v>
          </cell>
          <cell r="D985">
            <v>85305</v>
          </cell>
          <cell r="E985">
            <v>0</v>
          </cell>
          <cell r="F985">
            <v>658724</v>
          </cell>
        </row>
        <row r="986">
          <cell r="A986" t="str">
            <v>523025</v>
          </cell>
          <cell r="B986" t="str">
            <v>INCENDIO</v>
          </cell>
          <cell r="C986">
            <v>2296965</v>
          </cell>
          <cell r="D986">
            <v>341709</v>
          </cell>
          <cell r="E986">
            <v>0</v>
          </cell>
          <cell r="F986">
            <v>2638674</v>
          </cell>
        </row>
        <row r="987">
          <cell r="A987" t="str">
            <v>5230250001</v>
          </cell>
          <cell r="B987" t="str">
            <v>SEGURO DE INCENDIO</v>
          </cell>
          <cell r="C987">
            <v>2296965</v>
          </cell>
          <cell r="D987">
            <v>341709</v>
          </cell>
          <cell r="E987">
            <v>0</v>
          </cell>
          <cell r="F987">
            <v>2638674</v>
          </cell>
        </row>
        <row r="988">
          <cell r="A988" t="str">
            <v>523030</v>
          </cell>
          <cell r="B988" t="str">
            <v>TERREMOTO</v>
          </cell>
          <cell r="C988">
            <v>816663</v>
          </cell>
          <cell r="D988">
            <v>121491</v>
          </cell>
          <cell r="E988">
            <v>0</v>
          </cell>
          <cell r="F988">
            <v>938154</v>
          </cell>
        </row>
        <row r="989">
          <cell r="A989" t="str">
            <v>5230300001</v>
          </cell>
          <cell r="B989" t="str">
            <v>SEGURO DE TERREMOTO</v>
          </cell>
          <cell r="C989">
            <v>816663</v>
          </cell>
          <cell r="D989">
            <v>121491</v>
          </cell>
          <cell r="E989">
            <v>0</v>
          </cell>
          <cell r="F989">
            <v>938154</v>
          </cell>
        </row>
        <row r="990">
          <cell r="A990" t="str">
            <v>523035</v>
          </cell>
          <cell r="B990" t="str">
            <v>SUSTRACCION Y HURTO</v>
          </cell>
          <cell r="C990">
            <v>981735</v>
          </cell>
          <cell r="D990">
            <v>2318440</v>
          </cell>
          <cell r="E990">
            <v>0</v>
          </cell>
          <cell r="F990">
            <v>3300175</v>
          </cell>
        </row>
        <row r="991">
          <cell r="A991" t="str">
            <v>5230350001</v>
          </cell>
          <cell r="B991" t="str">
            <v>SEGURO DE SUSTRACCION</v>
          </cell>
          <cell r="C991">
            <v>981735</v>
          </cell>
          <cell r="D991">
            <v>2318440</v>
          </cell>
          <cell r="E991">
            <v>0</v>
          </cell>
          <cell r="F991">
            <v>3300175</v>
          </cell>
        </row>
        <row r="992">
          <cell r="A992" t="str">
            <v>523080</v>
          </cell>
          <cell r="B992" t="str">
            <v>LUCRO CESANTE</v>
          </cell>
          <cell r="C992">
            <v>614661</v>
          </cell>
          <cell r="D992">
            <v>91440</v>
          </cell>
          <cell r="E992">
            <v>0</v>
          </cell>
          <cell r="F992">
            <v>706101</v>
          </cell>
        </row>
        <row r="993">
          <cell r="A993" t="str">
            <v>5230800001</v>
          </cell>
          <cell r="B993" t="str">
            <v>LUCRO CESANTE</v>
          </cell>
          <cell r="C993">
            <v>614661</v>
          </cell>
          <cell r="D993">
            <v>91440</v>
          </cell>
          <cell r="E993">
            <v>0</v>
          </cell>
          <cell r="F993">
            <v>706101</v>
          </cell>
        </row>
        <row r="994">
          <cell r="A994" t="str">
            <v>523085</v>
          </cell>
          <cell r="B994" t="str">
            <v>TRANSPORTE DE MERCANCIA</v>
          </cell>
          <cell r="C994">
            <v>204674</v>
          </cell>
          <cell r="D994">
            <v>0</v>
          </cell>
          <cell r="E994">
            <v>0</v>
          </cell>
          <cell r="F994">
            <v>204674</v>
          </cell>
        </row>
        <row r="995">
          <cell r="A995" t="str">
            <v>5230851000</v>
          </cell>
          <cell r="B995" t="str">
            <v>SEGURO TRANSPORTE DE MERCANCIA</v>
          </cell>
          <cell r="C995">
            <v>204674</v>
          </cell>
          <cell r="D995">
            <v>0</v>
          </cell>
          <cell r="E995">
            <v>0</v>
          </cell>
          <cell r="F995">
            <v>204674</v>
          </cell>
        </row>
        <row r="996">
          <cell r="A996" t="str">
            <v>523095</v>
          </cell>
          <cell r="B996" t="str">
            <v>OTROS</v>
          </cell>
          <cell r="C996">
            <v>3572076</v>
          </cell>
          <cell r="D996">
            <v>512867</v>
          </cell>
          <cell r="E996">
            <v>0</v>
          </cell>
          <cell r="F996">
            <v>4084943</v>
          </cell>
        </row>
        <row r="997">
          <cell r="A997" t="str">
            <v>5230950002</v>
          </cell>
          <cell r="B997" t="str">
            <v>SEGURO DE ACCIDENTES PERSONALES</v>
          </cell>
          <cell r="C997">
            <v>3572076</v>
          </cell>
          <cell r="D997">
            <v>512867</v>
          </cell>
          <cell r="E997">
            <v>0</v>
          </cell>
          <cell r="F997">
            <v>4084943</v>
          </cell>
        </row>
        <row r="998">
          <cell r="A998" t="str">
            <v>5235</v>
          </cell>
          <cell r="B998" t="str">
            <v>SERVICIOS</v>
          </cell>
          <cell r="C998">
            <v>824329149</v>
          </cell>
          <cell r="D998">
            <v>138002923</v>
          </cell>
          <cell r="E998">
            <v>23361485</v>
          </cell>
          <cell r="F998">
            <v>938970587</v>
          </cell>
        </row>
        <row r="999">
          <cell r="A999" t="str">
            <v>523505</v>
          </cell>
          <cell r="B999" t="str">
            <v>ASEO Y VIGILANCIA</v>
          </cell>
          <cell r="C999">
            <v>244662439</v>
          </cell>
          <cell r="D999">
            <v>50330510</v>
          </cell>
          <cell r="E999">
            <v>20657681</v>
          </cell>
          <cell r="F999">
            <v>274335268</v>
          </cell>
        </row>
        <row r="1000">
          <cell r="A1000" t="str">
            <v>5235050001</v>
          </cell>
          <cell r="B1000" t="str">
            <v>SERVICIO DE ASEO</v>
          </cell>
          <cell r="C1000">
            <v>8046879</v>
          </cell>
          <cell r="D1000">
            <v>1711394</v>
          </cell>
          <cell r="E1000">
            <v>32681</v>
          </cell>
          <cell r="F1000">
            <v>9725592</v>
          </cell>
        </row>
        <row r="1001">
          <cell r="A1001" t="str">
            <v>5235050002</v>
          </cell>
          <cell r="B1001" t="str">
            <v>SERVICIO DE VIGILANCIA</v>
          </cell>
          <cell r="C1001">
            <v>236615560</v>
          </cell>
          <cell r="D1001">
            <v>48619116</v>
          </cell>
          <cell r="E1001">
            <v>20625000</v>
          </cell>
          <cell r="F1001">
            <v>264609676</v>
          </cell>
        </row>
        <row r="1002">
          <cell r="A1002" t="str">
            <v>523510</v>
          </cell>
          <cell r="B1002" t="str">
            <v>TEMPORALES</v>
          </cell>
          <cell r="C1002">
            <v>16462897</v>
          </cell>
          <cell r="D1002">
            <v>2681912</v>
          </cell>
          <cell r="E1002">
            <v>0</v>
          </cell>
          <cell r="F1002">
            <v>19144809</v>
          </cell>
        </row>
        <row r="1003">
          <cell r="A1003" t="str">
            <v>5235100001</v>
          </cell>
          <cell r="B1003" t="str">
            <v>SERVICIO DE PERSONAL</v>
          </cell>
          <cell r="C1003">
            <v>16230897</v>
          </cell>
          <cell r="D1003">
            <v>2681912</v>
          </cell>
          <cell r="E1003">
            <v>0</v>
          </cell>
          <cell r="F1003">
            <v>18912809</v>
          </cell>
        </row>
        <row r="1004">
          <cell r="A1004" t="str">
            <v>5235100002</v>
          </cell>
          <cell r="B1004" t="str">
            <v>SERVICIOS DE SELECCION DE PERSONAL</v>
          </cell>
          <cell r="C1004">
            <v>232000</v>
          </cell>
          <cell r="D1004">
            <v>0</v>
          </cell>
          <cell r="E1004">
            <v>0</v>
          </cell>
          <cell r="F1004">
            <v>232000</v>
          </cell>
        </row>
        <row r="1005">
          <cell r="A1005" t="str">
            <v>523515</v>
          </cell>
          <cell r="B1005" t="str">
            <v>ASISTENCIA TECNICA</v>
          </cell>
          <cell r="C1005">
            <v>92800</v>
          </cell>
          <cell r="D1005">
            <v>20732</v>
          </cell>
          <cell r="E1005">
            <v>0</v>
          </cell>
          <cell r="F1005">
            <v>113532</v>
          </cell>
        </row>
        <row r="1006">
          <cell r="A1006" t="str">
            <v>5235150001</v>
          </cell>
          <cell r="B1006" t="str">
            <v>SERVICIOS TECNICOS</v>
          </cell>
          <cell r="C1006">
            <v>92800</v>
          </cell>
          <cell r="D1006">
            <v>20732</v>
          </cell>
          <cell r="E1006">
            <v>0</v>
          </cell>
          <cell r="F1006">
            <v>113532</v>
          </cell>
        </row>
        <row r="1007">
          <cell r="A1007" t="str">
            <v>523520</v>
          </cell>
          <cell r="B1007" t="str">
            <v>PROCESAMIENTO ELECTRONICO DE DATOS</v>
          </cell>
          <cell r="C1007">
            <v>203130308</v>
          </cell>
          <cell r="D1007">
            <v>36555712</v>
          </cell>
          <cell r="E1007">
            <v>0</v>
          </cell>
          <cell r="F1007">
            <v>239686020</v>
          </cell>
        </row>
        <row r="1008">
          <cell r="A1008" t="str">
            <v>5235200001</v>
          </cell>
          <cell r="B1008" t="str">
            <v>SERVICIO DE PROCESAMIENTO D.DATOS</v>
          </cell>
          <cell r="C1008">
            <v>513280</v>
          </cell>
          <cell r="D1008">
            <v>0</v>
          </cell>
          <cell r="E1008">
            <v>0</v>
          </cell>
          <cell r="F1008">
            <v>513280</v>
          </cell>
        </row>
        <row r="1009">
          <cell r="A1009" t="str">
            <v>5235200002</v>
          </cell>
          <cell r="B1009" t="str">
            <v>SERVICIO DE REDES TELEFONICAS</v>
          </cell>
          <cell r="C1009">
            <v>202617028</v>
          </cell>
          <cell r="D1009">
            <v>36555712</v>
          </cell>
          <cell r="E1009">
            <v>0</v>
          </cell>
          <cell r="F1009">
            <v>239172740</v>
          </cell>
        </row>
        <row r="1010">
          <cell r="A1010" t="str">
            <v>523525</v>
          </cell>
          <cell r="B1010" t="str">
            <v>ACUEDUCTO Y ALCANTARILLADO</v>
          </cell>
          <cell r="C1010">
            <v>18784945</v>
          </cell>
          <cell r="D1010">
            <v>3519934</v>
          </cell>
          <cell r="E1010">
            <v>738945</v>
          </cell>
          <cell r="F1010">
            <v>21565934</v>
          </cell>
        </row>
        <row r="1011">
          <cell r="A1011" t="str">
            <v>5235250001</v>
          </cell>
          <cell r="B1011" t="str">
            <v>SERVICIO DE AGUA</v>
          </cell>
          <cell r="C1011">
            <v>18784945</v>
          </cell>
          <cell r="D1011">
            <v>3519934</v>
          </cell>
          <cell r="E1011">
            <v>738945</v>
          </cell>
          <cell r="F1011">
            <v>21565934</v>
          </cell>
        </row>
        <row r="1012">
          <cell r="A1012" t="str">
            <v>523530</v>
          </cell>
          <cell r="B1012" t="str">
            <v>ENERGIA ELECTRICA</v>
          </cell>
          <cell r="C1012">
            <v>59618685</v>
          </cell>
          <cell r="D1012">
            <v>6741890</v>
          </cell>
          <cell r="E1012">
            <v>416275</v>
          </cell>
          <cell r="F1012">
            <v>65944300</v>
          </cell>
        </row>
        <row r="1013">
          <cell r="A1013" t="str">
            <v>5235300001</v>
          </cell>
          <cell r="B1013" t="str">
            <v>SERVICIO DE ENERGIA ELECTRICA</v>
          </cell>
          <cell r="C1013">
            <v>59618685</v>
          </cell>
          <cell r="D1013">
            <v>6741890</v>
          </cell>
          <cell r="E1013">
            <v>416275</v>
          </cell>
          <cell r="F1013">
            <v>65944300</v>
          </cell>
        </row>
        <row r="1014">
          <cell r="A1014" t="str">
            <v>523535</v>
          </cell>
          <cell r="B1014" t="str">
            <v>TELEFONO</v>
          </cell>
          <cell r="C1014">
            <v>157887877</v>
          </cell>
          <cell r="D1014">
            <v>22101078</v>
          </cell>
          <cell r="E1014">
            <v>1548584</v>
          </cell>
          <cell r="F1014">
            <v>178440371</v>
          </cell>
        </row>
        <row r="1015">
          <cell r="A1015" t="str">
            <v>5235350001</v>
          </cell>
          <cell r="B1015" t="str">
            <v>SERVICIO DE TELEFONO</v>
          </cell>
          <cell r="C1015">
            <v>157887877</v>
          </cell>
          <cell r="D1015">
            <v>22101078</v>
          </cell>
          <cell r="E1015">
            <v>1548584</v>
          </cell>
          <cell r="F1015">
            <v>178440371</v>
          </cell>
        </row>
        <row r="1016">
          <cell r="A1016" t="str">
            <v>523540</v>
          </cell>
          <cell r="B1016" t="str">
            <v>CORREO PORTES Y TELEGRAMAS</v>
          </cell>
          <cell r="C1016">
            <v>2705959</v>
          </cell>
          <cell r="D1016">
            <v>500500</v>
          </cell>
          <cell r="E1016">
            <v>0</v>
          </cell>
          <cell r="F1016">
            <v>3206459</v>
          </cell>
        </row>
        <row r="1017">
          <cell r="A1017" t="str">
            <v>5235400001</v>
          </cell>
          <cell r="B1017" t="str">
            <v>CORREO, PORTES Y TELEGRAMAS</v>
          </cell>
          <cell r="C1017">
            <v>2705959</v>
          </cell>
          <cell r="D1017">
            <v>500500</v>
          </cell>
          <cell r="E1017">
            <v>0</v>
          </cell>
          <cell r="F1017">
            <v>3206459</v>
          </cell>
        </row>
        <row r="1018">
          <cell r="A1018" t="str">
            <v>523545</v>
          </cell>
          <cell r="B1018" t="str">
            <v>FAX Y TELEX</v>
          </cell>
          <cell r="C1018">
            <v>302573</v>
          </cell>
          <cell r="D1018">
            <v>45800</v>
          </cell>
          <cell r="E1018">
            <v>0</v>
          </cell>
          <cell r="F1018">
            <v>348373</v>
          </cell>
        </row>
        <row r="1019">
          <cell r="A1019" t="str">
            <v>5235450001</v>
          </cell>
          <cell r="B1019" t="str">
            <v>SERVICIO DE FAX,TELEX</v>
          </cell>
          <cell r="C1019">
            <v>302573</v>
          </cell>
          <cell r="D1019">
            <v>45800</v>
          </cell>
          <cell r="E1019">
            <v>0</v>
          </cell>
          <cell r="F1019">
            <v>348373</v>
          </cell>
        </row>
        <row r="1020">
          <cell r="A1020" t="str">
            <v>523550</v>
          </cell>
          <cell r="B1020" t="str">
            <v>TRANSPORTE FLETES Y ACARREOS</v>
          </cell>
          <cell r="C1020">
            <v>114305479</v>
          </cell>
          <cell r="D1020">
            <v>11650393</v>
          </cell>
          <cell r="E1020">
            <v>0</v>
          </cell>
          <cell r="F1020">
            <v>125955872</v>
          </cell>
        </row>
        <row r="1021">
          <cell r="A1021" t="str">
            <v>5235500002</v>
          </cell>
          <cell r="B1021" t="str">
            <v>SERVICIO DE FLETES Y ACARREOS</v>
          </cell>
          <cell r="C1021">
            <v>7381943</v>
          </cell>
          <cell r="D1021">
            <v>1039000</v>
          </cell>
          <cell r="E1021">
            <v>0</v>
          </cell>
          <cell r="F1021">
            <v>8420943</v>
          </cell>
        </row>
        <row r="1022">
          <cell r="A1022" t="str">
            <v>5235500003</v>
          </cell>
          <cell r="B1022" t="str">
            <v>TRANSPORTE DE VALORES</v>
          </cell>
          <cell r="C1022">
            <v>106923536</v>
          </cell>
          <cell r="D1022">
            <v>10611393</v>
          </cell>
          <cell r="E1022">
            <v>0</v>
          </cell>
          <cell r="F1022">
            <v>117534929</v>
          </cell>
        </row>
        <row r="1023">
          <cell r="A1023" t="str">
            <v>523560</v>
          </cell>
          <cell r="B1023" t="str">
            <v>PROPAGANDA Y PUBLICIDAD</v>
          </cell>
          <cell r="C1023">
            <v>6375187</v>
          </cell>
          <cell r="D1023">
            <v>3854462</v>
          </cell>
          <cell r="E1023">
            <v>0</v>
          </cell>
          <cell r="F1023">
            <v>10229649</v>
          </cell>
        </row>
        <row r="1024">
          <cell r="A1024" t="str">
            <v>5235600002</v>
          </cell>
          <cell r="B1024" t="str">
            <v>SERVICIO DE PRENSA</v>
          </cell>
          <cell r="C1024">
            <v>295000</v>
          </cell>
          <cell r="D1024">
            <v>0</v>
          </cell>
          <cell r="E1024">
            <v>0</v>
          </cell>
          <cell r="F1024">
            <v>295000</v>
          </cell>
        </row>
        <row r="1025">
          <cell r="A1025" t="str">
            <v>5235600003</v>
          </cell>
          <cell r="B1025" t="str">
            <v>RADIO Y TELEVISION</v>
          </cell>
          <cell r="C1025">
            <v>1110000</v>
          </cell>
          <cell r="D1025">
            <v>0</v>
          </cell>
          <cell r="E1025">
            <v>0</v>
          </cell>
          <cell r="F1025">
            <v>1110000</v>
          </cell>
        </row>
        <row r="1026">
          <cell r="A1026" t="str">
            <v>5235600004</v>
          </cell>
          <cell r="B1026" t="str">
            <v>ESTUDIO MERCADEO Y AVISOS PUBLICITA</v>
          </cell>
          <cell r="C1026">
            <v>4890187</v>
          </cell>
          <cell r="D1026">
            <v>3854462</v>
          </cell>
          <cell r="E1026">
            <v>0</v>
          </cell>
          <cell r="F1026">
            <v>8744649</v>
          </cell>
        </row>
        <row r="1027">
          <cell r="A1027" t="str">
            <v>5235600005</v>
          </cell>
          <cell r="B1027" t="str">
            <v>PASAJES DE CORTESIA</v>
          </cell>
          <cell r="C1027">
            <v>80000</v>
          </cell>
          <cell r="D1027">
            <v>0</v>
          </cell>
          <cell r="E1027">
            <v>0</v>
          </cell>
          <cell r="F1027">
            <v>80000</v>
          </cell>
        </row>
        <row r="1028">
          <cell r="A1028" t="str">
            <v>5240</v>
          </cell>
          <cell r="B1028" t="str">
            <v>GASTOS LEGALES</v>
          </cell>
          <cell r="C1028">
            <v>5601865</v>
          </cell>
          <cell r="D1028">
            <v>3008388</v>
          </cell>
          <cell r="E1028">
            <v>22</v>
          </cell>
          <cell r="F1028">
            <v>8610231</v>
          </cell>
        </row>
        <row r="1029">
          <cell r="A1029" t="str">
            <v>524005</v>
          </cell>
          <cell r="B1029" t="str">
            <v>NOTARIALES</v>
          </cell>
          <cell r="C1029">
            <v>0</v>
          </cell>
          <cell r="D1029">
            <v>7888</v>
          </cell>
          <cell r="E1029">
            <v>0</v>
          </cell>
          <cell r="F1029">
            <v>7888</v>
          </cell>
        </row>
        <row r="1030">
          <cell r="A1030" t="str">
            <v>5240050001</v>
          </cell>
          <cell r="B1030" t="str">
            <v>NOTARIALES Y DE REGISTRO</v>
          </cell>
          <cell r="C1030">
            <v>0</v>
          </cell>
          <cell r="D1030">
            <v>7888</v>
          </cell>
          <cell r="E1030">
            <v>0</v>
          </cell>
          <cell r="F1030">
            <v>7888</v>
          </cell>
        </row>
        <row r="1031">
          <cell r="A1031" t="str">
            <v>524010</v>
          </cell>
          <cell r="B1031" t="str">
            <v>REGISTRO MERCANTIL</v>
          </cell>
          <cell r="C1031">
            <v>2909160</v>
          </cell>
          <cell r="D1031">
            <v>0</v>
          </cell>
          <cell r="E1031">
            <v>0</v>
          </cell>
          <cell r="F1031">
            <v>2909160</v>
          </cell>
        </row>
        <row r="1032">
          <cell r="A1032" t="str">
            <v>5240100001</v>
          </cell>
          <cell r="B1032" t="str">
            <v>REGISTRO MERCANTIL</v>
          </cell>
          <cell r="C1032">
            <v>2909160</v>
          </cell>
          <cell r="D1032">
            <v>0</v>
          </cell>
          <cell r="E1032">
            <v>0</v>
          </cell>
          <cell r="F1032">
            <v>2909160</v>
          </cell>
        </row>
        <row r="1033">
          <cell r="A1033" t="str">
            <v>524015</v>
          </cell>
          <cell r="B1033" t="str">
            <v>TRAMITES Y LICENCIAS</v>
          </cell>
          <cell r="C1033">
            <v>2692705</v>
          </cell>
          <cell r="D1033">
            <v>3000500</v>
          </cell>
          <cell r="E1033">
            <v>22</v>
          </cell>
          <cell r="F1033">
            <v>5693183</v>
          </cell>
        </row>
        <row r="1034">
          <cell r="A1034" t="str">
            <v>5240150001</v>
          </cell>
          <cell r="B1034" t="str">
            <v>TRAMITES Y LICENCIAS</v>
          </cell>
          <cell r="C1034">
            <v>2692705</v>
          </cell>
          <cell r="D1034">
            <v>3000500</v>
          </cell>
          <cell r="E1034">
            <v>22</v>
          </cell>
          <cell r="F1034">
            <v>5693183</v>
          </cell>
        </row>
        <row r="1035">
          <cell r="A1035" t="str">
            <v>5245</v>
          </cell>
          <cell r="B1035" t="str">
            <v>MANTENIMIENTO Y REPARACIONES</v>
          </cell>
          <cell r="C1035">
            <v>115564030</v>
          </cell>
          <cell r="D1035">
            <v>22397715</v>
          </cell>
          <cell r="E1035">
            <v>0</v>
          </cell>
          <cell r="F1035">
            <v>137961745</v>
          </cell>
        </row>
        <row r="1036">
          <cell r="A1036" t="str">
            <v>524510</v>
          </cell>
          <cell r="B1036" t="str">
            <v>CONSTRUCCIONES Y EDIFICACIONES</v>
          </cell>
          <cell r="C1036">
            <v>80194615</v>
          </cell>
          <cell r="D1036">
            <v>18333893</v>
          </cell>
          <cell r="E1036">
            <v>0</v>
          </cell>
          <cell r="F1036">
            <v>98528508</v>
          </cell>
        </row>
        <row r="1037">
          <cell r="A1037" t="str">
            <v>5245100001</v>
          </cell>
          <cell r="B1037" t="str">
            <v>MANTMTO EDIFICIOS E INSTALACIONES</v>
          </cell>
          <cell r="C1037">
            <v>80194615</v>
          </cell>
          <cell r="D1037">
            <v>18333893</v>
          </cell>
          <cell r="E1037">
            <v>0</v>
          </cell>
          <cell r="F1037">
            <v>98528508</v>
          </cell>
        </row>
        <row r="1038">
          <cell r="A1038" t="str">
            <v>524515</v>
          </cell>
          <cell r="B1038" t="str">
            <v>MAQUINARIA Y EQUIPO</v>
          </cell>
          <cell r="C1038">
            <v>3282276</v>
          </cell>
          <cell r="D1038">
            <v>211600</v>
          </cell>
          <cell r="E1038">
            <v>0</v>
          </cell>
          <cell r="F1038">
            <v>3493876</v>
          </cell>
        </row>
        <row r="1039">
          <cell r="A1039" t="str">
            <v>5245150001</v>
          </cell>
          <cell r="B1039" t="str">
            <v>MANTMTO MAQUINARIA Y EQUIPO</v>
          </cell>
          <cell r="C1039">
            <v>3282276</v>
          </cell>
          <cell r="D1039">
            <v>211600</v>
          </cell>
          <cell r="E1039">
            <v>0</v>
          </cell>
          <cell r="F1039">
            <v>3493876</v>
          </cell>
        </row>
        <row r="1040">
          <cell r="A1040" t="str">
            <v>524520</v>
          </cell>
          <cell r="B1040" t="str">
            <v>EQUIPO DE OFICINA</v>
          </cell>
          <cell r="C1040">
            <v>8922517</v>
          </cell>
          <cell r="D1040">
            <v>1201676</v>
          </cell>
          <cell r="E1040">
            <v>0</v>
          </cell>
          <cell r="F1040">
            <v>10124193</v>
          </cell>
        </row>
        <row r="1041">
          <cell r="A1041" t="str">
            <v>5245200001</v>
          </cell>
          <cell r="B1041" t="str">
            <v>MANTMTO MUEBLES Y EQUIPO DE OFICINA</v>
          </cell>
          <cell r="C1041">
            <v>8922517</v>
          </cell>
          <cell r="D1041">
            <v>1201676</v>
          </cell>
          <cell r="E1041">
            <v>0</v>
          </cell>
          <cell r="F1041">
            <v>10124193</v>
          </cell>
        </row>
        <row r="1042">
          <cell r="A1042" t="str">
            <v>524525</v>
          </cell>
          <cell r="B1042" t="str">
            <v>EQUIPO DE COMPUTACION Y COMUNICACIO</v>
          </cell>
          <cell r="C1042">
            <v>23107659</v>
          </cell>
          <cell r="D1042">
            <v>2650546</v>
          </cell>
          <cell r="E1042">
            <v>0</v>
          </cell>
          <cell r="F1042">
            <v>25758205</v>
          </cell>
        </row>
        <row r="1043">
          <cell r="A1043" t="str">
            <v>5245250001</v>
          </cell>
          <cell r="B1043" t="str">
            <v>MANTMTO EQUIPO DE COMPUTACION</v>
          </cell>
          <cell r="C1043">
            <v>9897691</v>
          </cell>
          <cell r="D1043">
            <v>698403</v>
          </cell>
          <cell r="E1043">
            <v>0</v>
          </cell>
          <cell r="F1043">
            <v>10596094</v>
          </cell>
        </row>
        <row r="1044">
          <cell r="A1044" t="str">
            <v>5245250002</v>
          </cell>
          <cell r="B1044" t="str">
            <v>MANTMTO EQUIPO DE COMUNICACION</v>
          </cell>
          <cell r="C1044">
            <v>13209968</v>
          </cell>
          <cell r="D1044">
            <v>1952143</v>
          </cell>
          <cell r="E1044">
            <v>0</v>
          </cell>
          <cell r="F1044">
            <v>15162111</v>
          </cell>
        </row>
        <row r="1045">
          <cell r="A1045" t="str">
            <v>524540</v>
          </cell>
          <cell r="B1045" t="str">
            <v>FLOTA Y EQUIPO DE TRANSPORTE</v>
          </cell>
          <cell r="C1045">
            <v>56963</v>
          </cell>
          <cell r="D1045">
            <v>0</v>
          </cell>
          <cell r="E1045">
            <v>0</v>
          </cell>
          <cell r="F1045">
            <v>56963</v>
          </cell>
        </row>
        <row r="1046">
          <cell r="A1046" t="str">
            <v>5245400001</v>
          </cell>
          <cell r="B1046" t="str">
            <v>MANTMTO DE VEHICULOS PARTIC.MOTOS</v>
          </cell>
          <cell r="C1046">
            <v>56963</v>
          </cell>
          <cell r="D1046">
            <v>0</v>
          </cell>
          <cell r="E1046">
            <v>0</v>
          </cell>
          <cell r="F1046">
            <v>56963</v>
          </cell>
        </row>
        <row r="1047">
          <cell r="A1047" t="str">
            <v>5255</v>
          </cell>
          <cell r="B1047" t="str">
            <v>GASTOS DE VIAJE</v>
          </cell>
          <cell r="C1047">
            <v>38787951</v>
          </cell>
          <cell r="D1047">
            <v>3505870</v>
          </cell>
          <cell r="E1047">
            <v>0</v>
          </cell>
          <cell r="F1047">
            <v>42293821</v>
          </cell>
        </row>
        <row r="1048">
          <cell r="A1048" t="str">
            <v>525505</v>
          </cell>
          <cell r="B1048" t="str">
            <v>ALOJAMIENTO Y MANUTENCION</v>
          </cell>
          <cell r="C1048">
            <v>19010901</v>
          </cell>
          <cell r="D1048">
            <v>2173700</v>
          </cell>
          <cell r="E1048">
            <v>0</v>
          </cell>
          <cell r="F1048">
            <v>21184601</v>
          </cell>
        </row>
        <row r="1049">
          <cell r="A1049" t="str">
            <v>5255050001</v>
          </cell>
          <cell r="B1049" t="str">
            <v>ALOJAMIENTO Y MANUTENCION</v>
          </cell>
          <cell r="C1049">
            <v>19010901</v>
          </cell>
          <cell r="D1049">
            <v>2173700</v>
          </cell>
          <cell r="E1049">
            <v>0</v>
          </cell>
          <cell r="F1049">
            <v>21184601</v>
          </cell>
        </row>
        <row r="1050">
          <cell r="A1050" t="str">
            <v>525515</v>
          </cell>
          <cell r="B1050" t="str">
            <v>PASAJES AEREOS</v>
          </cell>
          <cell r="C1050">
            <v>17018050</v>
          </cell>
          <cell r="D1050">
            <v>1212170</v>
          </cell>
          <cell r="E1050">
            <v>0</v>
          </cell>
          <cell r="F1050">
            <v>18230220</v>
          </cell>
        </row>
        <row r="1051">
          <cell r="A1051" t="str">
            <v>5255150001</v>
          </cell>
          <cell r="B1051" t="str">
            <v>PASAJES AEREOS</v>
          </cell>
          <cell r="C1051">
            <v>17018050</v>
          </cell>
          <cell r="D1051">
            <v>1212170</v>
          </cell>
          <cell r="E1051">
            <v>0</v>
          </cell>
          <cell r="F1051">
            <v>18230220</v>
          </cell>
        </row>
        <row r="1052">
          <cell r="A1052" t="str">
            <v>525520</v>
          </cell>
          <cell r="B1052" t="str">
            <v>PASAJES TERRESTRES</v>
          </cell>
          <cell r="C1052">
            <v>2759000</v>
          </cell>
          <cell r="D1052">
            <v>120000</v>
          </cell>
          <cell r="E1052">
            <v>0</v>
          </cell>
          <cell r="F1052">
            <v>2879000</v>
          </cell>
        </row>
        <row r="1053">
          <cell r="A1053" t="str">
            <v>5255200001</v>
          </cell>
          <cell r="B1053" t="str">
            <v>PASAJES TERRESTRES</v>
          </cell>
          <cell r="C1053">
            <v>2759000</v>
          </cell>
          <cell r="D1053">
            <v>120000</v>
          </cell>
          <cell r="E1053">
            <v>0</v>
          </cell>
          <cell r="F1053">
            <v>2879000</v>
          </cell>
        </row>
        <row r="1054">
          <cell r="A1054" t="str">
            <v>5260</v>
          </cell>
          <cell r="B1054" t="str">
            <v>DEPRECIACIONES</v>
          </cell>
          <cell r="C1054">
            <v>113632811</v>
          </cell>
          <cell r="D1054">
            <v>13485803</v>
          </cell>
          <cell r="E1054">
            <v>0</v>
          </cell>
          <cell r="F1054">
            <v>127118614</v>
          </cell>
        </row>
        <row r="1055">
          <cell r="A1055" t="str">
            <v>526015</v>
          </cell>
          <cell r="B1055" t="str">
            <v>EQUIPO DE OFICINA</v>
          </cell>
          <cell r="C1055">
            <v>108173786</v>
          </cell>
          <cell r="D1055">
            <v>12279871</v>
          </cell>
          <cell r="E1055">
            <v>0</v>
          </cell>
          <cell r="F1055">
            <v>120453657</v>
          </cell>
        </row>
        <row r="1056">
          <cell r="A1056" t="str">
            <v>5260150001</v>
          </cell>
          <cell r="B1056" t="str">
            <v>MUEBLES Y ENSERES</v>
          </cell>
          <cell r="C1056">
            <v>108173786</v>
          </cell>
          <cell r="D1056">
            <v>12279871</v>
          </cell>
          <cell r="E1056">
            <v>0</v>
          </cell>
          <cell r="F1056">
            <v>120453657</v>
          </cell>
        </row>
        <row r="1057">
          <cell r="A1057" t="str">
            <v>526020</v>
          </cell>
          <cell r="B1057" t="str">
            <v>EQUIPO DE COMPUTACION Y COMUNICACIO</v>
          </cell>
          <cell r="C1057">
            <v>2448289</v>
          </cell>
          <cell r="D1057">
            <v>864309</v>
          </cell>
          <cell r="E1057">
            <v>0</v>
          </cell>
          <cell r="F1057">
            <v>3312598</v>
          </cell>
        </row>
        <row r="1058">
          <cell r="A1058" t="str">
            <v>5260200001</v>
          </cell>
          <cell r="B1058" t="str">
            <v>DEPREC. EQUIPO DE COMPUTACION</v>
          </cell>
          <cell r="C1058">
            <v>2448289</v>
          </cell>
          <cell r="D1058">
            <v>864309</v>
          </cell>
          <cell r="E1058">
            <v>0</v>
          </cell>
          <cell r="F1058">
            <v>3312598</v>
          </cell>
        </row>
        <row r="1059">
          <cell r="A1059" t="str">
            <v>526025</v>
          </cell>
          <cell r="B1059" t="str">
            <v>EQUIPO MEDICO  CIENTIFICO</v>
          </cell>
          <cell r="C1059">
            <v>2629006</v>
          </cell>
          <cell r="D1059">
            <v>298309</v>
          </cell>
          <cell r="E1059">
            <v>0</v>
          </cell>
          <cell r="F1059">
            <v>2927315</v>
          </cell>
        </row>
        <row r="1060">
          <cell r="A1060" t="str">
            <v>5260250001</v>
          </cell>
          <cell r="B1060" t="str">
            <v>EQUIPO DE LABORATORIO</v>
          </cell>
          <cell r="C1060">
            <v>2629006</v>
          </cell>
          <cell r="D1060">
            <v>298309</v>
          </cell>
          <cell r="E1060">
            <v>0</v>
          </cell>
          <cell r="F1060">
            <v>2927315</v>
          </cell>
        </row>
        <row r="1061">
          <cell r="A1061" t="str">
            <v>526060</v>
          </cell>
          <cell r="B1061" t="str">
            <v>ARMAMENTO DE VIGILANCIA</v>
          </cell>
          <cell r="C1061">
            <v>381730</v>
          </cell>
          <cell r="D1061">
            <v>43314</v>
          </cell>
          <cell r="E1061">
            <v>0</v>
          </cell>
          <cell r="F1061">
            <v>425044</v>
          </cell>
        </row>
        <row r="1062">
          <cell r="A1062" t="str">
            <v>5260600001</v>
          </cell>
          <cell r="B1062" t="str">
            <v>DEPRECIACION ARMAMENTO DE VIGILANCI</v>
          </cell>
          <cell r="C1062">
            <v>381730</v>
          </cell>
          <cell r="D1062">
            <v>43314</v>
          </cell>
          <cell r="E1062">
            <v>0</v>
          </cell>
          <cell r="F1062">
            <v>425044</v>
          </cell>
        </row>
        <row r="1063">
          <cell r="A1063" t="str">
            <v>5295</v>
          </cell>
          <cell r="B1063" t="str">
            <v>DIVERSOS</v>
          </cell>
          <cell r="C1063">
            <v>452666215</v>
          </cell>
          <cell r="D1063">
            <v>43325018</v>
          </cell>
          <cell r="E1063">
            <v>214114</v>
          </cell>
          <cell r="F1063">
            <v>495777119</v>
          </cell>
        </row>
        <row r="1064">
          <cell r="A1064" t="str">
            <v>529505</v>
          </cell>
          <cell r="B1064" t="str">
            <v>COMISIONES</v>
          </cell>
          <cell r="C1064">
            <v>269006087</v>
          </cell>
          <cell r="D1064">
            <v>13697627</v>
          </cell>
          <cell r="E1064">
            <v>156718</v>
          </cell>
          <cell r="F1064">
            <v>282546996</v>
          </cell>
        </row>
        <row r="1065">
          <cell r="A1065" t="str">
            <v>5295050001</v>
          </cell>
          <cell r="B1065" t="str">
            <v>COMISION DE TERCEROS</v>
          </cell>
          <cell r="C1065">
            <v>27989204</v>
          </cell>
          <cell r="D1065">
            <v>69716</v>
          </cell>
          <cell r="E1065">
            <v>156718</v>
          </cell>
          <cell r="F1065">
            <v>27902202</v>
          </cell>
        </row>
        <row r="1066">
          <cell r="A1066" t="str">
            <v>5295050003</v>
          </cell>
          <cell r="B1066" t="str">
            <v>COMISION AGENTES COMERCIALES</v>
          </cell>
          <cell r="C1066">
            <v>241016883</v>
          </cell>
          <cell r="D1066">
            <v>13627911</v>
          </cell>
          <cell r="E1066">
            <v>0</v>
          </cell>
          <cell r="F1066">
            <v>254644794</v>
          </cell>
        </row>
        <row r="1067">
          <cell r="A1067" t="str">
            <v>529520</v>
          </cell>
          <cell r="B1067" t="str">
            <v>GASTOS DE REPRESENT.Y RELACIONES PU</v>
          </cell>
          <cell r="C1067">
            <v>7035089</v>
          </cell>
          <cell r="D1067">
            <v>0</v>
          </cell>
          <cell r="E1067">
            <v>0</v>
          </cell>
          <cell r="F1067">
            <v>7035089</v>
          </cell>
        </row>
        <row r="1068">
          <cell r="A1068" t="str">
            <v>5295200002</v>
          </cell>
          <cell r="B1068" t="str">
            <v>OTROS GASTOS DE REPRESENTACION</v>
          </cell>
          <cell r="C1068">
            <v>7035089</v>
          </cell>
          <cell r="D1068">
            <v>0</v>
          </cell>
          <cell r="E1068">
            <v>0</v>
          </cell>
          <cell r="F1068">
            <v>7035089</v>
          </cell>
        </row>
        <row r="1069">
          <cell r="A1069" t="str">
            <v>529525</v>
          </cell>
          <cell r="B1069" t="str">
            <v>ELEMENTOS DE ASEO Y CAFETERIA</v>
          </cell>
          <cell r="C1069">
            <v>16631811</v>
          </cell>
          <cell r="D1069">
            <v>1810214</v>
          </cell>
          <cell r="E1069">
            <v>0</v>
          </cell>
          <cell r="F1069">
            <v>18442025</v>
          </cell>
        </row>
        <row r="1070">
          <cell r="A1070" t="str">
            <v>5295250001</v>
          </cell>
          <cell r="B1070" t="str">
            <v>CAFETERIA, ABARROTES, LICORES</v>
          </cell>
          <cell r="C1070">
            <v>8149639</v>
          </cell>
          <cell r="D1070">
            <v>1035986</v>
          </cell>
          <cell r="E1070">
            <v>0</v>
          </cell>
          <cell r="F1070">
            <v>9185625</v>
          </cell>
        </row>
        <row r="1071">
          <cell r="A1071" t="str">
            <v>5295250002</v>
          </cell>
          <cell r="B1071" t="str">
            <v>IMPLEMENTOS DE ASEO</v>
          </cell>
          <cell r="C1071">
            <v>8482172</v>
          </cell>
          <cell r="D1071">
            <v>774228</v>
          </cell>
          <cell r="E1071">
            <v>0</v>
          </cell>
          <cell r="F1071">
            <v>9256400</v>
          </cell>
        </row>
        <row r="1072">
          <cell r="A1072" t="str">
            <v>529530</v>
          </cell>
          <cell r="B1072" t="str">
            <v>UTILES PAPELERIA Y FOTOCOPIAS</v>
          </cell>
          <cell r="C1072">
            <v>74747604</v>
          </cell>
          <cell r="D1072">
            <v>15524588</v>
          </cell>
          <cell r="E1072">
            <v>57396</v>
          </cell>
          <cell r="F1072">
            <v>90214796</v>
          </cell>
        </row>
        <row r="1073">
          <cell r="A1073" t="str">
            <v>5295300001</v>
          </cell>
          <cell r="B1073" t="str">
            <v>PAPELERIA Y MATERIALES DE OFIC/BUS</v>
          </cell>
          <cell r="C1073">
            <v>74747604</v>
          </cell>
          <cell r="D1073">
            <v>15524588</v>
          </cell>
          <cell r="E1073">
            <v>57396</v>
          </cell>
          <cell r="F1073">
            <v>90214796</v>
          </cell>
        </row>
        <row r="1074">
          <cell r="A1074" t="str">
            <v>529535</v>
          </cell>
          <cell r="B1074" t="str">
            <v>COMBUSTIBLES Y LUBRICANTES</v>
          </cell>
          <cell r="C1074">
            <v>0</v>
          </cell>
          <cell r="D1074">
            <v>25000</v>
          </cell>
          <cell r="E1074">
            <v>0</v>
          </cell>
          <cell r="F1074">
            <v>25000</v>
          </cell>
        </row>
        <row r="1075">
          <cell r="A1075" t="str">
            <v>5295350001</v>
          </cell>
          <cell r="B1075" t="str">
            <v>COMBUSTIBLES Y LUBRICANTES</v>
          </cell>
          <cell r="C1075">
            <v>0</v>
          </cell>
          <cell r="D1075">
            <v>25000</v>
          </cell>
          <cell r="E1075">
            <v>0</v>
          </cell>
          <cell r="F1075">
            <v>25000</v>
          </cell>
        </row>
        <row r="1076">
          <cell r="A1076" t="str">
            <v>529545</v>
          </cell>
          <cell r="B1076" t="str">
            <v>TAXIS Y BUSES</v>
          </cell>
          <cell r="C1076">
            <v>23995401</v>
          </cell>
          <cell r="D1076">
            <v>3324889</v>
          </cell>
          <cell r="E1076">
            <v>0</v>
          </cell>
          <cell r="F1076">
            <v>27320290</v>
          </cell>
        </row>
        <row r="1077">
          <cell r="A1077" t="str">
            <v>5295450001</v>
          </cell>
          <cell r="B1077" t="str">
            <v>TRANSPORTE URBANO (TAXIS/BUSES)</v>
          </cell>
          <cell r="C1077">
            <v>23995401</v>
          </cell>
          <cell r="D1077">
            <v>3324889</v>
          </cell>
          <cell r="E1077">
            <v>0</v>
          </cell>
          <cell r="F1077">
            <v>27320290</v>
          </cell>
        </row>
        <row r="1078">
          <cell r="A1078" t="str">
            <v>529550</v>
          </cell>
          <cell r="B1078" t="str">
            <v>ESTAMPILLAS</v>
          </cell>
          <cell r="C1078">
            <v>570450</v>
          </cell>
          <cell r="D1078">
            <v>9000</v>
          </cell>
          <cell r="E1078">
            <v>0</v>
          </cell>
          <cell r="F1078">
            <v>579450</v>
          </cell>
        </row>
        <row r="1079">
          <cell r="A1079" t="str">
            <v>5295500001</v>
          </cell>
          <cell r="B1079" t="str">
            <v>ESTAMPILLAS</v>
          </cell>
          <cell r="C1079">
            <v>570450</v>
          </cell>
          <cell r="D1079">
            <v>9000</v>
          </cell>
          <cell r="E1079">
            <v>0</v>
          </cell>
          <cell r="F1079">
            <v>579450</v>
          </cell>
        </row>
        <row r="1080">
          <cell r="A1080" t="str">
            <v>529560</v>
          </cell>
          <cell r="B1080" t="str">
            <v>CASINO Y RESTAURANTE</v>
          </cell>
          <cell r="C1080">
            <v>7076166</v>
          </cell>
          <cell r="D1080">
            <v>211500</v>
          </cell>
          <cell r="E1080">
            <v>0</v>
          </cell>
          <cell r="F1080">
            <v>7287666</v>
          </cell>
        </row>
        <row r="1081">
          <cell r="A1081" t="str">
            <v>5295600001</v>
          </cell>
          <cell r="B1081" t="str">
            <v>GASTOS DE CASINO Y RESTAURANTE</v>
          </cell>
          <cell r="C1081">
            <v>7076166</v>
          </cell>
          <cell r="D1081">
            <v>211500</v>
          </cell>
          <cell r="E1081">
            <v>0</v>
          </cell>
          <cell r="F1081">
            <v>7287666</v>
          </cell>
        </row>
        <row r="1082">
          <cell r="A1082" t="str">
            <v>529565</v>
          </cell>
          <cell r="B1082" t="str">
            <v>PARQUEADEROS</v>
          </cell>
          <cell r="C1082">
            <v>0</v>
          </cell>
          <cell r="D1082">
            <v>8800</v>
          </cell>
          <cell r="E1082">
            <v>0</v>
          </cell>
          <cell r="F1082">
            <v>8800</v>
          </cell>
        </row>
        <row r="1083">
          <cell r="A1083" t="str">
            <v>5295650001</v>
          </cell>
          <cell r="B1083" t="str">
            <v>GASTOS DE PARQUEADEROS</v>
          </cell>
          <cell r="C1083">
            <v>0</v>
          </cell>
          <cell r="D1083">
            <v>8800</v>
          </cell>
          <cell r="E1083">
            <v>0</v>
          </cell>
          <cell r="F1083">
            <v>8800</v>
          </cell>
        </row>
        <row r="1084">
          <cell r="A1084" t="str">
            <v>529595</v>
          </cell>
          <cell r="B1084" t="str">
            <v>OTROS</v>
          </cell>
          <cell r="C1084">
            <v>53603607</v>
          </cell>
          <cell r="D1084">
            <v>8713400</v>
          </cell>
          <cell r="E1084">
            <v>0</v>
          </cell>
          <cell r="F1084">
            <v>62317007</v>
          </cell>
        </row>
        <row r="1085">
          <cell r="A1085" t="str">
            <v>5295950001</v>
          </cell>
          <cell r="B1085" t="str">
            <v>COMPRA DE ACTIVOS MENORES</v>
          </cell>
          <cell r="C1085">
            <v>1427270</v>
          </cell>
          <cell r="D1085">
            <v>1381500</v>
          </cell>
          <cell r="E1085">
            <v>0</v>
          </cell>
          <cell r="F1085">
            <v>2808770</v>
          </cell>
        </row>
        <row r="1086">
          <cell r="A1086" t="str">
            <v>5295950002</v>
          </cell>
          <cell r="B1086" t="str">
            <v>CUOTA ADMINISTRACION EDIFICIOS</v>
          </cell>
          <cell r="C1086">
            <v>46462337</v>
          </cell>
          <cell r="D1086">
            <v>5676682</v>
          </cell>
          <cell r="E1086">
            <v>0</v>
          </cell>
          <cell r="F1086">
            <v>52139019</v>
          </cell>
        </row>
        <row r="1087">
          <cell r="A1087" t="str">
            <v>5295950003</v>
          </cell>
          <cell r="B1087" t="str">
            <v>AVISOS PRENSA Y OTROS</v>
          </cell>
          <cell r="C1087">
            <v>1497538</v>
          </cell>
          <cell r="D1087">
            <v>705518</v>
          </cell>
          <cell r="E1087">
            <v>0</v>
          </cell>
          <cell r="F1087">
            <v>2203056</v>
          </cell>
        </row>
        <row r="1088">
          <cell r="A1088" t="str">
            <v>5295950004</v>
          </cell>
          <cell r="B1088" t="str">
            <v>CORTESIAS</v>
          </cell>
          <cell r="C1088">
            <v>428900</v>
          </cell>
          <cell r="D1088">
            <v>0</v>
          </cell>
          <cell r="E1088">
            <v>0</v>
          </cell>
          <cell r="F1088">
            <v>428900</v>
          </cell>
        </row>
        <row r="1089">
          <cell r="A1089" t="str">
            <v>5295950005</v>
          </cell>
          <cell r="B1089" t="str">
            <v>GASTOS FUNERARIOS</v>
          </cell>
          <cell r="C1089">
            <v>110000</v>
          </cell>
          <cell r="D1089">
            <v>40000</v>
          </cell>
          <cell r="E1089">
            <v>0</v>
          </cell>
          <cell r="F1089">
            <v>150000</v>
          </cell>
        </row>
        <row r="1090">
          <cell r="A1090" t="str">
            <v>5295950006</v>
          </cell>
          <cell r="B1090" t="str">
            <v>PLANTAS Y FLORES PARA OFICINA</v>
          </cell>
          <cell r="C1090">
            <v>912150</v>
          </cell>
          <cell r="D1090">
            <v>60000</v>
          </cell>
          <cell r="E1090">
            <v>0</v>
          </cell>
          <cell r="F1090">
            <v>972150</v>
          </cell>
        </row>
        <row r="1091">
          <cell r="A1091" t="str">
            <v>5295950009</v>
          </cell>
          <cell r="B1091" t="str">
            <v>OTROS GASTOS</v>
          </cell>
          <cell r="C1091">
            <v>2687016</v>
          </cell>
          <cell r="D1091">
            <v>849700</v>
          </cell>
          <cell r="E1091">
            <v>0</v>
          </cell>
          <cell r="F1091">
            <v>3536716</v>
          </cell>
        </row>
        <row r="1092">
          <cell r="A1092" t="str">
            <v>5295950010</v>
          </cell>
          <cell r="B1092" t="str">
            <v>SENALIZACION Y COMUNIC.VISUAL</v>
          </cell>
          <cell r="C1092">
            <v>78396</v>
          </cell>
          <cell r="D1092">
            <v>0</v>
          </cell>
          <cell r="E1092">
            <v>0</v>
          </cell>
          <cell r="F1092">
            <v>78396</v>
          </cell>
        </row>
        <row r="1093">
          <cell r="A1093" t="str">
            <v>53</v>
          </cell>
          <cell r="B1093" t="str">
            <v>NO OPERACIONALES</v>
          </cell>
          <cell r="C1093">
            <v>3828768112.5599999</v>
          </cell>
          <cell r="D1093">
            <v>343748842.38999999</v>
          </cell>
          <cell r="E1093">
            <v>0</v>
          </cell>
          <cell r="F1093">
            <v>4194222127.9499998</v>
          </cell>
        </row>
        <row r="1094">
          <cell r="A1094" t="str">
            <v>5305</v>
          </cell>
          <cell r="B1094" t="str">
            <v>FINANCIEROS</v>
          </cell>
          <cell r="C1094">
            <v>2990868024.5599999</v>
          </cell>
          <cell r="D1094">
            <v>269352225.38999999</v>
          </cell>
          <cell r="E1094">
            <v>0</v>
          </cell>
          <cell r="F1094">
            <v>3260220249.9499998</v>
          </cell>
        </row>
        <row r="1095">
          <cell r="A1095" t="str">
            <v>530505</v>
          </cell>
          <cell r="B1095" t="str">
            <v>GASTOS BANCARIOS</v>
          </cell>
          <cell r="C1095">
            <v>42233751.090000004</v>
          </cell>
          <cell r="D1095">
            <v>3639315</v>
          </cell>
          <cell r="E1095">
            <v>0</v>
          </cell>
          <cell r="F1095">
            <v>45873066.090000004</v>
          </cell>
        </row>
        <row r="1096">
          <cell r="A1096" t="str">
            <v>5305050001</v>
          </cell>
          <cell r="B1096" t="str">
            <v>GASTOS BANCARIOS</v>
          </cell>
          <cell r="C1096">
            <v>42233751.090000004</v>
          </cell>
          <cell r="D1096">
            <v>3639315</v>
          </cell>
          <cell r="E1096">
            <v>0</v>
          </cell>
          <cell r="F1096">
            <v>45873066.090000004</v>
          </cell>
        </row>
        <row r="1097">
          <cell r="A1097" t="str">
            <v>530515</v>
          </cell>
          <cell r="B1097" t="str">
            <v>COMISIONES</v>
          </cell>
          <cell r="C1097">
            <v>191453658.99000001</v>
          </cell>
          <cell r="D1097">
            <v>6523012.3899999997</v>
          </cell>
          <cell r="E1097">
            <v>0</v>
          </cell>
          <cell r="F1097">
            <v>197976671.38</v>
          </cell>
        </row>
        <row r="1098">
          <cell r="A1098" t="str">
            <v>5305150001</v>
          </cell>
          <cell r="B1098" t="str">
            <v>COMISION FIDUCUENTA</v>
          </cell>
          <cell r="C1098">
            <v>5401468</v>
          </cell>
          <cell r="D1098">
            <v>83483.199999999997</v>
          </cell>
          <cell r="E1098">
            <v>0</v>
          </cell>
          <cell r="F1098">
            <v>5484951.2000000002</v>
          </cell>
        </row>
        <row r="1099">
          <cell r="A1099" t="str">
            <v>5305150002</v>
          </cell>
          <cell r="B1099" t="str">
            <v>COMISIONES DE TERCEROS</v>
          </cell>
          <cell r="C1099">
            <v>2667420</v>
          </cell>
          <cell r="D1099">
            <v>0</v>
          </cell>
          <cell r="E1099">
            <v>0</v>
          </cell>
          <cell r="F1099">
            <v>2667420</v>
          </cell>
        </row>
        <row r="1100">
          <cell r="A1100" t="str">
            <v>5305150003</v>
          </cell>
          <cell r="B1100" t="str">
            <v>COMISION DE TARJETAS DE CREDITOS</v>
          </cell>
          <cell r="C1100">
            <v>63577230.729999997</v>
          </cell>
          <cell r="D1100">
            <v>2760926.1</v>
          </cell>
          <cell r="E1100">
            <v>0</v>
          </cell>
          <cell r="F1100">
            <v>66338156.829999998</v>
          </cell>
        </row>
        <row r="1101">
          <cell r="A1101" t="str">
            <v>5305150004</v>
          </cell>
          <cell r="B1101" t="str">
            <v>CONTRIB.EMERGENCIA ECONOMICA 3XMIL</v>
          </cell>
          <cell r="C1101">
            <v>119807540.26000001</v>
          </cell>
          <cell r="D1101">
            <v>3678603.09</v>
          </cell>
          <cell r="E1101">
            <v>0</v>
          </cell>
          <cell r="F1101">
            <v>123486143.34999999</v>
          </cell>
        </row>
        <row r="1102">
          <cell r="A1102" t="str">
            <v>530520</v>
          </cell>
          <cell r="B1102" t="str">
            <v>INTERESES</v>
          </cell>
          <cell r="C1102">
            <v>2753837616.48</v>
          </cell>
          <cell r="D1102">
            <v>259189898</v>
          </cell>
          <cell r="E1102">
            <v>0</v>
          </cell>
          <cell r="F1102">
            <v>3013027514.48</v>
          </cell>
        </row>
        <row r="1103">
          <cell r="A1103" t="str">
            <v>5305200001</v>
          </cell>
          <cell r="B1103" t="str">
            <v>INTERESES POR SOBREGIRO</v>
          </cell>
          <cell r="C1103">
            <v>2000</v>
          </cell>
          <cell r="D1103">
            <v>0</v>
          </cell>
          <cell r="E1103">
            <v>0</v>
          </cell>
          <cell r="F1103">
            <v>2000</v>
          </cell>
        </row>
        <row r="1104">
          <cell r="A1104" t="str">
            <v>5305200002</v>
          </cell>
          <cell r="B1104" t="str">
            <v>INT.S/OBLIG. BANCARIAS Y FINANCIERA</v>
          </cell>
          <cell r="C1104">
            <v>2309257623</v>
          </cell>
          <cell r="D1104">
            <v>209819066</v>
          </cell>
          <cell r="E1104">
            <v>0</v>
          </cell>
          <cell r="F1104">
            <v>2519076689</v>
          </cell>
        </row>
        <row r="1105">
          <cell r="A1105" t="str">
            <v>5305200003</v>
          </cell>
          <cell r="B1105" t="str">
            <v>INT. S/OBLIGACIONES DE PARTICULARES</v>
          </cell>
          <cell r="C1105">
            <v>200708373.47999999</v>
          </cell>
          <cell r="D1105">
            <v>28391094</v>
          </cell>
          <cell r="E1105">
            <v>0</v>
          </cell>
          <cell r="F1105">
            <v>229099467.47999999</v>
          </cell>
        </row>
        <row r="1106">
          <cell r="A1106" t="str">
            <v>5305200004</v>
          </cell>
          <cell r="B1106" t="str">
            <v>INTERESES POR MORA</v>
          </cell>
          <cell r="C1106">
            <v>56241958</v>
          </cell>
          <cell r="D1106">
            <v>132220</v>
          </cell>
          <cell r="E1106">
            <v>0</v>
          </cell>
          <cell r="F1106">
            <v>56374178</v>
          </cell>
        </row>
        <row r="1107">
          <cell r="A1107" t="str">
            <v>5305200005</v>
          </cell>
          <cell r="B1107" t="str">
            <v>INT/OBLIGACIONES FCIERAS CONVENIO</v>
          </cell>
          <cell r="C1107">
            <v>187627662</v>
          </cell>
          <cell r="D1107">
            <v>20847518</v>
          </cell>
          <cell r="E1107">
            <v>0</v>
          </cell>
          <cell r="F1107">
            <v>208475180</v>
          </cell>
        </row>
        <row r="1108">
          <cell r="A1108" t="str">
            <v>530525</v>
          </cell>
          <cell r="B1108" t="str">
            <v>DIFERENCIA EN CAMBIO</v>
          </cell>
          <cell r="C1108">
            <v>3342998</v>
          </cell>
          <cell r="D1108">
            <v>0</v>
          </cell>
          <cell r="E1108">
            <v>0</v>
          </cell>
          <cell r="F1108">
            <v>3342998</v>
          </cell>
        </row>
        <row r="1109">
          <cell r="A1109" t="str">
            <v>5305250001</v>
          </cell>
          <cell r="B1109" t="str">
            <v>DIFERENCIA EN CAMBIO</v>
          </cell>
          <cell r="C1109">
            <v>3342998</v>
          </cell>
          <cell r="D1109">
            <v>0</v>
          </cell>
          <cell r="E1109">
            <v>0</v>
          </cell>
          <cell r="F1109">
            <v>3342998</v>
          </cell>
        </row>
        <row r="1110">
          <cell r="A1110" t="str">
            <v>5310</v>
          </cell>
          <cell r="B1110" t="str">
            <v>PERDIDA EN VENTAS RETIRO DE BIENES</v>
          </cell>
          <cell r="C1110">
            <v>150000</v>
          </cell>
          <cell r="D1110">
            <v>0</v>
          </cell>
          <cell r="E1110">
            <v>0</v>
          </cell>
          <cell r="F1110">
            <v>150000</v>
          </cell>
        </row>
        <row r="1111">
          <cell r="A1111" t="str">
            <v>531040</v>
          </cell>
          <cell r="B1111" t="str">
            <v>PERDIDAS POR SINIESTROS</v>
          </cell>
          <cell r="C1111">
            <v>150000</v>
          </cell>
          <cell r="D1111">
            <v>0</v>
          </cell>
          <cell r="E1111">
            <v>0</v>
          </cell>
          <cell r="F1111">
            <v>150000</v>
          </cell>
        </row>
        <row r="1112">
          <cell r="A1112" t="str">
            <v>5310400001</v>
          </cell>
          <cell r="B1112" t="str">
            <v>PERDIDA POR SINIESTROS</v>
          </cell>
          <cell r="C1112">
            <v>150000</v>
          </cell>
          <cell r="D1112">
            <v>0</v>
          </cell>
          <cell r="E1112">
            <v>0</v>
          </cell>
          <cell r="F1112">
            <v>150000</v>
          </cell>
        </row>
        <row r="1113">
          <cell r="A1113" t="str">
            <v>5315</v>
          </cell>
          <cell r="B1113" t="str">
            <v>GASTOS EXTRAORDINARIOS</v>
          </cell>
          <cell r="C1113">
            <v>26754933</v>
          </cell>
          <cell r="D1113">
            <v>616173</v>
          </cell>
          <cell r="E1113">
            <v>0</v>
          </cell>
          <cell r="F1113">
            <v>27371106</v>
          </cell>
        </row>
        <row r="1114">
          <cell r="A1114" t="str">
            <v>531505</v>
          </cell>
          <cell r="B1114" t="str">
            <v>COSTAS Y PROCESOS JUDICIALES</v>
          </cell>
          <cell r="C1114">
            <v>986190</v>
          </cell>
          <cell r="D1114">
            <v>0</v>
          </cell>
          <cell r="E1114">
            <v>0</v>
          </cell>
          <cell r="F1114">
            <v>986190</v>
          </cell>
        </row>
        <row r="1115">
          <cell r="A1115" t="str">
            <v>5315050001</v>
          </cell>
          <cell r="B1115" t="str">
            <v>COSTAS Y PROCESOS JUDICIALES</v>
          </cell>
          <cell r="C1115">
            <v>986190</v>
          </cell>
          <cell r="D1115">
            <v>0</v>
          </cell>
          <cell r="E1115">
            <v>0</v>
          </cell>
          <cell r="F1115">
            <v>986190</v>
          </cell>
        </row>
        <row r="1116">
          <cell r="A1116" t="str">
            <v>531515</v>
          </cell>
          <cell r="B1116" t="str">
            <v>COSTOS GASTOS DE EJERCICIOS ANTERIO</v>
          </cell>
          <cell r="C1116">
            <v>14489115</v>
          </cell>
          <cell r="D1116">
            <v>163609</v>
          </cell>
          <cell r="E1116">
            <v>0</v>
          </cell>
          <cell r="F1116">
            <v>14652724</v>
          </cell>
        </row>
        <row r="1117">
          <cell r="A1117" t="str">
            <v>5315150001</v>
          </cell>
          <cell r="B1117" t="str">
            <v>COSTOS Y GASTOS DE EJERC.ANTERIORES</v>
          </cell>
          <cell r="C1117">
            <v>14489115</v>
          </cell>
          <cell r="D1117">
            <v>163609</v>
          </cell>
          <cell r="E1117">
            <v>0</v>
          </cell>
          <cell r="F1117">
            <v>14652724</v>
          </cell>
        </row>
        <row r="1118">
          <cell r="A1118" t="str">
            <v>531520</v>
          </cell>
          <cell r="B1118" t="str">
            <v>IMPUESTOS ASUMIDOS</v>
          </cell>
          <cell r="C1118">
            <v>8755968</v>
          </cell>
          <cell r="D1118">
            <v>452564</v>
          </cell>
          <cell r="E1118">
            <v>0</v>
          </cell>
          <cell r="F1118">
            <v>9208532</v>
          </cell>
        </row>
        <row r="1119">
          <cell r="A1119" t="str">
            <v>5315200001</v>
          </cell>
          <cell r="B1119" t="str">
            <v>IMPUESTOS ASUMIDOS</v>
          </cell>
          <cell r="C1119">
            <v>8755968</v>
          </cell>
          <cell r="D1119">
            <v>452564</v>
          </cell>
          <cell r="E1119">
            <v>0</v>
          </cell>
          <cell r="F1119">
            <v>9208532</v>
          </cell>
        </row>
        <row r="1120">
          <cell r="A1120" t="str">
            <v>531595</v>
          </cell>
          <cell r="B1120" t="str">
            <v>OTROS</v>
          </cell>
          <cell r="C1120">
            <v>2523660</v>
          </cell>
          <cell r="D1120">
            <v>0</v>
          </cell>
          <cell r="E1120">
            <v>0</v>
          </cell>
          <cell r="F1120">
            <v>2523660</v>
          </cell>
        </row>
        <row r="1121">
          <cell r="A1121" t="str">
            <v>5315950001</v>
          </cell>
          <cell r="B1121" t="str">
            <v>OTROS</v>
          </cell>
          <cell r="C1121">
            <v>2523660</v>
          </cell>
          <cell r="D1121">
            <v>0</v>
          </cell>
          <cell r="E1121">
            <v>0</v>
          </cell>
          <cell r="F1121">
            <v>2523660</v>
          </cell>
        </row>
        <row r="1122">
          <cell r="A1122" t="str">
            <v>5395</v>
          </cell>
          <cell r="B1122" t="str">
            <v>GASTOS DIVERSOS</v>
          </cell>
          <cell r="C1122">
            <v>810995155</v>
          </cell>
          <cell r="D1122">
            <v>73780444</v>
          </cell>
          <cell r="E1122">
            <v>0</v>
          </cell>
          <cell r="F1122">
            <v>906480772</v>
          </cell>
        </row>
        <row r="1123">
          <cell r="A1123" t="str">
            <v>539505</v>
          </cell>
          <cell r="B1123" t="str">
            <v>DEMANDAS LABORALES</v>
          </cell>
          <cell r="C1123">
            <v>0</v>
          </cell>
          <cell r="D1123">
            <v>550000</v>
          </cell>
          <cell r="E1123">
            <v>0</v>
          </cell>
          <cell r="F1123">
            <v>550000</v>
          </cell>
        </row>
        <row r="1124">
          <cell r="A1124" t="str">
            <v>5395050001</v>
          </cell>
          <cell r="B1124" t="str">
            <v>DEMANDAS LABORALES</v>
          </cell>
          <cell r="C1124">
            <v>0</v>
          </cell>
          <cell r="D1124">
            <v>550000</v>
          </cell>
          <cell r="E1124">
            <v>0</v>
          </cell>
          <cell r="F1124">
            <v>550000</v>
          </cell>
        </row>
        <row r="1125">
          <cell r="A1125" t="str">
            <v>539515</v>
          </cell>
          <cell r="B1125" t="str">
            <v>INDEMNIZACIONES</v>
          </cell>
          <cell r="C1125">
            <v>14100000</v>
          </cell>
          <cell r="D1125">
            <v>0</v>
          </cell>
          <cell r="E1125">
            <v>0</v>
          </cell>
          <cell r="F1125">
            <v>14100000</v>
          </cell>
        </row>
        <row r="1126">
          <cell r="A1126" t="str">
            <v>5395150001</v>
          </cell>
          <cell r="B1126" t="str">
            <v>INDEMNIZACIONES LABORALES</v>
          </cell>
          <cell r="C1126">
            <v>5000000</v>
          </cell>
          <cell r="D1126">
            <v>0</v>
          </cell>
          <cell r="E1126">
            <v>0</v>
          </cell>
          <cell r="F1126">
            <v>5000000</v>
          </cell>
        </row>
        <row r="1127">
          <cell r="A1127" t="str">
            <v>5395150002</v>
          </cell>
          <cell r="B1127" t="str">
            <v>INDEMNIZACIONES A FAVOR DE TERCEROS</v>
          </cell>
          <cell r="C1127">
            <v>9100000</v>
          </cell>
          <cell r="D1127">
            <v>0</v>
          </cell>
          <cell r="E1127">
            <v>0</v>
          </cell>
          <cell r="F1127">
            <v>9100000</v>
          </cell>
        </row>
        <row r="1128">
          <cell r="A1128" t="str">
            <v>539520</v>
          </cell>
          <cell r="B1128" t="str">
            <v>MULTAS SANCIONES LITIGIOS</v>
          </cell>
          <cell r="C1128">
            <v>325090</v>
          </cell>
          <cell r="D1128">
            <v>150444</v>
          </cell>
          <cell r="E1128">
            <v>0</v>
          </cell>
          <cell r="F1128">
            <v>22180707</v>
          </cell>
        </row>
        <row r="1129">
          <cell r="A1129" t="str">
            <v>5395200001</v>
          </cell>
          <cell r="B1129" t="str">
            <v>MULTAS, SANCIONES Y LITIGIOS</v>
          </cell>
          <cell r="C1129">
            <v>325090</v>
          </cell>
          <cell r="D1129">
            <v>150444</v>
          </cell>
          <cell r="E1129">
            <v>0</v>
          </cell>
          <cell r="F1129">
            <v>22180707</v>
          </cell>
        </row>
        <row r="1130">
          <cell r="A1130" t="str">
            <v>539525</v>
          </cell>
          <cell r="B1130" t="str">
            <v>DONACIONES</v>
          </cell>
          <cell r="C1130">
            <v>110000</v>
          </cell>
          <cell r="D1130">
            <v>0</v>
          </cell>
          <cell r="E1130">
            <v>0</v>
          </cell>
          <cell r="F1130">
            <v>110000</v>
          </cell>
        </row>
        <row r="1131">
          <cell r="A1131" t="str">
            <v>5395250001</v>
          </cell>
          <cell r="B1131" t="str">
            <v>DONACION ENTIDADES SIN ANIMO D.LUCR</v>
          </cell>
          <cell r="C1131">
            <v>110000</v>
          </cell>
          <cell r="D1131">
            <v>0</v>
          </cell>
          <cell r="E1131">
            <v>0</v>
          </cell>
          <cell r="F1131">
            <v>110000</v>
          </cell>
        </row>
        <row r="1132">
          <cell r="A1132" t="str">
            <v>539595</v>
          </cell>
          <cell r="B1132" t="str">
            <v>OTROS</v>
          </cell>
          <cell r="C1132">
            <v>796460065</v>
          </cell>
          <cell r="D1132">
            <v>73080000</v>
          </cell>
          <cell r="E1132">
            <v>0</v>
          </cell>
          <cell r="F1132">
            <v>869540065</v>
          </cell>
        </row>
        <row r="1133">
          <cell r="A1133" t="str">
            <v>5395950003</v>
          </cell>
          <cell r="B1133" t="str">
            <v>PROVISION-OTROS DEUDORES-</v>
          </cell>
          <cell r="C1133">
            <v>7372717</v>
          </cell>
          <cell r="D1133">
            <v>0</v>
          </cell>
          <cell r="E1133">
            <v>0</v>
          </cell>
          <cell r="F1133">
            <v>7372717</v>
          </cell>
        </row>
        <row r="1134">
          <cell r="A1134" t="str">
            <v>5395950008</v>
          </cell>
          <cell r="B1134" t="str">
            <v>UTILIZACION NOMBRE EBOL</v>
          </cell>
          <cell r="C1134">
            <v>657720000</v>
          </cell>
          <cell r="D1134">
            <v>73080000</v>
          </cell>
          <cell r="E1134">
            <v>0</v>
          </cell>
          <cell r="F1134">
            <v>730800000</v>
          </cell>
        </row>
        <row r="1135">
          <cell r="A1135" t="str">
            <v>5395950009</v>
          </cell>
          <cell r="B1135" t="str">
            <v>PROVISION CXC A TRABAJADOR.RETIRADO</v>
          </cell>
          <cell r="C1135">
            <v>3267771</v>
          </cell>
          <cell r="D1135">
            <v>0</v>
          </cell>
          <cell r="E1135">
            <v>0</v>
          </cell>
          <cell r="F1135">
            <v>3267771</v>
          </cell>
        </row>
        <row r="1136">
          <cell r="A1136" t="str">
            <v>5395950010</v>
          </cell>
          <cell r="B1136" t="str">
            <v>GASTOS ACUERDO PROVEEDORES LEY 550</v>
          </cell>
          <cell r="C1136">
            <v>128099577</v>
          </cell>
          <cell r="D1136">
            <v>0</v>
          </cell>
          <cell r="E1136">
            <v>0</v>
          </cell>
          <cell r="F1136">
            <v>128099577</v>
          </cell>
        </row>
        <row r="1137">
          <cell r="A1137" t="str">
            <v>59</v>
          </cell>
          <cell r="B1137" t="str">
            <v>GANANCIAS Y PERDIDAS</v>
          </cell>
          <cell r="C1137">
            <v>0.84</v>
          </cell>
          <cell r="D1137">
            <v>0</v>
          </cell>
          <cell r="E1137">
            <v>0</v>
          </cell>
          <cell r="F1137">
            <v>0.84</v>
          </cell>
        </row>
        <row r="1138">
          <cell r="A1138" t="str">
            <v>5905</v>
          </cell>
          <cell r="B1138" t="str">
            <v>GANANCIAS Y PERDIDAS</v>
          </cell>
          <cell r="C1138">
            <v>0.84</v>
          </cell>
          <cell r="D1138">
            <v>0</v>
          </cell>
          <cell r="E1138">
            <v>0</v>
          </cell>
          <cell r="F1138">
            <v>0.84</v>
          </cell>
        </row>
        <row r="1139">
          <cell r="A1139" t="str">
            <v>590505</v>
          </cell>
          <cell r="B1139" t="str">
            <v>GANANCIAS Y PERDIDAS</v>
          </cell>
          <cell r="C1139">
            <v>0.84</v>
          </cell>
          <cell r="D1139">
            <v>0</v>
          </cell>
          <cell r="E1139">
            <v>0</v>
          </cell>
          <cell r="F1139">
            <v>0.84</v>
          </cell>
        </row>
        <row r="1140">
          <cell r="A1140" t="str">
            <v>5905050001</v>
          </cell>
          <cell r="B1140" t="str">
            <v>RESULTADO DEL PRESENTE EJERCICIO</v>
          </cell>
          <cell r="C1140">
            <v>0.84</v>
          </cell>
          <cell r="D1140">
            <v>0</v>
          </cell>
          <cell r="E1140">
            <v>0</v>
          </cell>
          <cell r="F1140">
            <v>0.84</v>
          </cell>
        </row>
        <row r="1141">
          <cell r="A1141" t="str">
            <v>6</v>
          </cell>
          <cell r="B1141" t="str">
            <v>COSTOS DE VENTAS</v>
          </cell>
          <cell r="C1141">
            <v>7708514786.71</v>
          </cell>
          <cell r="D1141">
            <v>960395919</v>
          </cell>
          <cell r="E1141">
            <v>16727405</v>
          </cell>
          <cell r="F1141">
            <v>8652183300.7099991</v>
          </cell>
        </row>
        <row r="1142">
          <cell r="A1142" t="str">
            <v>61</v>
          </cell>
          <cell r="B1142" t="str">
            <v>COSTOS VENTAS PRESTACIONES SERVICIO</v>
          </cell>
          <cell r="C1142">
            <v>7708514786.71</v>
          </cell>
          <cell r="D1142">
            <v>960395919</v>
          </cell>
          <cell r="E1142">
            <v>16727405</v>
          </cell>
          <cell r="F1142">
            <v>8652183300.7099991</v>
          </cell>
        </row>
        <row r="1143">
          <cell r="A1143" t="str">
            <v>6135</v>
          </cell>
          <cell r="B1143" t="str">
            <v>COMERCIO AL POR MAYOR Y MENOR</v>
          </cell>
          <cell r="C1143">
            <v>346912773</v>
          </cell>
          <cell r="D1143">
            <v>89449735</v>
          </cell>
          <cell r="E1143">
            <v>0</v>
          </cell>
          <cell r="F1143">
            <v>436362508</v>
          </cell>
        </row>
        <row r="1144">
          <cell r="A1144" t="str">
            <v>613504</v>
          </cell>
          <cell r="B1144" t="str">
            <v>MANTENIM/REPARACION/LAVADO VEHICULO</v>
          </cell>
          <cell r="C1144">
            <v>346912773</v>
          </cell>
          <cell r="D1144">
            <v>89449735</v>
          </cell>
          <cell r="E1144">
            <v>0</v>
          </cell>
          <cell r="F1144">
            <v>436362508</v>
          </cell>
        </row>
        <row r="1145">
          <cell r="A1145" t="str">
            <v>6135040001</v>
          </cell>
          <cell r="B1145" t="str">
            <v>MANTENIM/REPARACION/LAVADO VEHICULO</v>
          </cell>
          <cell r="C1145">
            <v>346912773</v>
          </cell>
          <cell r="D1145">
            <v>89449735</v>
          </cell>
          <cell r="E1145">
            <v>0</v>
          </cell>
          <cell r="F1145">
            <v>436362508</v>
          </cell>
        </row>
        <row r="1146">
          <cell r="A1146" t="str">
            <v>6145</v>
          </cell>
          <cell r="B1146" t="str">
            <v>TRANSPORTE ALMACENAMIENTO Y COMUNIC</v>
          </cell>
          <cell r="C1146">
            <v>7361602013.71</v>
          </cell>
          <cell r="D1146">
            <v>870946184</v>
          </cell>
          <cell r="E1146">
            <v>16727405</v>
          </cell>
          <cell r="F1146">
            <v>8215820792.71</v>
          </cell>
        </row>
        <row r="1147">
          <cell r="A1147" t="str">
            <v>614505</v>
          </cell>
          <cell r="B1147" t="str">
            <v>SERVICIO DE TRANSPORTE POR CARRETER</v>
          </cell>
          <cell r="C1147">
            <v>7361602013.71</v>
          </cell>
          <cell r="D1147">
            <v>870946184</v>
          </cell>
          <cell r="E1147">
            <v>16727405</v>
          </cell>
          <cell r="F1147">
            <v>8215820792.71</v>
          </cell>
        </row>
        <row r="1148">
          <cell r="A1148" t="str">
            <v>6145050503</v>
          </cell>
          <cell r="B1148" t="str">
            <v>SALARIO INTEGRAL</v>
          </cell>
          <cell r="C1148">
            <v>27851200</v>
          </cell>
          <cell r="D1148">
            <v>4017000</v>
          </cell>
          <cell r="E1148">
            <v>0</v>
          </cell>
          <cell r="F1148">
            <v>31868200</v>
          </cell>
        </row>
        <row r="1149">
          <cell r="A1149" t="str">
            <v>6145050506</v>
          </cell>
          <cell r="B1149" t="str">
            <v>SUELDOS</v>
          </cell>
          <cell r="C1149">
            <v>89995965</v>
          </cell>
          <cell r="D1149">
            <v>10784000</v>
          </cell>
          <cell r="E1149">
            <v>1</v>
          </cell>
          <cell r="F1149">
            <v>100779964</v>
          </cell>
        </row>
        <row r="1150">
          <cell r="A1150" t="str">
            <v>6145050515</v>
          </cell>
          <cell r="B1150" t="str">
            <v>HORAS EXTRAS Y RECARGOS</v>
          </cell>
          <cell r="C1150">
            <v>7845239</v>
          </cell>
          <cell r="D1150">
            <v>1434451</v>
          </cell>
          <cell r="E1150">
            <v>0</v>
          </cell>
          <cell r="F1150">
            <v>9279690</v>
          </cell>
        </row>
        <row r="1151">
          <cell r="A1151" t="str">
            <v>6145050516</v>
          </cell>
          <cell r="B1151" t="str">
            <v>RECARGOS NOCTURNOS</v>
          </cell>
          <cell r="C1151">
            <v>3081231</v>
          </cell>
          <cell r="D1151">
            <v>631343</v>
          </cell>
          <cell r="E1151">
            <v>0</v>
          </cell>
          <cell r="F1151">
            <v>3712574</v>
          </cell>
        </row>
        <row r="1152">
          <cell r="A1152" t="str">
            <v>6145050517</v>
          </cell>
          <cell r="B1152" t="str">
            <v>FESTIVOS Y DOMINICALES</v>
          </cell>
          <cell r="C1152">
            <v>787500</v>
          </cell>
          <cell r="D1152">
            <v>87500</v>
          </cell>
          <cell r="E1152">
            <v>0</v>
          </cell>
          <cell r="F1152">
            <v>875000</v>
          </cell>
        </row>
        <row r="1153">
          <cell r="A1153" t="str">
            <v>6145050518</v>
          </cell>
          <cell r="B1153" t="str">
            <v>COMISIONES CONDUCTORES</v>
          </cell>
          <cell r="C1153">
            <v>673874881</v>
          </cell>
          <cell r="D1153">
            <v>67649527</v>
          </cell>
          <cell r="E1153">
            <v>61440</v>
          </cell>
          <cell r="F1153">
            <v>741462968</v>
          </cell>
        </row>
        <row r="1154">
          <cell r="A1154" t="str">
            <v>6145050524</v>
          </cell>
          <cell r="B1154" t="str">
            <v>INCAPACIDADES</v>
          </cell>
          <cell r="C1154">
            <v>714103</v>
          </cell>
          <cell r="D1154">
            <v>0</v>
          </cell>
          <cell r="E1154">
            <v>0</v>
          </cell>
          <cell r="F1154">
            <v>714103</v>
          </cell>
        </row>
        <row r="1155">
          <cell r="A1155" t="str">
            <v>6145050527</v>
          </cell>
          <cell r="B1155" t="str">
            <v>AUXILIO DE TRANSPORTE</v>
          </cell>
          <cell r="C1155">
            <v>1063067</v>
          </cell>
          <cell r="D1155">
            <v>150733</v>
          </cell>
          <cell r="E1155">
            <v>0</v>
          </cell>
          <cell r="F1155">
            <v>1213800</v>
          </cell>
        </row>
        <row r="1156">
          <cell r="A1156" t="str">
            <v>6145050530</v>
          </cell>
          <cell r="B1156" t="str">
            <v>CESANTIAS</v>
          </cell>
          <cell r="C1156">
            <v>8014546</v>
          </cell>
          <cell r="D1156">
            <v>961308</v>
          </cell>
          <cell r="E1156">
            <v>0</v>
          </cell>
          <cell r="F1156">
            <v>8975854</v>
          </cell>
        </row>
        <row r="1157">
          <cell r="A1157" t="str">
            <v>6145050533</v>
          </cell>
          <cell r="B1157" t="str">
            <v>INTERESES SOBRE LA CESANTIAS</v>
          </cell>
          <cell r="C1157">
            <v>122362</v>
          </cell>
          <cell r="D1157">
            <v>156006</v>
          </cell>
          <cell r="E1157">
            <v>0</v>
          </cell>
          <cell r="F1157">
            <v>278368</v>
          </cell>
        </row>
        <row r="1158">
          <cell r="A1158" t="str">
            <v>6145050535</v>
          </cell>
          <cell r="B1158" t="str">
            <v>PRESTACIONES SOCIALES CONDUCTORES</v>
          </cell>
          <cell r="C1158">
            <v>33247856</v>
          </cell>
          <cell r="D1158">
            <v>0</v>
          </cell>
          <cell r="E1158">
            <v>32563</v>
          </cell>
          <cell r="F1158">
            <v>33215293</v>
          </cell>
        </row>
        <row r="1159">
          <cell r="A1159" t="str">
            <v>6145050536</v>
          </cell>
          <cell r="B1159" t="str">
            <v>PRIMA DE SERVICIOS</v>
          </cell>
          <cell r="C1159">
            <v>8584680</v>
          </cell>
          <cell r="D1159">
            <v>1032603</v>
          </cell>
          <cell r="E1159">
            <v>0</v>
          </cell>
          <cell r="F1159">
            <v>9617283</v>
          </cell>
        </row>
        <row r="1160">
          <cell r="A1160" t="str">
            <v>6145050539</v>
          </cell>
          <cell r="B1160" t="str">
            <v>VACACIONES</v>
          </cell>
          <cell r="C1160">
            <v>8045617</v>
          </cell>
          <cell r="D1160">
            <v>838455</v>
          </cell>
          <cell r="E1160">
            <v>0</v>
          </cell>
          <cell r="F1160">
            <v>8884072</v>
          </cell>
        </row>
        <row r="1161">
          <cell r="A1161" t="str">
            <v>6145050549</v>
          </cell>
          <cell r="B1161" t="str">
            <v>BONIFICASION OCASIONAL</v>
          </cell>
          <cell r="C1161">
            <v>174000</v>
          </cell>
          <cell r="D1161">
            <v>0</v>
          </cell>
          <cell r="E1161">
            <v>0</v>
          </cell>
          <cell r="F1161">
            <v>174000</v>
          </cell>
        </row>
        <row r="1162">
          <cell r="A1162" t="str">
            <v>6145050551</v>
          </cell>
          <cell r="B1162" t="str">
            <v>DOTACIONES Y SUMINISTROS A TRABAJAD</v>
          </cell>
          <cell r="C1162">
            <v>22327648</v>
          </cell>
          <cell r="D1162">
            <v>2066262</v>
          </cell>
          <cell r="E1162">
            <v>0</v>
          </cell>
          <cell r="F1162">
            <v>24393910</v>
          </cell>
        </row>
        <row r="1163">
          <cell r="A1163" t="str">
            <v>6145050560</v>
          </cell>
          <cell r="B1163" t="str">
            <v>INDEMNIZACIONES LABORALES</v>
          </cell>
          <cell r="C1163">
            <v>1603667</v>
          </cell>
          <cell r="D1163">
            <v>1498980</v>
          </cell>
          <cell r="E1163">
            <v>0</v>
          </cell>
          <cell r="F1163">
            <v>3102647</v>
          </cell>
        </row>
        <row r="1164">
          <cell r="A1164" t="str">
            <v>6145050568</v>
          </cell>
          <cell r="B1164" t="str">
            <v>APORTES A  A. R. P</v>
          </cell>
          <cell r="C1164">
            <v>845500</v>
          </cell>
          <cell r="D1164">
            <v>85100</v>
          </cell>
          <cell r="E1164">
            <v>0</v>
          </cell>
          <cell r="F1164">
            <v>930600</v>
          </cell>
        </row>
        <row r="1165">
          <cell r="A1165" t="str">
            <v>6145050569</v>
          </cell>
          <cell r="B1165" t="str">
            <v>APORTES A  E. P. S</v>
          </cell>
          <cell r="C1165">
            <v>17968209</v>
          </cell>
          <cell r="D1165">
            <v>1352500</v>
          </cell>
          <cell r="E1165">
            <v>0</v>
          </cell>
          <cell r="F1165">
            <v>19320709</v>
          </cell>
        </row>
        <row r="1166">
          <cell r="A1166" t="str">
            <v>6145050570</v>
          </cell>
          <cell r="B1166" t="str">
            <v>APORTES A FONDOS DE PENSIONES</v>
          </cell>
          <cell r="C1166">
            <v>15855357</v>
          </cell>
          <cell r="D1166">
            <v>1643900</v>
          </cell>
          <cell r="E1166">
            <v>0</v>
          </cell>
          <cell r="F1166">
            <v>17499257</v>
          </cell>
        </row>
        <row r="1167">
          <cell r="A1167" t="str">
            <v>6145050571</v>
          </cell>
          <cell r="B1167" t="str">
            <v>SEGURIDAD SOCIAL CONDUCTORES</v>
          </cell>
          <cell r="C1167">
            <v>20936537</v>
          </cell>
          <cell r="D1167">
            <v>0</v>
          </cell>
          <cell r="E1167">
            <v>0</v>
          </cell>
          <cell r="F1167">
            <v>20936537</v>
          </cell>
        </row>
        <row r="1168">
          <cell r="A1168" t="str">
            <v>6145050572</v>
          </cell>
          <cell r="B1168" t="str">
            <v>APORTES CAJAS COMPENSACION FAMILIAR</v>
          </cell>
          <cell r="C1168">
            <v>4735907</v>
          </cell>
          <cell r="D1168">
            <v>609154</v>
          </cell>
          <cell r="E1168">
            <v>0</v>
          </cell>
          <cell r="F1168">
            <v>5345061</v>
          </cell>
        </row>
        <row r="1169">
          <cell r="A1169" t="str">
            <v>6145050575</v>
          </cell>
          <cell r="B1169" t="str">
            <v>APORTES I.C.B.F</v>
          </cell>
          <cell r="C1169">
            <v>3551933</v>
          </cell>
          <cell r="D1169">
            <v>456866</v>
          </cell>
          <cell r="E1169">
            <v>0</v>
          </cell>
          <cell r="F1169">
            <v>4008799</v>
          </cell>
        </row>
        <row r="1170">
          <cell r="A1170" t="str">
            <v>6145050578</v>
          </cell>
          <cell r="B1170" t="str">
            <v>APORTES AL SENA</v>
          </cell>
          <cell r="C1170">
            <v>2367957</v>
          </cell>
          <cell r="D1170">
            <v>304578</v>
          </cell>
          <cell r="E1170">
            <v>0</v>
          </cell>
          <cell r="F1170">
            <v>2672535</v>
          </cell>
        </row>
        <row r="1171">
          <cell r="A1171" t="str">
            <v>6145050579</v>
          </cell>
          <cell r="B1171" t="str">
            <v>APORTES PARAFISCALES CONDUCTORES</v>
          </cell>
          <cell r="C1171">
            <v>8387151</v>
          </cell>
          <cell r="D1171">
            <v>0</v>
          </cell>
          <cell r="E1171">
            <v>0</v>
          </cell>
          <cell r="F1171">
            <v>8387151</v>
          </cell>
        </row>
        <row r="1172">
          <cell r="A1172" t="str">
            <v>6145050584</v>
          </cell>
          <cell r="B1172" t="str">
            <v>GASTOS MEDICOS Y DROGAS</v>
          </cell>
          <cell r="C1172">
            <v>1835000</v>
          </cell>
          <cell r="D1172">
            <v>1564000</v>
          </cell>
          <cell r="E1172">
            <v>0</v>
          </cell>
          <cell r="F1172">
            <v>3399000</v>
          </cell>
        </row>
        <row r="1173">
          <cell r="A1173" t="str">
            <v>6145050595</v>
          </cell>
          <cell r="B1173" t="str">
            <v>OTROS GASTOS DE PERSONAL</v>
          </cell>
          <cell r="C1173">
            <v>3447580</v>
          </cell>
          <cell r="D1173">
            <v>0</v>
          </cell>
          <cell r="E1173">
            <v>0</v>
          </cell>
          <cell r="F1173">
            <v>3447580</v>
          </cell>
        </row>
        <row r="1174">
          <cell r="A1174" t="str">
            <v>6145051035</v>
          </cell>
          <cell r="B1174" t="str">
            <v>ASESORIA TECNICA</v>
          </cell>
          <cell r="C1174">
            <v>111336</v>
          </cell>
          <cell r="D1174">
            <v>0</v>
          </cell>
          <cell r="E1174">
            <v>0</v>
          </cell>
          <cell r="F1174">
            <v>111336</v>
          </cell>
        </row>
        <row r="1175">
          <cell r="A1175" t="str">
            <v>6145051505</v>
          </cell>
          <cell r="B1175" t="str">
            <v>INDUSTRIA Y COMERCIO</v>
          </cell>
          <cell r="C1175">
            <v>2189753</v>
          </cell>
          <cell r="D1175">
            <v>320525</v>
          </cell>
          <cell r="E1175">
            <v>106059</v>
          </cell>
          <cell r="F1175">
            <v>2404219</v>
          </cell>
        </row>
        <row r="1176">
          <cell r="A1176" t="str">
            <v>6145051540</v>
          </cell>
          <cell r="B1176" t="str">
            <v>IMPUESTO DE VEHICULOS</v>
          </cell>
          <cell r="C1176">
            <v>904930</v>
          </cell>
          <cell r="D1176">
            <v>60000</v>
          </cell>
          <cell r="E1176">
            <v>0</v>
          </cell>
          <cell r="F1176">
            <v>964930</v>
          </cell>
        </row>
        <row r="1177">
          <cell r="A1177" t="str">
            <v>6145051570</v>
          </cell>
          <cell r="B1177" t="str">
            <v>IVA REGIMEN SIMPLIFICADO</v>
          </cell>
          <cell r="C1177">
            <v>20251120</v>
          </cell>
          <cell r="D1177">
            <v>7581884</v>
          </cell>
          <cell r="E1177">
            <v>0</v>
          </cell>
          <cell r="F1177">
            <v>27833004</v>
          </cell>
        </row>
        <row r="1178">
          <cell r="A1178" t="str">
            <v>6145051595</v>
          </cell>
          <cell r="B1178" t="str">
            <v>OTROS IMPUESTOS (PEAJES)</v>
          </cell>
          <cell r="C1178">
            <v>178353790</v>
          </cell>
          <cell r="D1178">
            <v>23334854</v>
          </cell>
          <cell r="E1178">
            <v>6162342</v>
          </cell>
          <cell r="F1178">
            <v>195526302</v>
          </cell>
        </row>
        <row r="1179">
          <cell r="A1179" t="str">
            <v>6145051597</v>
          </cell>
          <cell r="B1179" t="str">
            <v>FONDO DE CALAMIDAD POR ACTOS TERRO</v>
          </cell>
          <cell r="C1179">
            <v>34060000</v>
          </cell>
          <cell r="D1179">
            <v>4030000</v>
          </cell>
          <cell r="E1179">
            <v>0</v>
          </cell>
          <cell r="F1179">
            <v>38090000</v>
          </cell>
        </row>
        <row r="1180">
          <cell r="A1180" t="str">
            <v>6145052010</v>
          </cell>
          <cell r="B1180" t="str">
            <v>ARRENDAMIENTO RESIDENCIAS</v>
          </cell>
          <cell r="C1180">
            <v>210370981</v>
          </cell>
          <cell r="D1180">
            <v>24601689</v>
          </cell>
          <cell r="E1180">
            <v>0</v>
          </cell>
          <cell r="F1180">
            <v>234972670</v>
          </cell>
        </row>
        <row r="1181">
          <cell r="A1181" t="str">
            <v>6145052025</v>
          </cell>
          <cell r="B1181" t="str">
            <v>ARRENDAMIENTO EQUIPO DE COMPU/COMUN</v>
          </cell>
          <cell r="C1181">
            <v>785514</v>
          </cell>
          <cell r="D1181">
            <v>0</v>
          </cell>
          <cell r="E1181">
            <v>0</v>
          </cell>
          <cell r="F1181">
            <v>785514</v>
          </cell>
        </row>
        <row r="1182">
          <cell r="A1182" t="str">
            <v>6145052095</v>
          </cell>
          <cell r="B1182" t="str">
            <v>OTROS ARRENDAMIENTOS</v>
          </cell>
          <cell r="C1182">
            <v>94300280</v>
          </cell>
          <cell r="D1182">
            <v>2188920</v>
          </cell>
          <cell r="E1182">
            <v>0</v>
          </cell>
          <cell r="F1182">
            <v>96489200</v>
          </cell>
        </row>
        <row r="1183">
          <cell r="A1183" t="str">
            <v>6145053015</v>
          </cell>
          <cell r="B1183" t="str">
            <v>SEGURO DE CORRIENTE DEBIL</v>
          </cell>
          <cell r="C1183">
            <v>286705</v>
          </cell>
          <cell r="D1183">
            <v>42652</v>
          </cell>
          <cell r="E1183">
            <v>0</v>
          </cell>
          <cell r="F1183">
            <v>329357</v>
          </cell>
        </row>
        <row r="1184">
          <cell r="A1184" t="str">
            <v>6145053025</v>
          </cell>
          <cell r="B1184" t="str">
            <v>SEGURO DE INCENDIO</v>
          </cell>
          <cell r="C1184">
            <v>79195</v>
          </cell>
          <cell r="D1184">
            <v>11782</v>
          </cell>
          <cell r="E1184">
            <v>0</v>
          </cell>
          <cell r="F1184">
            <v>90977</v>
          </cell>
        </row>
        <row r="1185">
          <cell r="A1185" t="str">
            <v>6145053030</v>
          </cell>
          <cell r="B1185" t="str">
            <v>SEGURO DE TERREMOTO</v>
          </cell>
          <cell r="C1185">
            <v>408336</v>
          </cell>
          <cell r="D1185">
            <v>60746</v>
          </cell>
          <cell r="E1185">
            <v>0</v>
          </cell>
          <cell r="F1185">
            <v>469082</v>
          </cell>
        </row>
        <row r="1186">
          <cell r="A1186" t="str">
            <v>6145053035</v>
          </cell>
          <cell r="B1186" t="str">
            <v>SEGURO SUSTRACCION Y HURTO</v>
          </cell>
          <cell r="C1186">
            <v>512756</v>
          </cell>
          <cell r="D1186">
            <v>73025</v>
          </cell>
          <cell r="E1186">
            <v>0</v>
          </cell>
          <cell r="F1186">
            <v>585781</v>
          </cell>
        </row>
        <row r="1187">
          <cell r="A1187" t="str">
            <v>6145053040</v>
          </cell>
          <cell r="B1187" t="str">
            <v>SEGURO FLOTA Y EQUIPO DE TRANSP</v>
          </cell>
          <cell r="C1187">
            <v>174177630</v>
          </cell>
          <cell r="D1187">
            <v>14882898</v>
          </cell>
          <cell r="E1187">
            <v>220000</v>
          </cell>
          <cell r="F1187">
            <v>188840528</v>
          </cell>
        </row>
        <row r="1188">
          <cell r="A1188" t="str">
            <v>6145053060</v>
          </cell>
          <cell r="B1188" t="str">
            <v>SEGURO RESPON.CIVIL Y EXTRACONTRAC</v>
          </cell>
          <cell r="C1188">
            <v>76006187</v>
          </cell>
          <cell r="D1188">
            <v>17737290</v>
          </cell>
          <cell r="E1188">
            <v>0</v>
          </cell>
          <cell r="F1188">
            <v>93743477</v>
          </cell>
        </row>
        <row r="1189">
          <cell r="A1189" t="str">
            <v>6145053075</v>
          </cell>
          <cell r="B1189" t="str">
            <v>SEGURO OBLIGATORIO DE VEHICULOS</v>
          </cell>
          <cell r="C1189">
            <v>13229944</v>
          </cell>
          <cell r="D1189">
            <v>1446591</v>
          </cell>
          <cell r="E1189">
            <v>0</v>
          </cell>
          <cell r="F1189">
            <v>14676535</v>
          </cell>
        </row>
        <row r="1190">
          <cell r="A1190" t="str">
            <v>6145053095</v>
          </cell>
          <cell r="B1190" t="str">
            <v>OTROS TIPOS DE SEGURO</v>
          </cell>
          <cell r="C1190">
            <v>6961170</v>
          </cell>
          <cell r="D1190">
            <v>32361</v>
          </cell>
          <cell r="E1190">
            <v>0</v>
          </cell>
          <cell r="F1190">
            <v>6993531</v>
          </cell>
        </row>
        <row r="1191">
          <cell r="A1191" t="str">
            <v>6145053505</v>
          </cell>
          <cell r="B1191" t="str">
            <v>SERVICIO DE ASEO Y VIGILANCIA</v>
          </cell>
          <cell r="C1191">
            <v>137939056</v>
          </cell>
          <cell r="D1191">
            <v>170559</v>
          </cell>
          <cell r="E1191">
            <v>5380000</v>
          </cell>
          <cell r="F1191">
            <v>132729615</v>
          </cell>
        </row>
        <row r="1192">
          <cell r="A1192" t="str">
            <v>6145053510</v>
          </cell>
          <cell r="B1192" t="str">
            <v>SERVICIO DE TEMPORALES</v>
          </cell>
          <cell r="C1192">
            <v>22664877</v>
          </cell>
          <cell r="D1192">
            <v>6196934</v>
          </cell>
          <cell r="E1192">
            <v>0</v>
          </cell>
          <cell r="F1192">
            <v>28861811</v>
          </cell>
        </row>
        <row r="1193">
          <cell r="A1193" t="str">
            <v>6145053511</v>
          </cell>
          <cell r="B1193" t="str">
            <v>SERVICIO DE TEMPRALES PARAF.PREST.</v>
          </cell>
          <cell r="C1193">
            <v>0</v>
          </cell>
          <cell r="D1193">
            <v>271937</v>
          </cell>
          <cell r="E1193">
            <v>0</v>
          </cell>
          <cell r="F1193">
            <v>271937</v>
          </cell>
        </row>
        <row r="1194">
          <cell r="A1194" t="str">
            <v>6145053516</v>
          </cell>
          <cell r="B1194" t="str">
            <v>SERVICIO PRVENTIVO Y CORRECTIVO</v>
          </cell>
          <cell r="C1194">
            <v>214643083</v>
          </cell>
          <cell r="D1194">
            <v>23679140</v>
          </cell>
          <cell r="E1194">
            <v>574000</v>
          </cell>
          <cell r="F1194">
            <v>237748223</v>
          </cell>
        </row>
        <row r="1195">
          <cell r="A1195" t="str">
            <v>6145053520</v>
          </cell>
          <cell r="B1195" t="str">
            <v>SERV.PROCESAMIENTO DE DATOS</v>
          </cell>
          <cell r="C1195">
            <v>5565</v>
          </cell>
          <cell r="D1195">
            <v>200716</v>
          </cell>
          <cell r="E1195">
            <v>0</v>
          </cell>
          <cell r="F1195">
            <v>206281</v>
          </cell>
        </row>
        <row r="1196">
          <cell r="A1196" t="str">
            <v>6145053525</v>
          </cell>
          <cell r="B1196" t="str">
            <v>SERVICIO DE ACUEDUCTO Y ALCANTARLLA</v>
          </cell>
          <cell r="C1196">
            <v>3910330</v>
          </cell>
          <cell r="D1196">
            <v>685619</v>
          </cell>
          <cell r="E1196">
            <v>0</v>
          </cell>
          <cell r="F1196">
            <v>4595949</v>
          </cell>
        </row>
        <row r="1197">
          <cell r="A1197" t="str">
            <v>6145053530</v>
          </cell>
          <cell r="B1197" t="str">
            <v>SERVICIO DE ENERGIA ELECTRICA</v>
          </cell>
          <cell r="C1197">
            <v>5158691</v>
          </cell>
          <cell r="D1197">
            <v>1601778</v>
          </cell>
          <cell r="E1197">
            <v>0</v>
          </cell>
          <cell r="F1197">
            <v>6760469</v>
          </cell>
        </row>
        <row r="1198">
          <cell r="A1198" t="str">
            <v>6145053535</v>
          </cell>
          <cell r="B1198" t="str">
            <v>SERVICIO DE TELEFONO</v>
          </cell>
          <cell r="C1198">
            <v>19163687</v>
          </cell>
          <cell r="D1198">
            <v>2412311</v>
          </cell>
          <cell r="E1198">
            <v>1480628</v>
          </cell>
          <cell r="F1198">
            <v>20095370</v>
          </cell>
        </row>
        <row r="1199">
          <cell r="A1199" t="str">
            <v>6145053550</v>
          </cell>
          <cell r="B1199" t="str">
            <v>SERVICIO DE TRANSP,FLETES Y ACARREO</v>
          </cell>
          <cell r="C1199">
            <v>37544985</v>
          </cell>
          <cell r="D1199">
            <v>1428667</v>
          </cell>
          <cell r="E1199">
            <v>0</v>
          </cell>
          <cell r="F1199">
            <v>38973652</v>
          </cell>
        </row>
        <row r="1200">
          <cell r="A1200" t="str">
            <v>6145053553</v>
          </cell>
          <cell r="B1200" t="str">
            <v>COSTOS DE ACCIDENTES</v>
          </cell>
          <cell r="C1200">
            <v>7166130</v>
          </cell>
          <cell r="D1200">
            <v>1517230</v>
          </cell>
          <cell r="E1200">
            <v>0</v>
          </cell>
          <cell r="F1200">
            <v>8683360</v>
          </cell>
        </row>
        <row r="1201">
          <cell r="A1201" t="str">
            <v>6145053560</v>
          </cell>
          <cell r="B1201" t="str">
            <v>SALIDAS TERMINAL</v>
          </cell>
          <cell r="C1201">
            <v>349347592</v>
          </cell>
          <cell r="D1201">
            <v>41917250</v>
          </cell>
          <cell r="E1201">
            <v>0</v>
          </cell>
          <cell r="F1201">
            <v>391264842</v>
          </cell>
        </row>
        <row r="1202">
          <cell r="A1202" t="str">
            <v>6145053595</v>
          </cell>
          <cell r="B1202" t="str">
            <v>OTROS SERVICIOS</v>
          </cell>
          <cell r="C1202">
            <v>43271587</v>
          </cell>
          <cell r="D1202">
            <v>0</v>
          </cell>
          <cell r="E1202">
            <v>0</v>
          </cell>
          <cell r="F1202">
            <v>43271587</v>
          </cell>
        </row>
        <row r="1203">
          <cell r="A1203" t="str">
            <v>6145054005</v>
          </cell>
          <cell r="B1203" t="str">
            <v>NOTARIALES</v>
          </cell>
          <cell r="C1203">
            <v>237380</v>
          </cell>
          <cell r="D1203">
            <v>22684</v>
          </cell>
          <cell r="E1203">
            <v>0</v>
          </cell>
          <cell r="F1203">
            <v>260064</v>
          </cell>
        </row>
        <row r="1204">
          <cell r="A1204" t="str">
            <v>6145054015</v>
          </cell>
          <cell r="B1204" t="str">
            <v>TRAMITES Y LICENCIAS</v>
          </cell>
          <cell r="C1204">
            <v>1815500</v>
          </cell>
          <cell r="D1204">
            <v>0</v>
          </cell>
          <cell r="E1204">
            <v>0</v>
          </cell>
          <cell r="F1204">
            <v>1815500</v>
          </cell>
        </row>
        <row r="1205">
          <cell r="A1205" t="str">
            <v>6145054020</v>
          </cell>
          <cell r="B1205" t="str">
            <v>GASTOS ADUANEROS</v>
          </cell>
          <cell r="C1205">
            <v>1754590</v>
          </cell>
          <cell r="D1205">
            <v>922312</v>
          </cell>
          <cell r="E1205">
            <v>0</v>
          </cell>
          <cell r="F1205">
            <v>2676902</v>
          </cell>
        </row>
        <row r="1206">
          <cell r="A1206" t="str">
            <v>6145054095</v>
          </cell>
          <cell r="B1206" t="str">
            <v>OTROS GASTOS LEGALES</v>
          </cell>
          <cell r="C1206">
            <v>100000</v>
          </cell>
          <cell r="D1206">
            <v>0</v>
          </cell>
          <cell r="E1206">
            <v>0</v>
          </cell>
          <cell r="F1206">
            <v>100000</v>
          </cell>
        </row>
        <row r="1207">
          <cell r="A1207" t="str">
            <v>6145054510</v>
          </cell>
          <cell r="B1207" t="str">
            <v>MANTMTO CONSTRUCCIONES Y EDIFICACIO</v>
          </cell>
          <cell r="C1207">
            <v>792150</v>
          </cell>
          <cell r="D1207">
            <v>3306</v>
          </cell>
          <cell r="E1207">
            <v>0</v>
          </cell>
          <cell r="F1207">
            <v>795456</v>
          </cell>
        </row>
        <row r="1208">
          <cell r="A1208" t="str">
            <v>6145054520</v>
          </cell>
          <cell r="B1208" t="str">
            <v>MANTMTO EQUIPO DE OFICINA</v>
          </cell>
          <cell r="C1208">
            <v>18300</v>
          </cell>
          <cell r="D1208">
            <v>0</v>
          </cell>
          <cell r="E1208">
            <v>0</v>
          </cell>
          <cell r="F1208">
            <v>18300</v>
          </cell>
        </row>
        <row r="1209">
          <cell r="A1209" t="str">
            <v>6145054525</v>
          </cell>
          <cell r="B1209" t="str">
            <v>MANTMTO EUIP.COMUNIC Y COMPUTACION</v>
          </cell>
          <cell r="C1209">
            <v>5003153</v>
          </cell>
          <cell r="D1209">
            <v>719778</v>
          </cell>
          <cell r="E1209">
            <v>0</v>
          </cell>
          <cell r="F1209">
            <v>5722931</v>
          </cell>
        </row>
        <row r="1210">
          <cell r="A1210" t="str">
            <v>6145054540</v>
          </cell>
          <cell r="B1210" t="str">
            <v>SERVICIO DE REPUESTOS</v>
          </cell>
          <cell r="C1210">
            <v>851209073.00999999</v>
          </cell>
          <cell r="D1210">
            <v>192640033</v>
          </cell>
          <cell r="E1210">
            <v>912932</v>
          </cell>
          <cell r="F1210">
            <v>1042936174.01</v>
          </cell>
        </row>
        <row r="1211">
          <cell r="A1211" t="str">
            <v>6145054542</v>
          </cell>
          <cell r="B1211" t="str">
            <v>SERVICIO DE ALISTADO</v>
          </cell>
          <cell r="C1211">
            <v>359421895</v>
          </cell>
          <cell r="D1211">
            <v>10964403</v>
          </cell>
          <cell r="E1211">
            <v>0</v>
          </cell>
          <cell r="F1211">
            <v>370386298</v>
          </cell>
        </row>
        <row r="1212">
          <cell r="A1212" t="str">
            <v>6145054543</v>
          </cell>
          <cell r="B1212" t="str">
            <v>SERVICIO DE LUBRICACION</v>
          </cell>
          <cell r="C1212">
            <v>1783715</v>
          </cell>
          <cell r="D1212">
            <v>350400</v>
          </cell>
          <cell r="E1212">
            <v>0</v>
          </cell>
          <cell r="F1212">
            <v>2134115</v>
          </cell>
        </row>
        <row r="1213">
          <cell r="A1213" t="str">
            <v>6145054544</v>
          </cell>
          <cell r="B1213" t="str">
            <v>SERVICIOS DE MECANICOS</v>
          </cell>
          <cell r="C1213">
            <v>100450871</v>
          </cell>
          <cell r="D1213">
            <v>10219974</v>
          </cell>
          <cell r="E1213">
            <v>610000</v>
          </cell>
          <cell r="F1213">
            <v>110060845</v>
          </cell>
        </row>
        <row r="1214">
          <cell r="A1214" t="str">
            <v>6145054547</v>
          </cell>
          <cell r="B1214" t="str">
            <v>SERVICIO DE LATONERIA Y PINTURA</v>
          </cell>
          <cell r="C1214">
            <v>50131128</v>
          </cell>
          <cell r="D1214">
            <v>47390000</v>
          </cell>
          <cell r="E1214">
            <v>0</v>
          </cell>
          <cell r="F1214">
            <v>97521128</v>
          </cell>
        </row>
        <row r="1215">
          <cell r="A1215" t="str">
            <v>6145054549</v>
          </cell>
          <cell r="B1215" t="str">
            <v>CUOTA DE PUBLICIDAD</v>
          </cell>
          <cell r="C1215">
            <v>70550000</v>
          </cell>
          <cell r="D1215">
            <v>8250000</v>
          </cell>
          <cell r="E1215">
            <v>0</v>
          </cell>
          <cell r="F1215">
            <v>78800000</v>
          </cell>
        </row>
        <row r="1216">
          <cell r="A1216" t="str">
            <v>6145055505</v>
          </cell>
          <cell r="B1216" t="str">
            <v>ALOJAMIENTO Y MANUTENCION</v>
          </cell>
          <cell r="C1216">
            <v>2817701</v>
          </cell>
          <cell r="D1216">
            <v>0</v>
          </cell>
          <cell r="E1216">
            <v>0</v>
          </cell>
          <cell r="F1216">
            <v>2817701</v>
          </cell>
        </row>
        <row r="1217">
          <cell r="A1217" t="str">
            <v>6145055515</v>
          </cell>
          <cell r="B1217" t="str">
            <v>PASAJES AEREOS</v>
          </cell>
          <cell r="C1217">
            <v>0</v>
          </cell>
          <cell r="D1217">
            <v>642300</v>
          </cell>
          <cell r="E1217">
            <v>0</v>
          </cell>
          <cell r="F1217">
            <v>642300</v>
          </cell>
        </row>
        <row r="1218">
          <cell r="A1218" t="str">
            <v>6145055520</v>
          </cell>
          <cell r="B1218" t="str">
            <v>PASAJES TERRESTRES</v>
          </cell>
          <cell r="C1218">
            <v>0</v>
          </cell>
          <cell r="D1218">
            <v>16500</v>
          </cell>
          <cell r="E1218">
            <v>0</v>
          </cell>
          <cell r="F1218">
            <v>16500</v>
          </cell>
        </row>
        <row r="1219">
          <cell r="A1219" t="str">
            <v>6145056035</v>
          </cell>
          <cell r="B1219" t="str">
            <v>DEPRECIACION EQUIPO DE TRANSPORTE</v>
          </cell>
          <cell r="C1219">
            <v>1826054308</v>
          </cell>
          <cell r="D1219">
            <v>162204786</v>
          </cell>
          <cell r="E1219">
            <v>0</v>
          </cell>
          <cell r="F1219">
            <v>1988259094</v>
          </cell>
        </row>
        <row r="1220">
          <cell r="A1220" t="str">
            <v>6145059505</v>
          </cell>
          <cell r="B1220" t="str">
            <v>PRESTACIONES SOCIALES CONDUCTORES</v>
          </cell>
          <cell r="C1220">
            <v>320577552</v>
          </cell>
          <cell r="D1220">
            <v>36864473</v>
          </cell>
          <cell r="E1220">
            <v>0</v>
          </cell>
          <cell r="F1220">
            <v>357442025</v>
          </cell>
        </row>
        <row r="1221">
          <cell r="A1221" t="str">
            <v>6145059506</v>
          </cell>
          <cell r="B1221" t="str">
            <v>COMISION AFILIADOS-PAQUETEO</v>
          </cell>
          <cell r="C1221">
            <v>0</v>
          </cell>
          <cell r="D1221">
            <v>6286760</v>
          </cell>
          <cell r="E1221">
            <v>1187440</v>
          </cell>
          <cell r="F1221">
            <v>5099320</v>
          </cell>
        </row>
        <row r="1222">
          <cell r="A1222" t="str">
            <v>6145059520</v>
          </cell>
          <cell r="B1222" t="str">
            <v>MULTAS,SANCIONES Y LITIGIOS</v>
          </cell>
          <cell r="C1222">
            <v>345000</v>
          </cell>
          <cell r="D1222">
            <v>0</v>
          </cell>
          <cell r="E1222">
            <v>0</v>
          </cell>
          <cell r="F1222">
            <v>345000</v>
          </cell>
        </row>
        <row r="1223">
          <cell r="A1223" t="str">
            <v>6145059521</v>
          </cell>
          <cell r="B1223" t="str">
            <v>PASAJES DE CORTESIAS</v>
          </cell>
          <cell r="C1223">
            <v>60000</v>
          </cell>
          <cell r="D1223">
            <v>35000</v>
          </cell>
          <cell r="E1223">
            <v>0</v>
          </cell>
          <cell r="F1223">
            <v>95000</v>
          </cell>
        </row>
        <row r="1224">
          <cell r="A1224" t="str">
            <v>6145059525</v>
          </cell>
          <cell r="B1224" t="str">
            <v>ELEMENTOS DE ASEO Y CAFETERIA</v>
          </cell>
          <cell r="C1224">
            <v>966182</v>
          </cell>
          <cell r="D1224">
            <v>105612</v>
          </cell>
          <cell r="E1224">
            <v>0</v>
          </cell>
          <cell r="F1224">
            <v>1071794</v>
          </cell>
        </row>
        <row r="1225">
          <cell r="A1225" t="str">
            <v>6145059530</v>
          </cell>
          <cell r="B1225" t="str">
            <v>UTILES, PAPELERIA Y FOTOCOPIAS</v>
          </cell>
          <cell r="C1225">
            <v>29232505</v>
          </cell>
          <cell r="D1225">
            <v>530021</v>
          </cell>
          <cell r="E1225">
            <v>0</v>
          </cell>
          <cell r="F1225">
            <v>29762526</v>
          </cell>
        </row>
        <row r="1226">
          <cell r="A1226" t="str">
            <v>6145059535</v>
          </cell>
          <cell r="B1226" t="str">
            <v>COMBUSTIBLES Y LUBRICANTES</v>
          </cell>
          <cell r="C1226">
            <v>1063287389.7</v>
          </cell>
          <cell r="D1226">
            <v>118715388</v>
          </cell>
          <cell r="E1226">
            <v>0</v>
          </cell>
          <cell r="F1226">
            <v>1182002777.7</v>
          </cell>
        </row>
        <row r="1227">
          <cell r="A1227" t="str">
            <v>6145059560</v>
          </cell>
          <cell r="B1227" t="str">
            <v>REFRIGERIOS,CASINO Y RESTAURANTE</v>
          </cell>
          <cell r="C1227">
            <v>231266</v>
          </cell>
          <cell r="D1227">
            <v>0</v>
          </cell>
          <cell r="E1227">
            <v>0</v>
          </cell>
          <cell r="F1227">
            <v>231266</v>
          </cell>
        </row>
        <row r="1228">
          <cell r="A1228" t="str">
            <v>6145059565</v>
          </cell>
          <cell r="B1228" t="str">
            <v>COSTOS DE PARQUEADERO</v>
          </cell>
          <cell r="C1228">
            <v>1733765</v>
          </cell>
          <cell r="D1228">
            <v>204830</v>
          </cell>
          <cell r="E1228">
            <v>0</v>
          </cell>
          <cell r="F1228">
            <v>1938595</v>
          </cell>
        </row>
        <row r="1229">
          <cell r="A1229" t="str">
            <v>6145059570</v>
          </cell>
          <cell r="B1229" t="str">
            <v>GSTO ACCIDENTE Y DANOS A TERCEROS</v>
          </cell>
          <cell r="C1229">
            <v>0</v>
          </cell>
          <cell r="D1229">
            <v>46000</v>
          </cell>
          <cell r="E1229">
            <v>0</v>
          </cell>
          <cell r="F1229">
            <v>46000</v>
          </cell>
        </row>
        <row r="1230">
          <cell r="A1230" t="str">
            <v>6145059595</v>
          </cell>
          <cell r="B1230" t="str">
            <v>OTROS</v>
          </cell>
          <cell r="C1230">
            <v>798411</v>
          </cell>
          <cell r="D1230">
            <v>0</v>
          </cell>
          <cell r="E1230">
            <v>0</v>
          </cell>
          <cell r="F1230">
            <v>798411</v>
          </cell>
        </row>
        <row r="1231">
          <cell r="A1231" t="str">
            <v>6145059596</v>
          </cell>
          <cell r="B1231" t="str">
            <v>CUOTA ADMINISTRACION VEHICULOS</v>
          </cell>
          <cell r="C1231">
            <v>51160276</v>
          </cell>
          <cell r="D1231">
            <v>0</v>
          </cell>
          <cell r="E1231">
            <v>0</v>
          </cell>
          <cell r="F1231">
            <v>51160276</v>
          </cell>
        </row>
        <row r="1232">
          <cell r="A1232" t="str">
            <v>8</v>
          </cell>
          <cell r="B1232" t="str">
            <v>CUENTAS DE ORDEN DEUDORA</v>
          </cell>
          <cell r="C1232">
            <v>0</v>
          </cell>
          <cell r="D1232">
            <v>3688881</v>
          </cell>
          <cell r="E1232">
            <v>3688881</v>
          </cell>
          <cell r="F1232">
            <v>0</v>
          </cell>
        </row>
        <row r="1233">
          <cell r="A1233" t="str">
            <v>81</v>
          </cell>
          <cell r="B1233" t="str">
            <v>DERECHOS CONTINGENTES</v>
          </cell>
          <cell r="C1233">
            <v>9345649655</v>
          </cell>
          <cell r="D1233">
            <v>0</v>
          </cell>
          <cell r="E1233">
            <v>0</v>
          </cell>
          <cell r="F1233">
            <v>9345649655</v>
          </cell>
        </row>
        <row r="1234">
          <cell r="A1234" t="str">
            <v>8110</v>
          </cell>
          <cell r="B1234" t="str">
            <v>BIENES Y VALORES ENTREGADOS GARANTI</v>
          </cell>
          <cell r="C1234">
            <v>5990107187</v>
          </cell>
          <cell r="D1234">
            <v>0</v>
          </cell>
          <cell r="E1234">
            <v>0</v>
          </cell>
          <cell r="F1234">
            <v>5990107187</v>
          </cell>
        </row>
        <row r="1235">
          <cell r="A1235" t="str">
            <v>811010</v>
          </cell>
          <cell r="B1235" t="str">
            <v>BIENES MUEBLES - VEHICULOS</v>
          </cell>
          <cell r="C1235">
            <v>3620535687</v>
          </cell>
          <cell r="D1235">
            <v>0</v>
          </cell>
          <cell r="E1235">
            <v>0</v>
          </cell>
          <cell r="F1235">
            <v>3620535687</v>
          </cell>
        </row>
        <row r="1236">
          <cell r="A1236" t="str">
            <v>8110100001</v>
          </cell>
          <cell r="B1236" t="str">
            <v>BIENES MUEBLES - VEHICULOS</v>
          </cell>
          <cell r="C1236">
            <v>3620535687</v>
          </cell>
          <cell r="D1236">
            <v>0</v>
          </cell>
          <cell r="E1236">
            <v>0</v>
          </cell>
          <cell r="F1236">
            <v>3620535687</v>
          </cell>
        </row>
        <row r="1237">
          <cell r="A1237" t="str">
            <v>811015</v>
          </cell>
          <cell r="B1237" t="str">
            <v>BIENES INMUEBLES</v>
          </cell>
          <cell r="C1237">
            <v>2369571500</v>
          </cell>
          <cell r="D1237">
            <v>0</v>
          </cell>
          <cell r="E1237">
            <v>0</v>
          </cell>
          <cell r="F1237">
            <v>2369571500</v>
          </cell>
        </row>
        <row r="1238">
          <cell r="A1238" t="str">
            <v>8110150001</v>
          </cell>
          <cell r="B1238" t="str">
            <v>BIENES INMUEBLES</v>
          </cell>
          <cell r="C1238">
            <v>2369571500</v>
          </cell>
          <cell r="D1238">
            <v>0</v>
          </cell>
          <cell r="E1238">
            <v>0</v>
          </cell>
          <cell r="F1238">
            <v>2369571500</v>
          </cell>
        </row>
        <row r="1239">
          <cell r="A1239" t="str">
            <v>8115</v>
          </cell>
          <cell r="B1239" t="str">
            <v>BIENES VALORES EN PODER TERCEROS</v>
          </cell>
          <cell r="C1239">
            <v>3254207227</v>
          </cell>
          <cell r="D1239">
            <v>0</v>
          </cell>
          <cell r="E1239">
            <v>0</v>
          </cell>
          <cell r="F1239">
            <v>3254207227</v>
          </cell>
        </row>
        <row r="1240">
          <cell r="A1240" t="str">
            <v>811501</v>
          </cell>
          <cell r="B1240" t="str">
            <v>VENTA DE VEHICULOS SIN PROMESA</v>
          </cell>
          <cell r="C1240">
            <v>1382336742</v>
          </cell>
          <cell r="D1240">
            <v>0</v>
          </cell>
          <cell r="E1240">
            <v>0</v>
          </cell>
          <cell r="F1240">
            <v>1382336742</v>
          </cell>
        </row>
        <row r="1241">
          <cell r="A1241" t="str">
            <v>8115010001</v>
          </cell>
          <cell r="B1241" t="str">
            <v>VENTA DE VEHICULOS SIN PROMESA</v>
          </cell>
          <cell r="C1241">
            <v>118336742</v>
          </cell>
          <cell r="D1241">
            <v>0</v>
          </cell>
          <cell r="E1241">
            <v>0</v>
          </cell>
          <cell r="F1241">
            <v>118336742</v>
          </cell>
        </row>
        <row r="1242">
          <cell r="A1242" t="str">
            <v>8115010002</v>
          </cell>
          <cell r="B1242" t="str">
            <v>INTERLEASING</v>
          </cell>
          <cell r="C1242">
            <v>388000000</v>
          </cell>
          <cell r="D1242">
            <v>0</v>
          </cell>
          <cell r="E1242">
            <v>0</v>
          </cell>
          <cell r="F1242">
            <v>388000000</v>
          </cell>
        </row>
        <row r="1243">
          <cell r="A1243" t="str">
            <v>8115010003</v>
          </cell>
          <cell r="B1243" t="str">
            <v>LEASING DE OCCIDENTE</v>
          </cell>
          <cell r="C1243">
            <v>688000000</v>
          </cell>
          <cell r="D1243">
            <v>0</v>
          </cell>
          <cell r="E1243">
            <v>0</v>
          </cell>
          <cell r="F1243">
            <v>688000000</v>
          </cell>
        </row>
        <row r="1244">
          <cell r="A1244" t="str">
            <v>8115010004</v>
          </cell>
          <cell r="B1244" t="str">
            <v>IFI COLVALORES</v>
          </cell>
          <cell r="C1244">
            <v>188000000</v>
          </cell>
          <cell r="D1244">
            <v>0</v>
          </cell>
          <cell r="E1244">
            <v>0</v>
          </cell>
          <cell r="F1244">
            <v>188000000</v>
          </cell>
        </row>
      </sheetData>
      <sheetData sheetId="3" refreshError="1">
        <row r="8">
          <cell r="A8" t="str">
            <v>1</v>
          </cell>
          <cell r="B8" t="str">
            <v>ACTIVOS</v>
          </cell>
          <cell r="C8">
            <v>38544038336.199997</v>
          </cell>
          <cell r="D8">
            <v>36915813727.519997</v>
          </cell>
          <cell r="E8">
            <v>37085407578.940002</v>
          </cell>
          <cell r="F8">
            <v>36797206197.970001</v>
          </cell>
          <cell r="G8">
            <v>36936114679.5</v>
          </cell>
          <cell r="H8">
            <v>37566602560.349998</v>
          </cell>
          <cell r="I8">
            <v>37823581084.230003</v>
          </cell>
          <cell r="J8">
            <v>38599971765.25</v>
          </cell>
          <cell r="K8">
            <v>38319333857.169998</v>
          </cell>
          <cell r="L8">
            <v>38482040524.660004</v>
          </cell>
          <cell r="M8">
            <v>38388732877.910004</v>
          </cell>
          <cell r="N8">
            <v>37794183392.199997</v>
          </cell>
          <cell r="O8">
            <v>38668547231.389999</v>
          </cell>
          <cell r="P8">
            <v>37241009894.43</v>
          </cell>
          <cell r="Q8">
            <v>37301476313.470001</v>
          </cell>
          <cell r="R8">
            <v>38145944409.510002</v>
          </cell>
          <cell r="S8">
            <v>37816731337.18</v>
          </cell>
          <cell r="T8">
            <v>37962976679.120003</v>
          </cell>
          <cell r="U8">
            <v>38278987999.099998</v>
          </cell>
          <cell r="V8">
            <v>37592005739.599998</v>
          </cell>
          <cell r="W8">
            <v>28865917956.849998</v>
          </cell>
          <cell r="X8">
            <v>28105196829.779999</v>
          </cell>
          <cell r="Y8">
            <v>27834550172.34</v>
          </cell>
          <cell r="Z8">
            <v>39613233090.050003</v>
          </cell>
          <cell r="AA8">
            <v>40644287615.529999</v>
          </cell>
          <cell r="AB8">
            <v>38491915867.82</v>
          </cell>
          <cell r="AC8">
            <v>38013538952.010002</v>
          </cell>
          <cell r="AD8">
            <v>38205968575.349998</v>
          </cell>
          <cell r="AE8">
            <v>37912189243.129997</v>
          </cell>
          <cell r="AF8">
            <v>37027022722.989998</v>
          </cell>
          <cell r="AG8">
            <v>37648541092.379997</v>
          </cell>
          <cell r="AH8">
            <v>37241378653.239998</v>
          </cell>
          <cell r="AI8">
            <v>36899242678.919998</v>
          </cell>
          <cell r="AJ8">
            <v>36366559668.400002</v>
          </cell>
          <cell r="AK8">
            <v>34211738247.880001</v>
          </cell>
          <cell r="AL8">
            <v>38536382211.410004</v>
          </cell>
          <cell r="AM8">
            <v>39417391937.809998</v>
          </cell>
          <cell r="AN8">
            <v>37439304072.610001</v>
          </cell>
          <cell r="AO8">
            <v>38265709348.129997</v>
          </cell>
          <cell r="AP8">
            <v>36685028808.139999</v>
          </cell>
          <cell r="AQ8">
            <v>36257211560.370003</v>
          </cell>
          <cell r="AR8">
            <v>56538106407.599998</v>
          </cell>
          <cell r="AS8">
            <v>57870213939.230003</v>
          </cell>
          <cell r="AT8">
            <v>56979986445.730003</v>
          </cell>
          <cell r="AU8">
            <v>36417984412.529999</v>
          </cell>
          <cell r="AV8">
            <v>36293673276.989998</v>
          </cell>
        </row>
        <row r="9">
          <cell r="A9" t="str">
            <v>11</v>
          </cell>
          <cell r="B9" t="str">
            <v>DISPONIBLE</v>
          </cell>
          <cell r="C9">
            <v>297295089.55000001</v>
          </cell>
          <cell r="D9">
            <v>240910853.53</v>
          </cell>
          <cell r="E9">
            <v>292819094.05000001</v>
          </cell>
          <cell r="F9">
            <v>120663833.83</v>
          </cell>
          <cell r="G9">
            <v>117011113.06999999</v>
          </cell>
          <cell r="H9">
            <v>205783221.53999999</v>
          </cell>
          <cell r="I9">
            <v>175018990.87</v>
          </cell>
          <cell r="J9">
            <v>62493949.18</v>
          </cell>
          <cell r="K9">
            <v>130142247.18000001</v>
          </cell>
          <cell r="L9">
            <v>272907895.08999997</v>
          </cell>
          <cell r="M9">
            <v>143664783.28999999</v>
          </cell>
          <cell r="N9">
            <v>273762968.29000002</v>
          </cell>
          <cell r="O9">
            <v>150924904.38</v>
          </cell>
          <cell r="P9">
            <v>95445320.459999993</v>
          </cell>
          <cell r="Q9">
            <v>114328539.26000001</v>
          </cell>
          <cell r="R9">
            <v>219243484.62</v>
          </cell>
          <cell r="S9">
            <v>88292801.469999999</v>
          </cell>
          <cell r="T9">
            <v>275014723.83999997</v>
          </cell>
          <cell r="U9">
            <v>176448050.84</v>
          </cell>
          <cell r="V9">
            <v>143721362.80000001</v>
          </cell>
          <cell r="W9">
            <v>139932704.37</v>
          </cell>
          <cell r="X9">
            <v>93642485.859999999</v>
          </cell>
          <cell r="Y9">
            <v>118987482.19</v>
          </cell>
          <cell r="Z9">
            <v>433802395.24000001</v>
          </cell>
          <cell r="AA9">
            <v>139257127.46000001</v>
          </cell>
          <cell r="AB9">
            <v>109498317.81</v>
          </cell>
          <cell r="AC9">
            <v>147423012.55000001</v>
          </cell>
          <cell r="AD9">
            <v>142030773.27000001</v>
          </cell>
          <cell r="AE9">
            <v>139386572.16999999</v>
          </cell>
          <cell r="AF9">
            <v>300052861.14999998</v>
          </cell>
          <cell r="AG9">
            <v>106885554.65000001</v>
          </cell>
          <cell r="AH9">
            <v>193262621.97</v>
          </cell>
          <cell r="AI9">
            <v>253396300.84</v>
          </cell>
          <cell r="AJ9">
            <v>180444996.66999999</v>
          </cell>
          <cell r="AK9">
            <v>275106628.81999999</v>
          </cell>
          <cell r="AL9">
            <v>542778015.53999996</v>
          </cell>
          <cell r="AM9">
            <v>172964870.38999999</v>
          </cell>
          <cell r="AN9">
            <v>141472029.13</v>
          </cell>
          <cell r="AO9">
            <v>531730970.57999998</v>
          </cell>
          <cell r="AP9">
            <v>137368781.06</v>
          </cell>
          <cell r="AQ9">
            <v>144427590.13999999</v>
          </cell>
          <cell r="AR9">
            <v>408360541.17000002</v>
          </cell>
          <cell r="AS9">
            <v>183526164.16999999</v>
          </cell>
          <cell r="AT9">
            <v>234657966.52000001</v>
          </cell>
          <cell r="AU9">
            <v>223271685.52000001</v>
          </cell>
          <cell r="AV9">
            <v>133700596.20999999</v>
          </cell>
        </row>
        <row r="10">
          <cell r="A10" t="str">
            <v>1105</v>
          </cell>
          <cell r="B10" t="str">
            <v>CAJA</v>
          </cell>
          <cell r="C10">
            <v>292691383</v>
          </cell>
          <cell r="D10">
            <v>228243391</v>
          </cell>
          <cell r="E10">
            <v>279134353</v>
          </cell>
          <cell r="F10">
            <v>122710118</v>
          </cell>
          <cell r="G10">
            <v>114246728</v>
          </cell>
          <cell r="H10">
            <v>203514915</v>
          </cell>
          <cell r="I10">
            <v>161821166.94999999</v>
          </cell>
          <cell r="J10">
            <v>57776407</v>
          </cell>
          <cell r="K10">
            <v>110876301</v>
          </cell>
          <cell r="L10">
            <v>270831800</v>
          </cell>
          <cell r="M10">
            <v>127443152</v>
          </cell>
          <cell r="N10">
            <v>247646513</v>
          </cell>
          <cell r="O10">
            <v>145825869</v>
          </cell>
          <cell r="P10">
            <v>89325510</v>
          </cell>
          <cell r="Q10">
            <v>107332100</v>
          </cell>
          <cell r="R10">
            <v>215970137</v>
          </cell>
          <cell r="S10">
            <v>77384251</v>
          </cell>
          <cell r="T10">
            <v>254941710</v>
          </cell>
          <cell r="U10">
            <v>155574220</v>
          </cell>
          <cell r="V10">
            <v>113962621</v>
          </cell>
          <cell r="W10">
            <v>136694973</v>
          </cell>
          <cell r="X10">
            <v>94369189</v>
          </cell>
          <cell r="Y10">
            <v>118788015</v>
          </cell>
          <cell r="Z10">
            <v>420254613</v>
          </cell>
          <cell r="AA10">
            <v>127444482</v>
          </cell>
          <cell r="AB10">
            <v>102081821</v>
          </cell>
          <cell r="AC10">
            <v>133592609</v>
          </cell>
          <cell r="AD10">
            <v>120155797</v>
          </cell>
          <cell r="AE10">
            <v>124292600</v>
          </cell>
          <cell r="AF10">
            <v>286344642</v>
          </cell>
          <cell r="AG10">
            <v>94961434</v>
          </cell>
          <cell r="AH10">
            <v>190595641</v>
          </cell>
          <cell r="AI10">
            <v>248934083</v>
          </cell>
          <cell r="AJ10">
            <v>176717472</v>
          </cell>
          <cell r="AK10">
            <v>264202386</v>
          </cell>
          <cell r="AL10">
            <v>328732158</v>
          </cell>
          <cell r="AM10">
            <v>161977981</v>
          </cell>
          <cell r="AN10">
            <v>106960090</v>
          </cell>
          <cell r="AO10">
            <v>462068696</v>
          </cell>
          <cell r="AP10">
            <v>119289887</v>
          </cell>
          <cell r="AQ10">
            <v>133117393</v>
          </cell>
          <cell r="AR10">
            <v>284000203</v>
          </cell>
          <cell r="AS10">
            <v>174246316</v>
          </cell>
          <cell r="AT10">
            <v>160667003</v>
          </cell>
          <cell r="AU10">
            <v>143875819</v>
          </cell>
          <cell r="AV10">
            <v>122180849</v>
          </cell>
        </row>
        <row r="11">
          <cell r="A11" t="str">
            <v>110505</v>
          </cell>
          <cell r="B11" t="str">
            <v>CAJA GENERAL</v>
          </cell>
          <cell r="C11">
            <v>263691383</v>
          </cell>
          <cell r="D11">
            <v>191869551</v>
          </cell>
          <cell r="E11">
            <v>245760513</v>
          </cell>
          <cell r="F11">
            <v>106370118</v>
          </cell>
          <cell r="G11">
            <v>93906728</v>
          </cell>
          <cell r="H11">
            <v>181144915</v>
          </cell>
          <cell r="I11">
            <v>145451166.94999999</v>
          </cell>
          <cell r="J11">
            <v>41406407</v>
          </cell>
          <cell r="K11">
            <v>94506301</v>
          </cell>
          <cell r="L11">
            <v>251284956</v>
          </cell>
          <cell r="M11">
            <v>113085758</v>
          </cell>
          <cell r="N11">
            <v>224261669</v>
          </cell>
          <cell r="O11">
            <v>131441025</v>
          </cell>
          <cell r="P11">
            <v>74890666</v>
          </cell>
          <cell r="Q11">
            <v>92897300</v>
          </cell>
          <cell r="R11">
            <v>194835337</v>
          </cell>
          <cell r="S11">
            <v>63309451</v>
          </cell>
          <cell r="T11">
            <v>233866910</v>
          </cell>
          <cell r="U11">
            <v>134499420</v>
          </cell>
          <cell r="V11">
            <v>99887821</v>
          </cell>
          <cell r="W11">
            <v>122772937</v>
          </cell>
          <cell r="X11">
            <v>80494389</v>
          </cell>
          <cell r="Y11">
            <v>99413215</v>
          </cell>
          <cell r="Z11">
            <v>395895543</v>
          </cell>
          <cell r="AA11">
            <v>113099682</v>
          </cell>
          <cell r="AB11">
            <v>87849141</v>
          </cell>
          <cell r="AC11">
            <v>119938009</v>
          </cell>
          <cell r="AD11">
            <v>106610997</v>
          </cell>
          <cell r="AE11">
            <v>109247800</v>
          </cell>
          <cell r="AF11">
            <v>259299842</v>
          </cell>
          <cell r="AG11">
            <v>77916634</v>
          </cell>
          <cell r="AH11">
            <v>173550841</v>
          </cell>
          <cell r="AI11">
            <v>231889283</v>
          </cell>
          <cell r="AJ11">
            <v>159672672</v>
          </cell>
          <cell r="AK11">
            <v>247157586</v>
          </cell>
          <cell r="AL11">
            <v>301774358</v>
          </cell>
          <cell r="AM11">
            <v>144933181</v>
          </cell>
          <cell r="AN11">
            <v>91215290</v>
          </cell>
          <cell r="AO11">
            <v>447423896</v>
          </cell>
          <cell r="AP11">
            <v>104404987</v>
          </cell>
          <cell r="AQ11">
            <v>118124593</v>
          </cell>
          <cell r="AR11">
            <v>259157403</v>
          </cell>
          <cell r="AS11">
            <v>149403516</v>
          </cell>
          <cell r="AT11">
            <v>135794203</v>
          </cell>
          <cell r="AU11">
            <v>119003019</v>
          </cell>
          <cell r="AV11">
            <v>101308049</v>
          </cell>
        </row>
        <row r="12">
          <cell r="A12" t="str">
            <v>1105050001</v>
          </cell>
          <cell r="B12" t="str">
            <v>CAJA TESORERIA OFICINA PRINCIPAL</v>
          </cell>
          <cell r="C12">
            <v>22166503</v>
          </cell>
          <cell r="D12">
            <v>39707386</v>
          </cell>
          <cell r="E12">
            <v>28971134</v>
          </cell>
          <cell r="F12">
            <v>17696985</v>
          </cell>
          <cell r="G12">
            <v>17172972</v>
          </cell>
          <cell r="H12">
            <v>42790800</v>
          </cell>
          <cell r="I12">
            <v>5295194</v>
          </cell>
          <cell r="J12">
            <v>736677</v>
          </cell>
          <cell r="K12">
            <v>3923533</v>
          </cell>
          <cell r="L12">
            <v>99500066</v>
          </cell>
          <cell r="M12">
            <v>672997</v>
          </cell>
          <cell r="N12">
            <v>10347510</v>
          </cell>
          <cell r="O12">
            <v>322160</v>
          </cell>
          <cell r="P12">
            <v>153775</v>
          </cell>
          <cell r="Q12">
            <v>711749</v>
          </cell>
          <cell r="R12">
            <v>3562786</v>
          </cell>
          <cell r="S12">
            <v>4396346</v>
          </cell>
          <cell r="T12">
            <v>15596364</v>
          </cell>
          <cell r="U12">
            <v>9400174</v>
          </cell>
          <cell r="V12">
            <v>16276906</v>
          </cell>
          <cell r="W12">
            <v>1885667</v>
          </cell>
          <cell r="X12">
            <v>409584</v>
          </cell>
          <cell r="Y12">
            <v>73861</v>
          </cell>
          <cell r="Z12">
            <v>18147950</v>
          </cell>
          <cell r="AA12">
            <v>2854301</v>
          </cell>
          <cell r="AB12">
            <v>960687</v>
          </cell>
          <cell r="AC12">
            <v>9772567</v>
          </cell>
          <cell r="AD12">
            <v>11035767</v>
          </cell>
          <cell r="AE12">
            <v>206999</v>
          </cell>
          <cell r="AF12">
            <v>16863410</v>
          </cell>
          <cell r="AG12">
            <v>20752550</v>
          </cell>
          <cell r="AH12">
            <v>12961141</v>
          </cell>
          <cell r="AI12">
            <v>9643672</v>
          </cell>
          <cell r="AJ12">
            <v>66117664</v>
          </cell>
          <cell r="AK12">
            <v>105587964</v>
          </cell>
          <cell r="AL12">
            <v>2241644</v>
          </cell>
          <cell r="AM12">
            <v>4252029</v>
          </cell>
          <cell r="AN12">
            <v>1893958</v>
          </cell>
          <cell r="AO12">
            <v>0</v>
          </cell>
          <cell r="AP12">
            <v>452787</v>
          </cell>
          <cell r="AQ12">
            <v>1072275</v>
          </cell>
          <cell r="AR12">
            <v>19724360</v>
          </cell>
          <cell r="AS12">
            <v>18652400</v>
          </cell>
          <cell r="AT12">
            <v>11835901</v>
          </cell>
          <cell r="AU12">
            <v>0</v>
          </cell>
          <cell r="AV12">
            <v>90012</v>
          </cell>
        </row>
        <row r="13">
          <cell r="A13" t="str">
            <v>1105050002</v>
          </cell>
          <cell r="B13" t="str">
            <v>CAJA TESORERIA T.T.B</v>
          </cell>
          <cell r="C13">
            <v>51893000</v>
          </cell>
          <cell r="D13">
            <v>25662200</v>
          </cell>
          <cell r="E13">
            <v>87322700</v>
          </cell>
          <cell r="F13">
            <v>21877000</v>
          </cell>
          <cell r="G13">
            <v>9500200</v>
          </cell>
          <cell r="H13">
            <v>35131750</v>
          </cell>
          <cell r="I13">
            <v>19120700</v>
          </cell>
          <cell r="J13">
            <v>0</v>
          </cell>
          <cell r="K13">
            <v>0</v>
          </cell>
          <cell r="L13">
            <v>0</v>
          </cell>
          <cell r="M13">
            <v>0</v>
          </cell>
          <cell r="N13">
            <v>0</v>
          </cell>
          <cell r="P13">
            <v>0</v>
          </cell>
          <cell r="Q13">
            <v>0</v>
          </cell>
          <cell r="R13">
            <v>0</v>
          </cell>
          <cell r="S13">
            <v>0</v>
          </cell>
          <cell r="T13">
            <v>0</v>
          </cell>
          <cell r="U13">
            <v>0</v>
          </cell>
          <cell r="V13">
            <v>0</v>
          </cell>
          <cell r="W13">
            <v>0</v>
          </cell>
          <cell r="Z13">
            <v>0</v>
          </cell>
          <cell r="AA13">
            <v>0</v>
          </cell>
          <cell r="AB13">
            <v>0</v>
          </cell>
          <cell r="AC13">
            <v>0</v>
          </cell>
          <cell r="AF13">
            <v>0</v>
          </cell>
          <cell r="AG13">
            <v>0</v>
          </cell>
          <cell r="AQ13">
            <v>0</v>
          </cell>
          <cell r="AU13">
            <v>0</v>
          </cell>
          <cell r="AV13" t="e">
            <v>#N/A</v>
          </cell>
        </row>
        <row r="14">
          <cell r="A14" t="str">
            <v>1105050003</v>
          </cell>
          <cell r="B14" t="str">
            <v>CAJA DE RODAMIENTO</v>
          </cell>
          <cell r="C14">
            <v>7368536</v>
          </cell>
          <cell r="D14">
            <v>7523336</v>
          </cell>
          <cell r="E14">
            <v>8120650</v>
          </cell>
          <cell r="F14">
            <v>1594900</v>
          </cell>
          <cell r="G14">
            <v>3474650</v>
          </cell>
          <cell r="H14">
            <v>3402350</v>
          </cell>
          <cell r="I14">
            <v>2111900</v>
          </cell>
          <cell r="J14">
            <v>3370960</v>
          </cell>
          <cell r="K14">
            <v>2048750</v>
          </cell>
          <cell r="L14">
            <v>1539150</v>
          </cell>
          <cell r="M14">
            <v>2553250</v>
          </cell>
          <cell r="N14">
            <v>949950</v>
          </cell>
          <cell r="O14">
            <v>3497550</v>
          </cell>
          <cell r="P14">
            <v>1889450</v>
          </cell>
          <cell r="Q14">
            <v>1575500</v>
          </cell>
          <cell r="R14">
            <v>2164750</v>
          </cell>
          <cell r="S14">
            <v>1384600</v>
          </cell>
          <cell r="T14">
            <v>2611100</v>
          </cell>
          <cell r="U14">
            <v>3279150</v>
          </cell>
          <cell r="V14">
            <v>2052950</v>
          </cell>
          <cell r="W14">
            <v>2252750</v>
          </cell>
          <cell r="X14">
            <v>1736500</v>
          </cell>
          <cell r="Y14">
            <v>2729150</v>
          </cell>
          <cell r="Z14">
            <v>1034800</v>
          </cell>
          <cell r="AA14">
            <v>2282450</v>
          </cell>
          <cell r="AB14">
            <v>2817950</v>
          </cell>
          <cell r="AC14">
            <v>2526150</v>
          </cell>
          <cell r="AD14">
            <v>1882550</v>
          </cell>
          <cell r="AE14">
            <v>3379000</v>
          </cell>
          <cell r="AF14">
            <v>11067500</v>
          </cell>
          <cell r="AG14">
            <v>8878602</v>
          </cell>
          <cell r="AH14">
            <v>12129302</v>
          </cell>
          <cell r="AI14">
            <v>7147100</v>
          </cell>
          <cell r="AJ14">
            <v>7358711</v>
          </cell>
          <cell r="AK14">
            <v>6527781</v>
          </cell>
          <cell r="AL14">
            <v>5871557</v>
          </cell>
          <cell r="AM14">
            <v>6119198</v>
          </cell>
          <cell r="AN14">
            <v>14135736</v>
          </cell>
          <cell r="AO14">
            <v>7544340</v>
          </cell>
          <cell r="AP14">
            <v>5271526</v>
          </cell>
          <cell r="AQ14">
            <v>6833307</v>
          </cell>
          <cell r="AR14">
            <v>7343413</v>
          </cell>
          <cell r="AS14">
            <v>5650468</v>
          </cell>
          <cell r="AT14">
            <v>12939340</v>
          </cell>
          <cell r="AU14">
            <v>9501335</v>
          </cell>
          <cell r="AV14">
            <v>7664853</v>
          </cell>
        </row>
        <row r="15">
          <cell r="A15" t="str">
            <v>1105050004</v>
          </cell>
          <cell r="B15" t="str">
            <v>FONDO DE TELEFONOS CELULARES</v>
          </cell>
          <cell r="C15">
            <v>700000</v>
          </cell>
          <cell r="D15">
            <v>700000</v>
          </cell>
          <cell r="E15">
            <v>700000</v>
          </cell>
          <cell r="F15">
            <v>700000</v>
          </cell>
          <cell r="G15">
            <v>700000</v>
          </cell>
          <cell r="H15">
            <v>700000</v>
          </cell>
          <cell r="I15">
            <v>700000</v>
          </cell>
          <cell r="J15">
            <v>700000</v>
          </cell>
          <cell r="K15">
            <v>700000</v>
          </cell>
          <cell r="L15">
            <v>700000</v>
          </cell>
          <cell r="M15">
            <v>700000</v>
          </cell>
          <cell r="N15">
            <v>0</v>
          </cell>
          <cell r="AV15" t="e">
            <v>#N/A</v>
          </cell>
        </row>
        <row r="16">
          <cell r="A16" t="str">
            <v>1105050005</v>
          </cell>
          <cell r="B16" t="str">
            <v>CAJA PEAJES PREPAGADOS</v>
          </cell>
          <cell r="D16">
            <v>0</v>
          </cell>
          <cell r="K16">
            <v>17452500</v>
          </cell>
          <cell r="L16">
            <v>0</v>
          </cell>
          <cell r="M16">
            <v>13727700</v>
          </cell>
          <cell r="N16">
            <v>0</v>
          </cell>
          <cell r="V16">
            <v>0</v>
          </cell>
          <cell r="AE16">
            <v>11057200</v>
          </cell>
          <cell r="AF16">
            <v>10647200</v>
          </cell>
          <cell r="AG16">
            <v>1040000</v>
          </cell>
          <cell r="AH16">
            <v>8740500</v>
          </cell>
          <cell r="AI16">
            <v>0</v>
          </cell>
          <cell r="AJ16">
            <v>5510000</v>
          </cell>
          <cell r="AK16">
            <v>480000</v>
          </cell>
          <cell r="AL16">
            <v>15790000</v>
          </cell>
          <cell r="AM16">
            <v>27240000</v>
          </cell>
          <cell r="AN16">
            <v>324400</v>
          </cell>
          <cell r="AO16">
            <v>33800</v>
          </cell>
          <cell r="AP16">
            <v>17360000</v>
          </cell>
          <cell r="AQ16">
            <v>0</v>
          </cell>
          <cell r="AS16">
            <v>23045000</v>
          </cell>
          <cell r="AT16">
            <v>0</v>
          </cell>
          <cell r="AV16" t="e">
            <v>#N/A</v>
          </cell>
        </row>
        <row r="17">
          <cell r="A17" t="str">
            <v>1105050154</v>
          </cell>
          <cell r="B17" t="str">
            <v>CAJA MENOR - LA DORDA-</v>
          </cell>
          <cell r="O17">
            <v>50000</v>
          </cell>
          <cell r="P17">
            <v>0</v>
          </cell>
          <cell r="AV17" t="e">
            <v>#N/A</v>
          </cell>
        </row>
        <row r="18">
          <cell r="A18" t="str">
            <v>1105051000</v>
          </cell>
          <cell r="B18" t="str">
            <v>CAJAS DE AGENCIAS</v>
          </cell>
          <cell r="C18">
            <v>181563344</v>
          </cell>
          <cell r="D18">
            <v>118276629</v>
          </cell>
          <cell r="E18">
            <v>120646029</v>
          </cell>
          <cell r="F18">
            <v>64501233</v>
          </cell>
          <cell r="G18">
            <v>63058906</v>
          </cell>
          <cell r="H18">
            <v>99120015</v>
          </cell>
          <cell r="I18">
            <v>118223372.95</v>
          </cell>
          <cell r="J18">
            <v>36598770</v>
          </cell>
          <cell r="K18">
            <v>70381518</v>
          </cell>
          <cell r="L18">
            <v>149523240</v>
          </cell>
          <cell r="M18">
            <v>95431811</v>
          </cell>
          <cell r="N18">
            <v>212964209</v>
          </cell>
          <cell r="O18">
            <v>127571315</v>
          </cell>
          <cell r="P18">
            <v>72847441</v>
          </cell>
          <cell r="Q18">
            <v>90610051</v>
          </cell>
          <cell r="R18">
            <v>189107801</v>
          </cell>
          <cell r="S18">
            <v>57528505</v>
          </cell>
          <cell r="T18">
            <v>215659446</v>
          </cell>
          <cell r="U18">
            <v>121820096</v>
          </cell>
          <cell r="V18">
            <v>81557965</v>
          </cell>
          <cell r="W18">
            <v>118634520</v>
          </cell>
          <cell r="X18">
            <v>78348305</v>
          </cell>
          <cell r="Y18">
            <v>96610204</v>
          </cell>
          <cell r="Z18">
            <v>376712793</v>
          </cell>
          <cell r="AA18">
            <v>107962931</v>
          </cell>
          <cell r="AB18">
            <v>84070504</v>
          </cell>
          <cell r="AC18">
            <v>107639292</v>
          </cell>
          <cell r="AD18">
            <v>93692680</v>
          </cell>
          <cell r="AE18">
            <v>94604601</v>
          </cell>
          <cell r="AF18">
            <v>220721732</v>
          </cell>
          <cell r="AG18">
            <v>47245482</v>
          </cell>
          <cell r="AH18">
            <v>139719898</v>
          </cell>
          <cell r="AI18">
            <v>215098511</v>
          </cell>
          <cell r="AJ18">
            <v>80686297</v>
          </cell>
          <cell r="AK18">
            <v>134561841</v>
          </cell>
          <cell r="AL18">
            <v>277871157</v>
          </cell>
          <cell r="AM18">
            <v>107321954</v>
          </cell>
          <cell r="AN18">
            <v>74861196</v>
          </cell>
          <cell r="AO18">
            <v>439845756</v>
          </cell>
          <cell r="AP18">
            <v>81320674</v>
          </cell>
          <cell r="AQ18">
            <v>110219011</v>
          </cell>
          <cell r="AR18">
            <v>232089630</v>
          </cell>
          <cell r="AS18">
            <v>102055648</v>
          </cell>
          <cell r="AT18">
            <v>111018962</v>
          </cell>
          <cell r="AU18">
            <v>109501684</v>
          </cell>
          <cell r="AV18">
            <v>93553184</v>
          </cell>
        </row>
        <row r="19">
          <cell r="A19" t="str">
            <v>110510</v>
          </cell>
          <cell r="B19" t="str">
            <v>CAJAS MENORES</v>
          </cell>
          <cell r="C19">
            <v>29000000</v>
          </cell>
          <cell r="D19">
            <v>36373840</v>
          </cell>
          <cell r="E19">
            <v>33373840</v>
          </cell>
          <cell r="F19">
            <v>16340000</v>
          </cell>
          <cell r="G19">
            <v>20340000</v>
          </cell>
          <cell r="H19">
            <v>22370000</v>
          </cell>
          <cell r="I19">
            <v>16370000</v>
          </cell>
          <cell r="J19">
            <v>16370000</v>
          </cell>
          <cell r="K19">
            <v>16370000</v>
          </cell>
          <cell r="L19">
            <v>19546844</v>
          </cell>
          <cell r="M19">
            <v>14357394</v>
          </cell>
          <cell r="N19">
            <v>23384844</v>
          </cell>
          <cell r="O19">
            <v>14384844</v>
          </cell>
          <cell r="P19">
            <v>14434844</v>
          </cell>
          <cell r="Q19">
            <v>14434800</v>
          </cell>
          <cell r="R19">
            <v>21134800</v>
          </cell>
          <cell r="S19">
            <v>14074800</v>
          </cell>
          <cell r="T19">
            <v>21074800</v>
          </cell>
          <cell r="U19">
            <v>21074800</v>
          </cell>
          <cell r="V19">
            <v>14074800</v>
          </cell>
          <cell r="W19">
            <v>13922036</v>
          </cell>
          <cell r="X19">
            <v>13874800</v>
          </cell>
          <cell r="Y19">
            <v>19374800</v>
          </cell>
          <cell r="Z19">
            <v>24359070</v>
          </cell>
          <cell r="AA19">
            <v>14344800</v>
          </cell>
          <cell r="AB19">
            <v>14232680</v>
          </cell>
          <cell r="AC19">
            <v>13654600</v>
          </cell>
          <cell r="AD19">
            <v>13544800</v>
          </cell>
          <cell r="AE19">
            <v>15044800</v>
          </cell>
          <cell r="AF19">
            <v>27044800</v>
          </cell>
          <cell r="AG19">
            <v>17044800</v>
          </cell>
          <cell r="AH19">
            <v>17044800</v>
          </cell>
          <cell r="AI19">
            <v>17044800</v>
          </cell>
          <cell r="AJ19">
            <v>17044800</v>
          </cell>
          <cell r="AK19">
            <v>17044800</v>
          </cell>
          <cell r="AL19">
            <v>26957800</v>
          </cell>
          <cell r="AM19">
            <v>17044800</v>
          </cell>
          <cell r="AN19">
            <v>15744800</v>
          </cell>
          <cell r="AO19">
            <v>14644800</v>
          </cell>
          <cell r="AP19">
            <v>14884900</v>
          </cell>
          <cell r="AQ19">
            <v>14992800</v>
          </cell>
          <cell r="AR19">
            <v>24842800</v>
          </cell>
          <cell r="AS19">
            <v>24842800</v>
          </cell>
          <cell r="AT19">
            <v>24872800</v>
          </cell>
          <cell r="AU19">
            <v>24872800</v>
          </cell>
          <cell r="AV19">
            <v>20872800</v>
          </cell>
        </row>
        <row r="20">
          <cell r="A20" t="str">
            <v>1105100001</v>
          </cell>
          <cell r="B20" t="str">
            <v>CAJA MENOR TESORERIA</v>
          </cell>
          <cell r="C20">
            <v>1000000</v>
          </cell>
          <cell r="D20">
            <v>1000000</v>
          </cell>
          <cell r="E20">
            <v>1000000</v>
          </cell>
          <cell r="F20">
            <v>1000000</v>
          </cell>
          <cell r="G20">
            <v>1000000</v>
          </cell>
          <cell r="H20">
            <v>1000000</v>
          </cell>
          <cell r="I20">
            <v>1000000</v>
          </cell>
          <cell r="J20">
            <v>1000000</v>
          </cell>
          <cell r="K20">
            <v>1000000</v>
          </cell>
          <cell r="L20">
            <v>1000000</v>
          </cell>
          <cell r="M20">
            <v>1000000</v>
          </cell>
          <cell r="N20">
            <v>1000000</v>
          </cell>
          <cell r="O20">
            <v>1000000</v>
          </cell>
          <cell r="P20">
            <v>1000000</v>
          </cell>
          <cell r="Q20">
            <v>1000000</v>
          </cell>
          <cell r="R20">
            <v>1000000</v>
          </cell>
          <cell r="S20">
            <v>1000000</v>
          </cell>
          <cell r="T20">
            <v>1000000</v>
          </cell>
          <cell r="U20">
            <v>1000000</v>
          </cell>
          <cell r="V20">
            <v>1000000</v>
          </cell>
          <cell r="W20">
            <v>1000000</v>
          </cell>
          <cell r="X20">
            <v>1000000</v>
          </cell>
          <cell r="Y20">
            <v>1000000</v>
          </cell>
          <cell r="Z20">
            <v>1000000</v>
          </cell>
          <cell r="AA20">
            <v>1000000</v>
          </cell>
          <cell r="AB20">
            <v>1000000</v>
          </cell>
          <cell r="AC20">
            <v>1000000</v>
          </cell>
          <cell r="AD20">
            <v>1000000</v>
          </cell>
          <cell r="AE20">
            <v>1000000</v>
          </cell>
          <cell r="AF20">
            <v>1000000</v>
          </cell>
          <cell r="AG20">
            <v>1000000</v>
          </cell>
          <cell r="AH20">
            <v>1000000</v>
          </cell>
          <cell r="AI20">
            <v>1000000</v>
          </cell>
          <cell r="AJ20">
            <v>1000000</v>
          </cell>
          <cell r="AK20">
            <v>1000000</v>
          </cell>
          <cell r="AL20">
            <v>1000000</v>
          </cell>
          <cell r="AM20">
            <v>1000000</v>
          </cell>
          <cell r="AN20">
            <v>1000000</v>
          </cell>
          <cell r="AO20">
            <v>1000000</v>
          </cell>
          <cell r="AP20">
            <v>1300000</v>
          </cell>
          <cell r="AQ20">
            <v>1300000</v>
          </cell>
          <cell r="AR20">
            <v>1300000</v>
          </cell>
          <cell r="AS20">
            <v>1300000</v>
          </cell>
          <cell r="AT20">
            <v>1300000</v>
          </cell>
          <cell r="AU20">
            <v>1300000</v>
          </cell>
          <cell r="AV20">
            <v>1300000</v>
          </cell>
        </row>
        <row r="21">
          <cell r="A21" t="str">
            <v>1105100008</v>
          </cell>
          <cell r="B21" t="str">
            <v>CAJA MENOR -MEDELLIN NORTE-</v>
          </cell>
          <cell r="C21">
            <v>0</v>
          </cell>
          <cell r="D21">
            <v>1200000</v>
          </cell>
          <cell r="E21">
            <v>1200000</v>
          </cell>
          <cell r="F21">
            <v>1200000</v>
          </cell>
          <cell r="G21">
            <v>1200000</v>
          </cell>
          <cell r="H21">
            <v>1200000</v>
          </cell>
          <cell r="I21">
            <v>1200000</v>
          </cell>
          <cell r="J21">
            <v>1200000</v>
          </cell>
          <cell r="K21">
            <v>1200000</v>
          </cell>
          <cell r="L21">
            <v>1200000</v>
          </cell>
          <cell r="M21">
            <v>1200000</v>
          </cell>
          <cell r="N21">
            <v>1200000</v>
          </cell>
          <cell r="O21">
            <v>1200000</v>
          </cell>
          <cell r="P21">
            <v>1200000</v>
          </cell>
          <cell r="Q21">
            <v>1200000</v>
          </cell>
          <cell r="R21">
            <v>1200000</v>
          </cell>
          <cell r="S21">
            <v>1200000</v>
          </cell>
          <cell r="T21">
            <v>1200000</v>
          </cell>
          <cell r="U21">
            <v>1200000</v>
          </cell>
          <cell r="V21">
            <v>1200000</v>
          </cell>
          <cell r="W21">
            <v>1200000</v>
          </cell>
          <cell r="X21">
            <v>1200000</v>
          </cell>
          <cell r="Y21">
            <v>1200000</v>
          </cell>
          <cell r="Z21">
            <v>1200000</v>
          </cell>
          <cell r="AA21">
            <v>1200000</v>
          </cell>
          <cell r="AB21">
            <v>1200000</v>
          </cell>
          <cell r="AC21">
            <v>1200000</v>
          </cell>
          <cell r="AD21">
            <v>1200000</v>
          </cell>
          <cell r="AE21">
            <v>1200000</v>
          </cell>
          <cell r="AF21">
            <v>1200000</v>
          </cell>
          <cell r="AG21">
            <v>1200000</v>
          </cell>
          <cell r="AH21">
            <v>1200000</v>
          </cell>
          <cell r="AI21">
            <v>1200000</v>
          </cell>
          <cell r="AJ21">
            <v>1200000</v>
          </cell>
          <cell r="AK21">
            <v>1200000</v>
          </cell>
          <cell r="AL21">
            <v>1200000</v>
          </cell>
          <cell r="AM21">
            <v>1200000</v>
          </cell>
          <cell r="AN21">
            <v>200000</v>
          </cell>
          <cell r="AO21">
            <v>200000</v>
          </cell>
          <cell r="AP21">
            <v>200000</v>
          </cell>
          <cell r="AQ21">
            <v>200000</v>
          </cell>
          <cell r="AR21">
            <v>200000</v>
          </cell>
          <cell r="AS21">
            <v>200000</v>
          </cell>
          <cell r="AT21">
            <v>200000</v>
          </cell>
          <cell r="AU21">
            <v>200000</v>
          </cell>
          <cell r="AV21">
            <v>200000</v>
          </cell>
        </row>
        <row r="22">
          <cell r="A22" t="str">
            <v>1105100009</v>
          </cell>
          <cell r="B22" t="str">
            <v>CAJA MENOR - MEDELLIN SUR-</v>
          </cell>
          <cell r="C22">
            <v>0</v>
          </cell>
          <cell r="D22">
            <v>500000</v>
          </cell>
          <cell r="E22">
            <v>500000</v>
          </cell>
          <cell r="F22">
            <v>500000</v>
          </cell>
          <cell r="G22">
            <v>500000</v>
          </cell>
          <cell r="H22">
            <v>500000</v>
          </cell>
          <cell r="I22">
            <v>500000</v>
          </cell>
          <cell r="J22">
            <v>500000</v>
          </cell>
          <cell r="K22">
            <v>500000</v>
          </cell>
          <cell r="L22">
            <v>500000</v>
          </cell>
          <cell r="M22">
            <v>500000</v>
          </cell>
          <cell r="N22">
            <v>500000</v>
          </cell>
          <cell r="O22">
            <v>500000</v>
          </cell>
          <cell r="P22">
            <v>500000</v>
          </cell>
          <cell r="Q22">
            <v>500000</v>
          </cell>
          <cell r="R22">
            <v>500000</v>
          </cell>
          <cell r="S22">
            <v>500000</v>
          </cell>
          <cell r="T22">
            <v>500000</v>
          </cell>
          <cell r="U22">
            <v>500000</v>
          </cell>
          <cell r="V22">
            <v>500000</v>
          </cell>
          <cell r="W22">
            <v>500000</v>
          </cell>
          <cell r="X22">
            <v>500000</v>
          </cell>
          <cell r="Y22">
            <v>500000</v>
          </cell>
          <cell r="Z22">
            <v>500000</v>
          </cell>
          <cell r="AA22">
            <v>500000</v>
          </cell>
          <cell r="AB22">
            <v>500000</v>
          </cell>
          <cell r="AC22">
            <v>500000</v>
          </cell>
          <cell r="AD22">
            <v>500000</v>
          </cell>
          <cell r="AE22">
            <v>500000</v>
          </cell>
          <cell r="AF22">
            <v>500000</v>
          </cell>
          <cell r="AG22">
            <v>500000</v>
          </cell>
          <cell r="AH22">
            <v>500000</v>
          </cell>
          <cell r="AI22">
            <v>500000</v>
          </cell>
          <cell r="AJ22">
            <v>500000</v>
          </cell>
          <cell r="AK22">
            <v>500000</v>
          </cell>
          <cell r="AL22">
            <v>500000</v>
          </cell>
          <cell r="AM22">
            <v>500000</v>
          </cell>
          <cell r="AN22">
            <v>200000</v>
          </cell>
          <cell r="AO22">
            <v>200000</v>
          </cell>
          <cell r="AP22">
            <v>200000</v>
          </cell>
          <cell r="AQ22">
            <v>200000</v>
          </cell>
          <cell r="AR22">
            <v>200000</v>
          </cell>
          <cell r="AS22">
            <v>200000</v>
          </cell>
          <cell r="AT22">
            <v>200000</v>
          </cell>
          <cell r="AU22">
            <v>200000</v>
          </cell>
          <cell r="AV22">
            <v>200000</v>
          </cell>
        </row>
        <row r="23">
          <cell r="A23" t="str">
            <v>1105100014</v>
          </cell>
          <cell r="B23" t="str">
            <v>CAJA MENOR COMPRAS Y SUMINISTROS</v>
          </cell>
          <cell r="C23">
            <v>650000</v>
          </cell>
          <cell r="D23">
            <v>650000</v>
          </cell>
          <cell r="E23">
            <v>650000</v>
          </cell>
          <cell r="F23">
            <v>650000</v>
          </cell>
          <cell r="G23">
            <v>650000</v>
          </cell>
          <cell r="H23">
            <v>650000</v>
          </cell>
          <cell r="I23">
            <v>650000</v>
          </cell>
          <cell r="J23">
            <v>650000</v>
          </cell>
          <cell r="K23">
            <v>650000</v>
          </cell>
          <cell r="L23">
            <v>650000</v>
          </cell>
          <cell r="M23">
            <v>650000</v>
          </cell>
          <cell r="N23">
            <v>650000</v>
          </cell>
          <cell r="O23">
            <v>650000</v>
          </cell>
          <cell r="P23">
            <v>650000</v>
          </cell>
          <cell r="Q23">
            <v>650000</v>
          </cell>
          <cell r="R23">
            <v>650000</v>
          </cell>
          <cell r="S23">
            <v>650000</v>
          </cell>
          <cell r="T23">
            <v>650000</v>
          </cell>
          <cell r="U23">
            <v>650000</v>
          </cell>
          <cell r="V23">
            <v>650000</v>
          </cell>
          <cell r="W23">
            <v>650000</v>
          </cell>
          <cell r="X23">
            <v>650000</v>
          </cell>
          <cell r="Y23">
            <v>650000</v>
          </cell>
          <cell r="Z23">
            <v>650000</v>
          </cell>
          <cell r="AA23">
            <v>650000</v>
          </cell>
          <cell r="AB23">
            <v>650000</v>
          </cell>
          <cell r="AC23">
            <v>650000</v>
          </cell>
          <cell r="AD23">
            <v>650000</v>
          </cell>
          <cell r="AE23">
            <v>650000</v>
          </cell>
          <cell r="AF23">
            <v>650000</v>
          </cell>
          <cell r="AG23">
            <v>650000</v>
          </cell>
          <cell r="AH23">
            <v>650000</v>
          </cell>
          <cell r="AI23">
            <v>650000</v>
          </cell>
          <cell r="AJ23">
            <v>650000</v>
          </cell>
          <cell r="AK23">
            <v>650000</v>
          </cell>
          <cell r="AL23">
            <v>650000</v>
          </cell>
          <cell r="AM23">
            <v>650000</v>
          </cell>
          <cell r="AN23">
            <v>650000</v>
          </cell>
          <cell r="AO23">
            <v>650000</v>
          </cell>
          <cell r="AP23">
            <v>650000</v>
          </cell>
          <cell r="AQ23">
            <v>650000</v>
          </cell>
          <cell r="AR23">
            <v>650000</v>
          </cell>
          <cell r="AS23">
            <v>650000</v>
          </cell>
          <cell r="AT23">
            <v>650000</v>
          </cell>
          <cell r="AU23">
            <v>650000</v>
          </cell>
          <cell r="AV23">
            <v>650000</v>
          </cell>
        </row>
        <row r="24">
          <cell r="A24" t="str">
            <v>1105100016</v>
          </cell>
          <cell r="B24" t="str">
            <v>CAJA MENOR ARCHIVO</v>
          </cell>
          <cell r="C24">
            <v>200000</v>
          </cell>
          <cell r="D24">
            <v>200000</v>
          </cell>
          <cell r="E24">
            <v>200000</v>
          </cell>
          <cell r="F24">
            <v>200000</v>
          </cell>
          <cell r="G24">
            <v>200000</v>
          </cell>
          <cell r="H24">
            <v>200000</v>
          </cell>
          <cell r="I24">
            <v>200000</v>
          </cell>
          <cell r="J24">
            <v>200000</v>
          </cell>
          <cell r="K24">
            <v>200000</v>
          </cell>
          <cell r="L24">
            <v>200000</v>
          </cell>
          <cell r="M24">
            <v>200000</v>
          </cell>
          <cell r="N24">
            <v>200000</v>
          </cell>
          <cell r="O24">
            <v>200000</v>
          </cell>
          <cell r="P24">
            <v>200000</v>
          </cell>
          <cell r="Q24">
            <v>200000</v>
          </cell>
          <cell r="R24">
            <v>200000</v>
          </cell>
          <cell r="S24">
            <v>200000</v>
          </cell>
          <cell r="T24">
            <v>200000</v>
          </cell>
          <cell r="U24">
            <v>200000</v>
          </cell>
          <cell r="V24">
            <v>200000</v>
          </cell>
          <cell r="W24">
            <v>47236</v>
          </cell>
          <cell r="AV24" t="e">
            <v>#N/A</v>
          </cell>
        </row>
        <row r="25">
          <cell r="A25" t="str">
            <v>1105100019</v>
          </cell>
          <cell r="B25" t="str">
            <v>ECTOR LAZARTE *AUTOBOYACA*</v>
          </cell>
          <cell r="C25">
            <v>3000000</v>
          </cell>
          <cell r="D25">
            <v>3000000</v>
          </cell>
          <cell r="E25">
            <v>3000000</v>
          </cell>
          <cell r="F25">
            <v>3000000</v>
          </cell>
          <cell r="G25">
            <v>3000000</v>
          </cell>
          <cell r="H25">
            <v>3000000</v>
          </cell>
          <cell r="I25">
            <v>3000000</v>
          </cell>
          <cell r="J25">
            <v>3000000</v>
          </cell>
          <cell r="K25">
            <v>3000000</v>
          </cell>
          <cell r="L25">
            <v>1676844</v>
          </cell>
          <cell r="M25">
            <v>1000044</v>
          </cell>
          <cell r="N25">
            <v>1000044</v>
          </cell>
          <cell r="O25">
            <v>1000044</v>
          </cell>
          <cell r="P25">
            <v>1000044</v>
          </cell>
          <cell r="Q25">
            <v>1000000</v>
          </cell>
          <cell r="R25">
            <v>1000000</v>
          </cell>
          <cell r="S25">
            <v>1000000</v>
          </cell>
          <cell r="T25">
            <v>1000000</v>
          </cell>
          <cell r="U25">
            <v>1000000</v>
          </cell>
          <cell r="V25">
            <v>1000000</v>
          </cell>
          <cell r="W25">
            <v>1000000</v>
          </cell>
          <cell r="X25">
            <v>1000000</v>
          </cell>
          <cell r="Y25">
            <v>1500000</v>
          </cell>
          <cell r="Z25">
            <v>1500000</v>
          </cell>
          <cell r="AA25">
            <v>1500000</v>
          </cell>
          <cell r="AB25">
            <v>1500000</v>
          </cell>
          <cell r="AC25">
            <v>1500000</v>
          </cell>
          <cell r="AD25">
            <v>1500000</v>
          </cell>
          <cell r="AE25">
            <v>3000000</v>
          </cell>
          <cell r="AF25">
            <v>5000000</v>
          </cell>
          <cell r="AG25">
            <v>5000000</v>
          </cell>
          <cell r="AH25">
            <v>5000000</v>
          </cell>
          <cell r="AI25">
            <v>5000000</v>
          </cell>
          <cell r="AJ25">
            <v>5000000</v>
          </cell>
          <cell r="AK25">
            <v>5000000</v>
          </cell>
          <cell r="AL25">
            <v>5000000</v>
          </cell>
          <cell r="AM25">
            <v>5000000</v>
          </cell>
          <cell r="AN25">
            <v>5000000</v>
          </cell>
          <cell r="AO25">
            <v>5000000</v>
          </cell>
          <cell r="AP25">
            <v>5000000</v>
          </cell>
          <cell r="AQ25">
            <v>5000000</v>
          </cell>
          <cell r="AR25">
            <v>5000000</v>
          </cell>
          <cell r="AS25">
            <v>5000000</v>
          </cell>
          <cell r="AT25">
            <v>5000000</v>
          </cell>
          <cell r="AU25">
            <v>5000000</v>
          </cell>
          <cell r="AV25">
            <v>5000000</v>
          </cell>
        </row>
        <row r="26">
          <cell r="A26" t="str">
            <v>1105100021</v>
          </cell>
          <cell r="B26" t="str">
            <v>CAJA MENOR SUPERVISORA TAQUILLA</v>
          </cell>
          <cell r="C26">
            <v>200000</v>
          </cell>
          <cell r="D26">
            <v>200000</v>
          </cell>
          <cell r="E26">
            <v>200000</v>
          </cell>
          <cell r="F26">
            <v>200000</v>
          </cell>
          <cell r="G26">
            <v>200000</v>
          </cell>
          <cell r="H26">
            <v>200000</v>
          </cell>
          <cell r="I26">
            <v>200000</v>
          </cell>
          <cell r="J26">
            <v>200000</v>
          </cell>
          <cell r="K26">
            <v>200000</v>
          </cell>
          <cell r="L26">
            <v>200000</v>
          </cell>
          <cell r="M26">
            <v>200000</v>
          </cell>
          <cell r="N26">
            <v>0</v>
          </cell>
          <cell r="AV26" t="e">
            <v>#N/A</v>
          </cell>
        </row>
        <row r="27">
          <cell r="A27" t="str">
            <v>1105100022</v>
          </cell>
          <cell r="B27" t="str">
            <v>CAJA MENOR MOCOA-HERNANDEZ LUZ</v>
          </cell>
          <cell r="C27">
            <v>100000</v>
          </cell>
          <cell r="D27">
            <v>100000</v>
          </cell>
          <cell r="E27">
            <v>100000</v>
          </cell>
          <cell r="F27">
            <v>100000</v>
          </cell>
          <cell r="G27">
            <v>100000</v>
          </cell>
          <cell r="H27">
            <v>100000</v>
          </cell>
          <cell r="I27">
            <v>100000</v>
          </cell>
          <cell r="J27">
            <v>100000</v>
          </cell>
          <cell r="K27">
            <v>100000</v>
          </cell>
          <cell r="L27">
            <v>100000</v>
          </cell>
          <cell r="M27">
            <v>100000</v>
          </cell>
          <cell r="N27">
            <v>100000</v>
          </cell>
          <cell r="O27">
            <v>100000</v>
          </cell>
          <cell r="P27">
            <v>100000</v>
          </cell>
          <cell r="Q27">
            <v>100000</v>
          </cell>
          <cell r="R27">
            <v>100000</v>
          </cell>
          <cell r="S27">
            <v>100000</v>
          </cell>
          <cell r="T27">
            <v>100000</v>
          </cell>
          <cell r="U27">
            <v>100000</v>
          </cell>
          <cell r="V27">
            <v>100000</v>
          </cell>
          <cell r="W27">
            <v>100000</v>
          </cell>
          <cell r="X27">
            <v>100000</v>
          </cell>
          <cell r="Y27">
            <v>100000</v>
          </cell>
          <cell r="Z27">
            <v>100000</v>
          </cell>
          <cell r="AA27">
            <v>100000</v>
          </cell>
          <cell r="AB27">
            <v>100000</v>
          </cell>
          <cell r="AC27">
            <v>100000</v>
          </cell>
          <cell r="AD27">
            <v>100000</v>
          </cell>
          <cell r="AE27">
            <v>100000</v>
          </cell>
          <cell r="AF27">
            <v>100000</v>
          </cell>
          <cell r="AG27">
            <v>100000</v>
          </cell>
          <cell r="AH27">
            <v>100000</v>
          </cell>
          <cell r="AI27">
            <v>100000</v>
          </cell>
          <cell r="AJ27">
            <v>100000</v>
          </cell>
          <cell r="AK27">
            <v>100000</v>
          </cell>
          <cell r="AL27">
            <v>100000</v>
          </cell>
          <cell r="AM27">
            <v>100000</v>
          </cell>
          <cell r="AN27">
            <v>100000</v>
          </cell>
          <cell r="AO27">
            <v>100000</v>
          </cell>
          <cell r="AP27">
            <v>100000</v>
          </cell>
          <cell r="AQ27">
            <v>0</v>
          </cell>
          <cell r="AV27" t="e">
            <v>#N/A</v>
          </cell>
        </row>
        <row r="28">
          <cell r="A28" t="str">
            <v>1105100052</v>
          </cell>
          <cell r="B28" t="str">
            <v>CAJA MENOR -AV 1o. MAYO-</v>
          </cell>
          <cell r="C28">
            <v>0</v>
          </cell>
          <cell r="D28">
            <v>30000</v>
          </cell>
          <cell r="E28">
            <v>30000</v>
          </cell>
          <cell r="F28">
            <v>30000</v>
          </cell>
          <cell r="G28">
            <v>30000</v>
          </cell>
          <cell r="H28">
            <v>30000</v>
          </cell>
          <cell r="I28">
            <v>30000</v>
          </cell>
          <cell r="J28">
            <v>30000</v>
          </cell>
          <cell r="K28">
            <v>30000</v>
          </cell>
          <cell r="L28">
            <v>30000</v>
          </cell>
          <cell r="M28">
            <v>17350</v>
          </cell>
          <cell r="N28">
            <v>0</v>
          </cell>
          <cell r="AV28" t="e">
            <v>#N/A</v>
          </cell>
        </row>
        <row r="29">
          <cell r="A29" t="str">
            <v>1105100059</v>
          </cell>
          <cell r="B29" t="str">
            <v>CAJA MENOR -FINCA MI TERRU;O-</v>
          </cell>
          <cell r="C29">
            <v>0</v>
          </cell>
          <cell r="D29">
            <v>0</v>
          </cell>
          <cell r="F29">
            <v>0</v>
          </cell>
          <cell r="G29">
            <v>0</v>
          </cell>
          <cell r="H29">
            <v>30000</v>
          </cell>
          <cell r="I29">
            <v>30000</v>
          </cell>
          <cell r="J29">
            <v>30000</v>
          </cell>
          <cell r="K29">
            <v>30000</v>
          </cell>
          <cell r="L29">
            <v>30000</v>
          </cell>
          <cell r="M29">
            <v>30000</v>
          </cell>
          <cell r="N29">
            <v>30000</v>
          </cell>
          <cell r="O29">
            <v>30000</v>
          </cell>
          <cell r="P29">
            <v>30000</v>
          </cell>
          <cell r="Q29">
            <v>30000</v>
          </cell>
          <cell r="R29">
            <v>30000</v>
          </cell>
          <cell r="S29">
            <v>0</v>
          </cell>
          <cell r="AV29" t="e">
            <v>#N/A</v>
          </cell>
        </row>
        <row r="30">
          <cell r="A30" t="str">
            <v>1105100060</v>
          </cell>
          <cell r="B30" t="str">
            <v>CAJA MENOR -FONTIBON-</v>
          </cell>
          <cell r="C30">
            <v>0</v>
          </cell>
          <cell r="D30">
            <v>30000</v>
          </cell>
          <cell r="E30">
            <v>30000</v>
          </cell>
          <cell r="F30">
            <v>30000</v>
          </cell>
          <cell r="G30">
            <v>30000</v>
          </cell>
          <cell r="H30">
            <v>30000</v>
          </cell>
          <cell r="I30">
            <v>30000</v>
          </cell>
          <cell r="J30">
            <v>30000</v>
          </cell>
          <cell r="K30">
            <v>30000</v>
          </cell>
          <cell r="L30">
            <v>30000</v>
          </cell>
          <cell r="M30">
            <v>30000</v>
          </cell>
          <cell r="N30">
            <v>30000</v>
          </cell>
          <cell r="O30">
            <v>30000</v>
          </cell>
          <cell r="P30">
            <v>30000</v>
          </cell>
          <cell r="Q30">
            <v>30000</v>
          </cell>
          <cell r="R30">
            <v>30000</v>
          </cell>
          <cell r="S30">
            <v>30000</v>
          </cell>
          <cell r="T30">
            <v>30000</v>
          </cell>
          <cell r="U30">
            <v>30000</v>
          </cell>
          <cell r="V30">
            <v>30000</v>
          </cell>
          <cell r="W30">
            <v>30000</v>
          </cell>
          <cell r="X30">
            <v>30000</v>
          </cell>
          <cell r="Y30">
            <v>30000</v>
          </cell>
          <cell r="Z30">
            <v>30000</v>
          </cell>
          <cell r="AA30">
            <v>30000</v>
          </cell>
          <cell r="AB30">
            <v>30000</v>
          </cell>
          <cell r="AC30">
            <v>30000</v>
          </cell>
          <cell r="AD30">
            <v>30000</v>
          </cell>
          <cell r="AE30">
            <v>30000</v>
          </cell>
          <cell r="AF30">
            <v>30000</v>
          </cell>
          <cell r="AG30">
            <v>30000</v>
          </cell>
          <cell r="AH30">
            <v>30000</v>
          </cell>
          <cell r="AI30">
            <v>30000</v>
          </cell>
          <cell r="AJ30">
            <v>30000</v>
          </cell>
          <cell r="AK30">
            <v>30000</v>
          </cell>
          <cell r="AL30">
            <v>30000</v>
          </cell>
          <cell r="AM30">
            <v>30000</v>
          </cell>
          <cell r="AN30">
            <v>30000</v>
          </cell>
          <cell r="AO30">
            <v>30000</v>
          </cell>
          <cell r="AP30">
            <v>30000</v>
          </cell>
          <cell r="AQ30">
            <v>30000</v>
          </cell>
          <cell r="AR30">
            <v>30000</v>
          </cell>
          <cell r="AS30">
            <v>30000</v>
          </cell>
          <cell r="AT30">
            <v>30000</v>
          </cell>
          <cell r="AU30">
            <v>30000</v>
          </cell>
          <cell r="AV30">
            <v>30000</v>
          </cell>
        </row>
        <row r="31">
          <cell r="A31" t="str">
            <v>1105100061</v>
          </cell>
          <cell r="B31" t="str">
            <v>CAJA MENOR -LA SEVILLANA-</v>
          </cell>
          <cell r="C31">
            <v>0</v>
          </cell>
          <cell r="D31">
            <v>50000</v>
          </cell>
          <cell r="E31">
            <v>50000</v>
          </cell>
          <cell r="F31">
            <v>50000</v>
          </cell>
          <cell r="G31">
            <v>50000</v>
          </cell>
          <cell r="H31">
            <v>50000</v>
          </cell>
          <cell r="I31">
            <v>50000</v>
          </cell>
          <cell r="J31">
            <v>50000</v>
          </cell>
          <cell r="K31">
            <v>50000</v>
          </cell>
          <cell r="L31">
            <v>50000</v>
          </cell>
          <cell r="M31">
            <v>50000</v>
          </cell>
          <cell r="N31">
            <v>50000</v>
          </cell>
          <cell r="O31">
            <v>50000</v>
          </cell>
          <cell r="P31">
            <v>50000</v>
          </cell>
          <cell r="Q31">
            <v>50000</v>
          </cell>
          <cell r="R31">
            <v>50000</v>
          </cell>
          <cell r="S31">
            <v>50000</v>
          </cell>
          <cell r="T31">
            <v>50000</v>
          </cell>
          <cell r="U31">
            <v>50000</v>
          </cell>
          <cell r="V31">
            <v>50000</v>
          </cell>
          <cell r="W31">
            <v>50000</v>
          </cell>
          <cell r="X31">
            <v>50000</v>
          </cell>
          <cell r="Y31">
            <v>50000</v>
          </cell>
          <cell r="Z31">
            <v>50000</v>
          </cell>
          <cell r="AA31">
            <v>50000</v>
          </cell>
          <cell r="AB31">
            <v>50000</v>
          </cell>
          <cell r="AC31">
            <v>50000</v>
          </cell>
          <cell r="AD31">
            <v>50000</v>
          </cell>
          <cell r="AE31">
            <v>50000</v>
          </cell>
          <cell r="AF31">
            <v>50000</v>
          </cell>
          <cell r="AG31">
            <v>50000</v>
          </cell>
          <cell r="AH31">
            <v>50000</v>
          </cell>
          <cell r="AI31">
            <v>50000</v>
          </cell>
          <cell r="AJ31">
            <v>50000</v>
          </cell>
          <cell r="AK31">
            <v>50000</v>
          </cell>
          <cell r="AL31">
            <v>50000</v>
          </cell>
          <cell r="AM31">
            <v>50000</v>
          </cell>
          <cell r="AN31">
            <v>50000</v>
          </cell>
          <cell r="AO31">
            <v>50000</v>
          </cell>
          <cell r="AP31">
            <v>50000</v>
          </cell>
          <cell r="AQ31">
            <v>50000</v>
          </cell>
          <cell r="AR31">
            <v>50000</v>
          </cell>
          <cell r="AS31">
            <v>50000</v>
          </cell>
          <cell r="AT31">
            <v>50000</v>
          </cell>
          <cell r="AU31">
            <v>50000</v>
          </cell>
          <cell r="AV31">
            <v>50000</v>
          </cell>
        </row>
        <row r="32">
          <cell r="A32" t="str">
            <v>1105100062</v>
          </cell>
          <cell r="B32" t="str">
            <v>CAJA MENOR -SOACHA-</v>
          </cell>
          <cell r="C32">
            <v>0</v>
          </cell>
          <cell r="D32">
            <v>50000</v>
          </cell>
          <cell r="E32">
            <v>50000</v>
          </cell>
          <cell r="F32">
            <v>50000</v>
          </cell>
          <cell r="G32">
            <v>50000</v>
          </cell>
          <cell r="H32">
            <v>50000</v>
          </cell>
          <cell r="I32">
            <v>50000</v>
          </cell>
          <cell r="J32">
            <v>50000</v>
          </cell>
          <cell r="K32">
            <v>50000</v>
          </cell>
          <cell r="L32">
            <v>50000</v>
          </cell>
          <cell r="M32">
            <v>50000</v>
          </cell>
          <cell r="N32">
            <v>50000</v>
          </cell>
          <cell r="O32">
            <v>50000</v>
          </cell>
          <cell r="P32">
            <v>50000</v>
          </cell>
          <cell r="Q32">
            <v>50000</v>
          </cell>
          <cell r="R32">
            <v>50000</v>
          </cell>
          <cell r="S32">
            <v>50000</v>
          </cell>
          <cell r="T32">
            <v>50000</v>
          </cell>
          <cell r="U32">
            <v>50000</v>
          </cell>
          <cell r="V32">
            <v>50000</v>
          </cell>
          <cell r="W32">
            <v>50000</v>
          </cell>
          <cell r="X32">
            <v>50000</v>
          </cell>
          <cell r="Y32">
            <v>50000</v>
          </cell>
          <cell r="Z32">
            <v>50000</v>
          </cell>
          <cell r="AA32">
            <v>50000</v>
          </cell>
          <cell r="AB32">
            <v>50000</v>
          </cell>
          <cell r="AC32">
            <v>50000</v>
          </cell>
          <cell r="AD32">
            <v>50000</v>
          </cell>
          <cell r="AE32">
            <v>50000</v>
          </cell>
          <cell r="AF32">
            <v>50000</v>
          </cell>
          <cell r="AG32">
            <v>50000</v>
          </cell>
          <cell r="AH32">
            <v>50000</v>
          </cell>
          <cell r="AI32">
            <v>50000</v>
          </cell>
          <cell r="AJ32">
            <v>50000</v>
          </cell>
          <cell r="AK32">
            <v>50000</v>
          </cell>
          <cell r="AL32">
            <v>50000</v>
          </cell>
          <cell r="AM32">
            <v>50000</v>
          </cell>
          <cell r="AN32">
            <v>50000</v>
          </cell>
          <cell r="AO32">
            <v>50000</v>
          </cell>
          <cell r="AP32">
            <v>50000</v>
          </cell>
          <cell r="AQ32">
            <v>50000</v>
          </cell>
          <cell r="AR32">
            <v>50000</v>
          </cell>
          <cell r="AS32">
            <v>50000</v>
          </cell>
          <cell r="AT32">
            <v>50000</v>
          </cell>
          <cell r="AU32">
            <v>50000</v>
          </cell>
          <cell r="AV32">
            <v>50000</v>
          </cell>
        </row>
        <row r="33">
          <cell r="A33" t="str">
            <v>1105100063</v>
          </cell>
          <cell r="B33" t="str">
            <v>CAJA MENOR -SOSIEGO-</v>
          </cell>
          <cell r="C33">
            <v>0</v>
          </cell>
          <cell r="D33">
            <v>50000</v>
          </cell>
          <cell r="E33">
            <v>50000</v>
          </cell>
          <cell r="F33">
            <v>50000</v>
          </cell>
          <cell r="G33">
            <v>50000</v>
          </cell>
          <cell r="H33">
            <v>50000</v>
          </cell>
          <cell r="I33">
            <v>50000</v>
          </cell>
          <cell r="J33">
            <v>50000</v>
          </cell>
          <cell r="K33">
            <v>50000</v>
          </cell>
          <cell r="L33">
            <v>50000</v>
          </cell>
          <cell r="M33">
            <v>50000</v>
          </cell>
          <cell r="N33">
            <v>50000</v>
          </cell>
          <cell r="O33">
            <v>50000</v>
          </cell>
          <cell r="P33">
            <v>50000</v>
          </cell>
          <cell r="Q33">
            <v>50000</v>
          </cell>
          <cell r="R33">
            <v>50000</v>
          </cell>
          <cell r="S33">
            <v>50000</v>
          </cell>
          <cell r="T33">
            <v>50000</v>
          </cell>
          <cell r="U33">
            <v>50000</v>
          </cell>
          <cell r="V33">
            <v>50000</v>
          </cell>
          <cell r="W33">
            <v>50000</v>
          </cell>
          <cell r="X33">
            <v>50000</v>
          </cell>
          <cell r="Y33">
            <v>50000</v>
          </cell>
          <cell r="Z33">
            <v>50000</v>
          </cell>
          <cell r="AA33">
            <v>50000</v>
          </cell>
          <cell r="AB33">
            <v>50000</v>
          </cell>
          <cell r="AC33">
            <v>50000</v>
          </cell>
          <cell r="AD33">
            <v>50000</v>
          </cell>
          <cell r="AE33">
            <v>50000</v>
          </cell>
          <cell r="AF33">
            <v>50000</v>
          </cell>
          <cell r="AG33">
            <v>50000</v>
          </cell>
          <cell r="AH33">
            <v>50000</v>
          </cell>
          <cell r="AI33">
            <v>50000</v>
          </cell>
          <cell r="AJ33">
            <v>50000</v>
          </cell>
          <cell r="AK33">
            <v>50000</v>
          </cell>
          <cell r="AL33">
            <v>50000</v>
          </cell>
          <cell r="AM33">
            <v>50000</v>
          </cell>
          <cell r="AN33">
            <v>50000</v>
          </cell>
          <cell r="AO33">
            <v>50000</v>
          </cell>
          <cell r="AP33">
            <v>50000</v>
          </cell>
          <cell r="AQ33">
            <v>50000</v>
          </cell>
          <cell r="AR33">
            <v>50000</v>
          </cell>
          <cell r="AS33">
            <v>50000</v>
          </cell>
          <cell r="AT33">
            <v>50000</v>
          </cell>
          <cell r="AU33">
            <v>50000</v>
          </cell>
          <cell r="AV33">
            <v>50000</v>
          </cell>
        </row>
        <row r="34">
          <cell r="A34" t="str">
            <v>1105100077</v>
          </cell>
          <cell r="B34" t="str">
            <v>CAJA CAMBIO SENCILLA TERMINAL TRANS</v>
          </cell>
          <cell r="C34">
            <v>23000000</v>
          </cell>
          <cell r="D34">
            <v>23400000</v>
          </cell>
          <cell r="E34">
            <v>20000000</v>
          </cell>
          <cell r="F34">
            <v>3000000</v>
          </cell>
          <cell r="G34">
            <v>7000000</v>
          </cell>
          <cell r="H34">
            <v>9000000</v>
          </cell>
          <cell r="I34">
            <v>3000000</v>
          </cell>
          <cell r="J34">
            <v>3000000</v>
          </cell>
          <cell r="K34">
            <v>3000000</v>
          </cell>
          <cell r="L34">
            <v>7500000</v>
          </cell>
          <cell r="M34">
            <v>3000000</v>
          </cell>
          <cell r="N34">
            <v>12000000</v>
          </cell>
          <cell r="O34">
            <v>3000000</v>
          </cell>
          <cell r="P34">
            <v>3000000</v>
          </cell>
          <cell r="Q34">
            <v>3000000</v>
          </cell>
          <cell r="R34">
            <v>10000000</v>
          </cell>
          <cell r="S34">
            <v>3000000</v>
          </cell>
          <cell r="T34">
            <v>10000000</v>
          </cell>
          <cell r="U34">
            <v>10000000</v>
          </cell>
          <cell r="V34">
            <v>3000000</v>
          </cell>
          <cell r="W34">
            <v>3000000</v>
          </cell>
          <cell r="X34">
            <v>3000000</v>
          </cell>
          <cell r="Y34">
            <v>8000000</v>
          </cell>
          <cell r="Z34">
            <v>13000000</v>
          </cell>
          <cell r="AA34">
            <v>3000000</v>
          </cell>
          <cell r="AB34">
            <v>3000000</v>
          </cell>
          <cell r="AC34">
            <v>3000000</v>
          </cell>
          <cell r="AD34">
            <v>3000000</v>
          </cell>
          <cell r="AE34">
            <v>3000000</v>
          </cell>
          <cell r="AF34">
            <v>13000000</v>
          </cell>
          <cell r="AG34">
            <v>3000000</v>
          </cell>
          <cell r="AH34">
            <v>3000000</v>
          </cell>
          <cell r="AI34">
            <v>3000000</v>
          </cell>
          <cell r="AJ34">
            <v>3000000</v>
          </cell>
          <cell r="AK34">
            <v>3000000</v>
          </cell>
          <cell r="AL34">
            <v>13000000</v>
          </cell>
          <cell r="AM34">
            <v>3000000</v>
          </cell>
          <cell r="AN34">
            <v>3000000</v>
          </cell>
          <cell r="AO34">
            <v>3000000</v>
          </cell>
          <cell r="AP34">
            <v>3000000</v>
          </cell>
          <cell r="AQ34">
            <v>3000000</v>
          </cell>
          <cell r="AR34">
            <v>13000000</v>
          </cell>
          <cell r="AS34">
            <v>13000000</v>
          </cell>
          <cell r="AT34">
            <v>13000000</v>
          </cell>
          <cell r="AU34">
            <v>13000000</v>
          </cell>
          <cell r="AV34">
            <v>10000000</v>
          </cell>
        </row>
        <row r="35">
          <cell r="A35" t="str">
            <v>1105100078</v>
          </cell>
          <cell r="B35" t="str">
            <v>CAJA CAMBIO SENSILLA *IBAGUE*</v>
          </cell>
          <cell r="C35">
            <v>300000</v>
          </cell>
          <cell r="D35">
            <v>0</v>
          </cell>
          <cell r="F35">
            <v>0</v>
          </cell>
          <cell r="AV35" t="e">
            <v>#N/A</v>
          </cell>
        </row>
        <row r="36">
          <cell r="A36" t="str">
            <v>1105100153</v>
          </cell>
          <cell r="B36" t="str">
            <v>CAJA MENOR -MANIZALEZ-</v>
          </cell>
          <cell r="C36">
            <v>0</v>
          </cell>
          <cell r="D36">
            <v>350000</v>
          </cell>
          <cell r="E36">
            <v>350000</v>
          </cell>
          <cell r="F36">
            <v>350000</v>
          </cell>
          <cell r="G36">
            <v>350000</v>
          </cell>
          <cell r="H36">
            <v>350000</v>
          </cell>
          <cell r="I36">
            <v>350000</v>
          </cell>
          <cell r="J36">
            <v>350000</v>
          </cell>
          <cell r="K36">
            <v>350000</v>
          </cell>
          <cell r="L36">
            <v>350000</v>
          </cell>
          <cell r="M36">
            <v>350000</v>
          </cell>
          <cell r="N36">
            <v>350000</v>
          </cell>
          <cell r="O36">
            <v>350000</v>
          </cell>
          <cell r="P36">
            <v>350000</v>
          </cell>
          <cell r="Q36">
            <v>350000</v>
          </cell>
          <cell r="R36">
            <v>350000</v>
          </cell>
          <cell r="S36">
            <v>350000</v>
          </cell>
          <cell r="T36">
            <v>350000</v>
          </cell>
          <cell r="U36">
            <v>350000</v>
          </cell>
          <cell r="V36">
            <v>350000</v>
          </cell>
          <cell r="W36">
            <v>350000</v>
          </cell>
          <cell r="X36">
            <v>350000</v>
          </cell>
          <cell r="Y36">
            <v>350000</v>
          </cell>
          <cell r="Z36">
            <v>350000</v>
          </cell>
          <cell r="AA36">
            <v>350000</v>
          </cell>
          <cell r="AB36">
            <v>350000</v>
          </cell>
          <cell r="AC36">
            <v>350000</v>
          </cell>
          <cell r="AD36">
            <v>350000</v>
          </cell>
          <cell r="AE36">
            <v>350000</v>
          </cell>
          <cell r="AF36">
            <v>350000</v>
          </cell>
          <cell r="AG36">
            <v>350000</v>
          </cell>
          <cell r="AH36">
            <v>350000</v>
          </cell>
          <cell r="AI36">
            <v>350000</v>
          </cell>
          <cell r="AJ36">
            <v>350000</v>
          </cell>
          <cell r="AK36">
            <v>350000</v>
          </cell>
          <cell r="AL36">
            <v>350000</v>
          </cell>
          <cell r="AM36">
            <v>350000</v>
          </cell>
          <cell r="AN36">
            <v>350000</v>
          </cell>
          <cell r="AO36">
            <v>350000</v>
          </cell>
          <cell r="AP36">
            <v>350000</v>
          </cell>
          <cell r="AQ36">
            <v>350000</v>
          </cell>
          <cell r="AR36">
            <v>350000</v>
          </cell>
          <cell r="AS36">
            <v>350000</v>
          </cell>
          <cell r="AT36">
            <v>350000</v>
          </cell>
          <cell r="AU36">
            <v>350000</v>
          </cell>
          <cell r="AV36">
            <v>350000</v>
          </cell>
        </row>
        <row r="37">
          <cell r="A37" t="str">
            <v>1105100154</v>
          </cell>
          <cell r="B37" t="str">
            <v>CAJA MENOR - LA DORADA -</v>
          </cell>
          <cell r="P37">
            <v>50000</v>
          </cell>
          <cell r="Q37">
            <v>50000</v>
          </cell>
          <cell r="R37">
            <v>50000</v>
          </cell>
          <cell r="S37">
            <v>50000</v>
          </cell>
          <cell r="T37">
            <v>50000</v>
          </cell>
          <cell r="U37">
            <v>50000</v>
          </cell>
          <cell r="V37">
            <v>50000</v>
          </cell>
          <cell r="W37">
            <v>50000</v>
          </cell>
          <cell r="X37">
            <v>50000</v>
          </cell>
          <cell r="Y37">
            <v>50000</v>
          </cell>
          <cell r="Z37">
            <v>50000</v>
          </cell>
          <cell r="AA37">
            <v>50000</v>
          </cell>
          <cell r="AB37">
            <v>50000</v>
          </cell>
          <cell r="AC37">
            <v>50000</v>
          </cell>
          <cell r="AD37">
            <v>50000</v>
          </cell>
          <cell r="AE37">
            <v>50000</v>
          </cell>
          <cell r="AF37">
            <v>50000</v>
          </cell>
          <cell r="AG37">
            <v>50000</v>
          </cell>
          <cell r="AH37">
            <v>50000</v>
          </cell>
          <cell r="AI37">
            <v>50000</v>
          </cell>
          <cell r="AJ37">
            <v>50000</v>
          </cell>
          <cell r="AK37">
            <v>50000</v>
          </cell>
          <cell r="AL37">
            <v>50000</v>
          </cell>
          <cell r="AM37">
            <v>50000</v>
          </cell>
          <cell r="AN37">
            <v>50000</v>
          </cell>
          <cell r="AO37">
            <v>50000</v>
          </cell>
          <cell r="AP37">
            <v>50000</v>
          </cell>
          <cell r="AQ37">
            <v>50000</v>
          </cell>
          <cell r="AR37">
            <v>50000</v>
          </cell>
          <cell r="AS37">
            <v>50000</v>
          </cell>
          <cell r="AT37">
            <v>50000</v>
          </cell>
          <cell r="AU37">
            <v>50000</v>
          </cell>
          <cell r="AV37">
            <v>50000</v>
          </cell>
        </row>
        <row r="38">
          <cell r="A38" t="str">
            <v>1105100259</v>
          </cell>
          <cell r="B38" t="str">
            <v>CAJA MENOR -POPAYAN-</v>
          </cell>
          <cell r="C38">
            <v>0</v>
          </cell>
          <cell r="D38">
            <v>180000</v>
          </cell>
          <cell r="E38">
            <v>180000</v>
          </cell>
          <cell r="F38">
            <v>180000</v>
          </cell>
          <cell r="G38">
            <v>180000</v>
          </cell>
          <cell r="H38">
            <v>180000</v>
          </cell>
          <cell r="I38">
            <v>180000</v>
          </cell>
          <cell r="J38">
            <v>180000</v>
          </cell>
          <cell r="K38">
            <v>180000</v>
          </cell>
          <cell r="L38">
            <v>180000</v>
          </cell>
          <cell r="M38">
            <v>180000</v>
          </cell>
          <cell r="N38">
            <v>180000</v>
          </cell>
          <cell r="O38">
            <v>180000</v>
          </cell>
          <cell r="P38">
            <v>180000</v>
          </cell>
          <cell r="Q38">
            <v>180000</v>
          </cell>
          <cell r="R38">
            <v>180000</v>
          </cell>
          <cell r="S38">
            <v>180000</v>
          </cell>
          <cell r="T38">
            <v>180000</v>
          </cell>
          <cell r="U38">
            <v>180000</v>
          </cell>
          <cell r="V38">
            <v>180000</v>
          </cell>
          <cell r="W38">
            <v>180000</v>
          </cell>
          <cell r="X38">
            <v>180000</v>
          </cell>
          <cell r="Y38">
            <v>180000</v>
          </cell>
          <cell r="Z38">
            <v>180000</v>
          </cell>
          <cell r="AA38">
            <v>180000</v>
          </cell>
          <cell r="AB38">
            <v>180000</v>
          </cell>
          <cell r="AC38">
            <v>180000</v>
          </cell>
          <cell r="AD38">
            <v>180000</v>
          </cell>
          <cell r="AE38">
            <v>180000</v>
          </cell>
          <cell r="AF38">
            <v>180000</v>
          </cell>
          <cell r="AG38">
            <v>180000</v>
          </cell>
          <cell r="AH38">
            <v>180000</v>
          </cell>
          <cell r="AI38">
            <v>180000</v>
          </cell>
          <cell r="AJ38">
            <v>180000</v>
          </cell>
          <cell r="AK38">
            <v>180000</v>
          </cell>
          <cell r="AL38">
            <v>180000</v>
          </cell>
          <cell r="AM38">
            <v>180000</v>
          </cell>
          <cell r="AN38">
            <v>180000</v>
          </cell>
          <cell r="AO38">
            <v>180000</v>
          </cell>
          <cell r="AP38">
            <v>180000</v>
          </cell>
          <cell r="AQ38">
            <v>180000</v>
          </cell>
          <cell r="AR38">
            <v>180000</v>
          </cell>
          <cell r="AS38">
            <v>180000</v>
          </cell>
          <cell r="AT38">
            <v>180000</v>
          </cell>
          <cell r="AU38">
            <v>180000</v>
          </cell>
          <cell r="AV38">
            <v>180000</v>
          </cell>
        </row>
        <row r="39">
          <cell r="A39" t="str">
            <v>1105100309</v>
          </cell>
          <cell r="B39" t="str">
            <v>CAJA MENOR -FACATATIVA-</v>
          </cell>
          <cell r="C39">
            <v>0</v>
          </cell>
          <cell r="D39">
            <v>50000</v>
          </cell>
          <cell r="E39">
            <v>50000</v>
          </cell>
          <cell r="F39">
            <v>50000</v>
          </cell>
          <cell r="G39">
            <v>50000</v>
          </cell>
          <cell r="H39">
            <v>50000</v>
          </cell>
          <cell r="I39">
            <v>50000</v>
          </cell>
          <cell r="J39">
            <v>50000</v>
          </cell>
          <cell r="K39">
            <v>50000</v>
          </cell>
          <cell r="L39">
            <v>50000</v>
          </cell>
          <cell r="M39">
            <v>50000</v>
          </cell>
          <cell r="N39">
            <v>50000</v>
          </cell>
          <cell r="O39">
            <v>50000</v>
          </cell>
          <cell r="P39">
            <v>50000</v>
          </cell>
          <cell r="Q39">
            <v>50000</v>
          </cell>
          <cell r="R39">
            <v>50000</v>
          </cell>
          <cell r="S39">
            <v>50000</v>
          </cell>
          <cell r="T39">
            <v>50000</v>
          </cell>
          <cell r="U39">
            <v>50000</v>
          </cell>
          <cell r="V39">
            <v>50000</v>
          </cell>
          <cell r="W39">
            <v>50000</v>
          </cell>
          <cell r="X39">
            <v>50000</v>
          </cell>
          <cell r="Y39">
            <v>50000</v>
          </cell>
          <cell r="Z39">
            <v>50000</v>
          </cell>
          <cell r="AA39">
            <v>50000</v>
          </cell>
          <cell r="AB39">
            <v>50000</v>
          </cell>
          <cell r="AC39">
            <v>50000</v>
          </cell>
          <cell r="AD39">
            <v>50000</v>
          </cell>
          <cell r="AE39">
            <v>50000</v>
          </cell>
          <cell r="AF39">
            <v>50000</v>
          </cell>
          <cell r="AG39">
            <v>50000</v>
          </cell>
          <cell r="AH39">
            <v>50000</v>
          </cell>
          <cell r="AI39">
            <v>50000</v>
          </cell>
          <cell r="AJ39">
            <v>50000</v>
          </cell>
          <cell r="AK39">
            <v>50000</v>
          </cell>
          <cell r="AL39">
            <v>50000</v>
          </cell>
          <cell r="AM39">
            <v>50000</v>
          </cell>
          <cell r="AN39">
            <v>50000</v>
          </cell>
          <cell r="AO39">
            <v>50000</v>
          </cell>
          <cell r="AP39">
            <v>50000</v>
          </cell>
          <cell r="AQ39">
            <v>50000</v>
          </cell>
          <cell r="AR39">
            <v>50000</v>
          </cell>
          <cell r="AS39">
            <v>50000</v>
          </cell>
          <cell r="AT39">
            <v>50000</v>
          </cell>
          <cell r="AU39">
            <v>50000</v>
          </cell>
          <cell r="AV39">
            <v>50000</v>
          </cell>
        </row>
        <row r="40">
          <cell r="A40" t="str">
            <v>1105100311</v>
          </cell>
          <cell r="B40" t="str">
            <v>CAJA MENOR -FUSAGASUGA-</v>
          </cell>
          <cell r="C40">
            <v>0</v>
          </cell>
          <cell r="D40">
            <v>100000</v>
          </cell>
          <cell r="E40">
            <v>100000</v>
          </cell>
          <cell r="F40">
            <v>100000</v>
          </cell>
          <cell r="G40">
            <v>100000</v>
          </cell>
          <cell r="H40">
            <v>100000</v>
          </cell>
          <cell r="I40">
            <v>100000</v>
          </cell>
          <cell r="J40">
            <v>100000</v>
          </cell>
          <cell r="K40">
            <v>100000</v>
          </cell>
          <cell r="L40">
            <v>100000</v>
          </cell>
          <cell r="M40">
            <v>100000</v>
          </cell>
          <cell r="N40">
            <v>100000</v>
          </cell>
          <cell r="O40">
            <v>100000</v>
          </cell>
          <cell r="P40">
            <v>100000</v>
          </cell>
          <cell r="Q40">
            <v>100000</v>
          </cell>
          <cell r="R40">
            <v>100000</v>
          </cell>
          <cell r="S40">
            <v>100000</v>
          </cell>
          <cell r="T40">
            <v>100000</v>
          </cell>
          <cell r="U40">
            <v>100000</v>
          </cell>
          <cell r="V40">
            <v>100000</v>
          </cell>
          <cell r="W40">
            <v>100000</v>
          </cell>
          <cell r="X40">
            <v>100000</v>
          </cell>
          <cell r="Y40">
            <v>100000</v>
          </cell>
          <cell r="Z40">
            <v>100000</v>
          </cell>
          <cell r="AA40">
            <v>100000</v>
          </cell>
          <cell r="AB40">
            <v>100000</v>
          </cell>
          <cell r="AC40">
            <v>100000</v>
          </cell>
          <cell r="AD40">
            <v>100000</v>
          </cell>
          <cell r="AE40">
            <v>100000</v>
          </cell>
          <cell r="AF40">
            <v>100000</v>
          </cell>
          <cell r="AG40">
            <v>100000</v>
          </cell>
          <cell r="AH40">
            <v>100000</v>
          </cell>
          <cell r="AI40">
            <v>100000</v>
          </cell>
          <cell r="AJ40">
            <v>100000</v>
          </cell>
          <cell r="AK40">
            <v>100000</v>
          </cell>
          <cell r="AL40">
            <v>100000</v>
          </cell>
          <cell r="AM40">
            <v>100000</v>
          </cell>
          <cell r="AN40">
            <v>100000</v>
          </cell>
          <cell r="AO40">
            <v>100000</v>
          </cell>
          <cell r="AP40">
            <v>100000</v>
          </cell>
          <cell r="AQ40">
            <v>100000</v>
          </cell>
          <cell r="AR40">
            <v>100000</v>
          </cell>
          <cell r="AS40">
            <v>100000</v>
          </cell>
          <cell r="AT40">
            <v>100000</v>
          </cell>
          <cell r="AU40">
            <v>100000</v>
          </cell>
          <cell r="AV40">
            <v>100000</v>
          </cell>
        </row>
        <row r="41">
          <cell r="A41" t="str">
            <v>1105100312</v>
          </cell>
          <cell r="B41" t="str">
            <v>CAJA MENOR -GIRARDOT-</v>
          </cell>
          <cell r="C41">
            <v>0</v>
          </cell>
          <cell r="D41">
            <v>630000</v>
          </cell>
          <cell r="E41">
            <v>630000</v>
          </cell>
          <cell r="F41">
            <v>630000</v>
          </cell>
          <cell r="G41">
            <v>630000</v>
          </cell>
          <cell r="H41">
            <v>630000</v>
          </cell>
          <cell r="I41">
            <v>630000</v>
          </cell>
          <cell r="J41">
            <v>630000</v>
          </cell>
          <cell r="K41">
            <v>630000</v>
          </cell>
          <cell r="L41">
            <v>630000</v>
          </cell>
          <cell r="M41">
            <v>630000</v>
          </cell>
          <cell r="N41">
            <v>630000</v>
          </cell>
          <cell r="O41">
            <v>630000</v>
          </cell>
          <cell r="P41">
            <v>630000</v>
          </cell>
          <cell r="Q41">
            <v>630000</v>
          </cell>
          <cell r="R41">
            <v>330000</v>
          </cell>
          <cell r="S41">
            <v>330000</v>
          </cell>
          <cell r="T41">
            <v>330000</v>
          </cell>
          <cell r="U41">
            <v>330000</v>
          </cell>
          <cell r="V41">
            <v>330000</v>
          </cell>
          <cell r="W41">
            <v>330000</v>
          </cell>
          <cell r="X41">
            <v>330000</v>
          </cell>
          <cell r="Y41">
            <v>330000</v>
          </cell>
          <cell r="Z41">
            <v>314270</v>
          </cell>
          <cell r="AA41">
            <v>300000</v>
          </cell>
          <cell r="AB41">
            <v>300000</v>
          </cell>
          <cell r="AC41">
            <v>300000</v>
          </cell>
          <cell r="AD41">
            <v>300000</v>
          </cell>
          <cell r="AE41">
            <v>300000</v>
          </cell>
          <cell r="AF41">
            <v>300000</v>
          </cell>
          <cell r="AG41">
            <v>300000</v>
          </cell>
          <cell r="AH41">
            <v>300000</v>
          </cell>
          <cell r="AI41">
            <v>300000</v>
          </cell>
          <cell r="AJ41">
            <v>300000</v>
          </cell>
          <cell r="AK41">
            <v>300000</v>
          </cell>
          <cell r="AL41">
            <v>300000</v>
          </cell>
          <cell r="AM41">
            <v>300000</v>
          </cell>
          <cell r="AN41">
            <v>300000</v>
          </cell>
          <cell r="AO41">
            <v>300000</v>
          </cell>
          <cell r="AP41">
            <v>300000</v>
          </cell>
          <cell r="AQ41">
            <v>300000</v>
          </cell>
          <cell r="AR41">
            <v>150000</v>
          </cell>
          <cell r="AS41">
            <v>150000</v>
          </cell>
          <cell r="AT41">
            <v>150000</v>
          </cell>
          <cell r="AU41">
            <v>150000</v>
          </cell>
          <cell r="AV41">
            <v>150000</v>
          </cell>
        </row>
        <row r="42">
          <cell r="A42" t="str">
            <v>1105100313</v>
          </cell>
          <cell r="B42" t="str">
            <v>CAJA MENOR -GUADUAS-</v>
          </cell>
          <cell r="C42">
            <v>0</v>
          </cell>
          <cell r="D42">
            <v>50000</v>
          </cell>
          <cell r="E42">
            <v>50000</v>
          </cell>
          <cell r="F42">
            <v>50000</v>
          </cell>
          <cell r="G42">
            <v>50000</v>
          </cell>
          <cell r="H42">
            <v>50000</v>
          </cell>
          <cell r="I42">
            <v>50000</v>
          </cell>
          <cell r="J42">
            <v>50000</v>
          </cell>
          <cell r="K42">
            <v>50000</v>
          </cell>
          <cell r="L42">
            <v>50000</v>
          </cell>
          <cell r="M42">
            <v>50000</v>
          </cell>
          <cell r="N42">
            <v>50000</v>
          </cell>
          <cell r="O42">
            <v>50000</v>
          </cell>
          <cell r="P42">
            <v>50000</v>
          </cell>
          <cell r="Q42">
            <v>50000</v>
          </cell>
          <cell r="R42">
            <v>50000</v>
          </cell>
          <cell r="S42">
            <v>50000</v>
          </cell>
          <cell r="T42">
            <v>50000</v>
          </cell>
          <cell r="U42">
            <v>50000</v>
          </cell>
          <cell r="V42">
            <v>50000</v>
          </cell>
          <cell r="W42">
            <v>50000</v>
          </cell>
          <cell r="X42">
            <v>50000</v>
          </cell>
          <cell r="Y42">
            <v>50000</v>
          </cell>
          <cell r="Z42">
            <v>50000</v>
          </cell>
          <cell r="AA42">
            <v>50000</v>
          </cell>
          <cell r="AB42">
            <v>50000</v>
          </cell>
          <cell r="AC42">
            <v>50000</v>
          </cell>
          <cell r="AD42">
            <v>50000</v>
          </cell>
          <cell r="AE42">
            <v>50000</v>
          </cell>
          <cell r="AF42">
            <v>50000</v>
          </cell>
          <cell r="AG42">
            <v>50000</v>
          </cell>
          <cell r="AH42">
            <v>50000</v>
          </cell>
          <cell r="AI42">
            <v>50000</v>
          </cell>
          <cell r="AJ42">
            <v>50000</v>
          </cell>
          <cell r="AK42">
            <v>50000</v>
          </cell>
          <cell r="AL42">
            <v>50000</v>
          </cell>
          <cell r="AM42">
            <v>50000</v>
          </cell>
          <cell r="AN42">
            <v>50000</v>
          </cell>
          <cell r="AO42">
            <v>50000</v>
          </cell>
          <cell r="AP42">
            <v>50000</v>
          </cell>
          <cell r="AQ42">
            <v>50000</v>
          </cell>
          <cell r="AR42">
            <v>50000</v>
          </cell>
          <cell r="AS42">
            <v>50000</v>
          </cell>
          <cell r="AT42">
            <v>50000</v>
          </cell>
          <cell r="AU42">
            <v>50000</v>
          </cell>
          <cell r="AV42">
            <v>50000</v>
          </cell>
        </row>
        <row r="43">
          <cell r="A43" t="str">
            <v>1105100332</v>
          </cell>
          <cell r="B43" t="str">
            <v>CAJA MENOR FLORENCIA -NEILA PAREDES</v>
          </cell>
          <cell r="C43">
            <v>50000</v>
          </cell>
          <cell r="D43">
            <v>50000</v>
          </cell>
          <cell r="E43">
            <v>50000</v>
          </cell>
          <cell r="F43">
            <v>50000</v>
          </cell>
          <cell r="G43">
            <v>50000</v>
          </cell>
          <cell r="H43">
            <v>50000</v>
          </cell>
          <cell r="I43">
            <v>50000</v>
          </cell>
          <cell r="J43">
            <v>50000</v>
          </cell>
          <cell r="K43">
            <v>50000</v>
          </cell>
          <cell r="L43">
            <v>50000</v>
          </cell>
          <cell r="M43">
            <v>50000</v>
          </cell>
          <cell r="N43">
            <v>50000</v>
          </cell>
          <cell r="O43">
            <v>50000</v>
          </cell>
          <cell r="P43">
            <v>50000</v>
          </cell>
          <cell r="Q43">
            <v>50000</v>
          </cell>
          <cell r="R43">
            <v>50000</v>
          </cell>
          <cell r="S43">
            <v>50000</v>
          </cell>
          <cell r="T43">
            <v>50000</v>
          </cell>
          <cell r="U43">
            <v>50000</v>
          </cell>
          <cell r="V43">
            <v>50000</v>
          </cell>
          <cell r="W43">
            <v>50000</v>
          </cell>
          <cell r="X43">
            <v>50000</v>
          </cell>
          <cell r="Y43">
            <v>50000</v>
          </cell>
          <cell r="Z43">
            <v>50000</v>
          </cell>
          <cell r="AA43">
            <v>50000</v>
          </cell>
          <cell r="AB43">
            <v>50000</v>
          </cell>
          <cell r="AC43">
            <v>50000</v>
          </cell>
          <cell r="AD43">
            <v>50000</v>
          </cell>
          <cell r="AE43">
            <v>50000</v>
          </cell>
          <cell r="AF43">
            <v>50000</v>
          </cell>
          <cell r="AG43">
            <v>50000</v>
          </cell>
          <cell r="AH43">
            <v>50000</v>
          </cell>
          <cell r="AI43">
            <v>50000</v>
          </cell>
          <cell r="AJ43">
            <v>50000</v>
          </cell>
          <cell r="AK43">
            <v>50000</v>
          </cell>
          <cell r="AL43">
            <v>50000</v>
          </cell>
          <cell r="AM43">
            <v>50000</v>
          </cell>
          <cell r="AN43">
            <v>50000</v>
          </cell>
          <cell r="AO43">
            <v>50000</v>
          </cell>
          <cell r="AP43">
            <v>50000</v>
          </cell>
          <cell r="AQ43">
            <v>50000</v>
          </cell>
          <cell r="AR43">
            <v>50000</v>
          </cell>
          <cell r="AS43">
            <v>50000</v>
          </cell>
          <cell r="AT43">
            <v>50000</v>
          </cell>
          <cell r="AU43">
            <v>50000</v>
          </cell>
          <cell r="AV43">
            <v>50000</v>
          </cell>
        </row>
        <row r="44">
          <cell r="A44" t="str">
            <v>1105100352</v>
          </cell>
          <cell r="B44" t="str">
            <v>CAJA MENOR -GARZON-</v>
          </cell>
          <cell r="C44">
            <v>0</v>
          </cell>
          <cell r="D44">
            <v>30000</v>
          </cell>
          <cell r="E44">
            <v>30000</v>
          </cell>
          <cell r="F44">
            <v>30000</v>
          </cell>
          <cell r="G44">
            <v>30000</v>
          </cell>
          <cell r="H44">
            <v>30000</v>
          </cell>
          <cell r="I44">
            <v>30000</v>
          </cell>
          <cell r="J44">
            <v>30000</v>
          </cell>
          <cell r="K44">
            <v>30000</v>
          </cell>
          <cell r="L44">
            <v>30000</v>
          </cell>
          <cell r="M44">
            <v>30000</v>
          </cell>
          <cell r="N44">
            <v>0</v>
          </cell>
          <cell r="AV44" t="e">
            <v>#N/A</v>
          </cell>
        </row>
        <row r="45">
          <cell r="A45" t="str">
            <v>1105100353</v>
          </cell>
          <cell r="B45" t="str">
            <v>CAJA MENOR -NEIVA-</v>
          </cell>
          <cell r="C45">
            <v>0</v>
          </cell>
          <cell r="D45">
            <v>1300000</v>
          </cell>
          <cell r="E45">
            <v>1300000</v>
          </cell>
          <cell r="F45">
            <v>1300000</v>
          </cell>
          <cell r="G45">
            <v>1300000</v>
          </cell>
          <cell r="H45">
            <v>1300000</v>
          </cell>
          <cell r="I45">
            <v>1300000</v>
          </cell>
          <cell r="J45">
            <v>1300000</v>
          </cell>
          <cell r="K45">
            <v>1300000</v>
          </cell>
          <cell r="L45">
            <v>1300000</v>
          </cell>
          <cell r="M45">
            <v>1300000</v>
          </cell>
          <cell r="N45">
            <v>1300000</v>
          </cell>
          <cell r="O45">
            <v>1300000</v>
          </cell>
          <cell r="P45">
            <v>1300000</v>
          </cell>
          <cell r="Q45">
            <v>1300000</v>
          </cell>
          <cell r="R45">
            <v>1300000</v>
          </cell>
          <cell r="S45">
            <v>1300000</v>
          </cell>
          <cell r="T45">
            <v>1300000</v>
          </cell>
          <cell r="U45">
            <v>1300000</v>
          </cell>
          <cell r="V45">
            <v>1300000</v>
          </cell>
          <cell r="W45">
            <v>1300000</v>
          </cell>
          <cell r="X45">
            <v>1300000</v>
          </cell>
          <cell r="Y45">
            <v>1300000</v>
          </cell>
          <cell r="Z45">
            <v>1300000</v>
          </cell>
          <cell r="AA45">
            <v>1300000</v>
          </cell>
          <cell r="AB45">
            <v>1300000</v>
          </cell>
          <cell r="AC45">
            <v>1300000</v>
          </cell>
          <cell r="AD45">
            <v>1300000</v>
          </cell>
          <cell r="AE45">
            <v>1300000</v>
          </cell>
          <cell r="AF45">
            <v>1300000</v>
          </cell>
          <cell r="AG45">
            <v>1300000</v>
          </cell>
          <cell r="AH45">
            <v>1300000</v>
          </cell>
          <cell r="AI45">
            <v>1300000</v>
          </cell>
          <cell r="AJ45">
            <v>1300000</v>
          </cell>
          <cell r="AK45">
            <v>1300000</v>
          </cell>
          <cell r="AL45">
            <v>1300000</v>
          </cell>
          <cell r="AM45">
            <v>1300000</v>
          </cell>
          <cell r="AN45">
            <v>1300000</v>
          </cell>
          <cell r="AO45">
            <v>200000</v>
          </cell>
          <cell r="AP45">
            <v>200000</v>
          </cell>
          <cell r="AQ45">
            <v>200000</v>
          </cell>
          <cell r="AR45">
            <v>200000</v>
          </cell>
          <cell r="AS45">
            <v>200000</v>
          </cell>
          <cell r="AT45">
            <v>200000</v>
          </cell>
          <cell r="AU45">
            <v>200000</v>
          </cell>
          <cell r="AV45">
            <v>200000</v>
          </cell>
        </row>
        <row r="46">
          <cell r="A46" t="str">
            <v>1105100385</v>
          </cell>
          <cell r="B46" t="str">
            <v>CAJA MENOR -GRANADA</v>
          </cell>
          <cell r="C46">
            <v>50000</v>
          </cell>
          <cell r="D46">
            <v>33840</v>
          </cell>
          <cell r="E46">
            <v>33840</v>
          </cell>
          <cell r="F46">
            <v>0</v>
          </cell>
          <cell r="H46">
            <v>0</v>
          </cell>
          <cell r="AV46" t="e">
            <v>#N/A</v>
          </cell>
        </row>
        <row r="47">
          <cell r="A47" t="str">
            <v>1105100401</v>
          </cell>
          <cell r="B47" t="str">
            <v>CAJA MENOR -ACACIAS-</v>
          </cell>
          <cell r="C47">
            <v>0</v>
          </cell>
          <cell r="D47">
            <v>30000</v>
          </cell>
          <cell r="E47">
            <v>30000</v>
          </cell>
          <cell r="F47">
            <v>30000</v>
          </cell>
          <cell r="G47">
            <v>30000</v>
          </cell>
          <cell r="H47">
            <v>30000</v>
          </cell>
          <cell r="I47">
            <v>30000</v>
          </cell>
          <cell r="J47">
            <v>30000</v>
          </cell>
          <cell r="K47">
            <v>30000</v>
          </cell>
          <cell r="L47">
            <v>30000</v>
          </cell>
          <cell r="M47">
            <v>30000</v>
          </cell>
          <cell r="N47">
            <v>30000</v>
          </cell>
          <cell r="O47">
            <v>30000</v>
          </cell>
          <cell r="P47">
            <v>30000</v>
          </cell>
          <cell r="Q47">
            <v>30000</v>
          </cell>
          <cell r="R47">
            <v>30000</v>
          </cell>
          <cell r="S47">
            <v>30000</v>
          </cell>
          <cell r="T47">
            <v>30000</v>
          </cell>
          <cell r="U47">
            <v>30000</v>
          </cell>
          <cell r="V47">
            <v>30000</v>
          </cell>
          <cell r="W47">
            <v>30000</v>
          </cell>
          <cell r="X47">
            <v>30000</v>
          </cell>
          <cell r="Y47">
            <v>30000</v>
          </cell>
          <cell r="Z47">
            <v>30000</v>
          </cell>
          <cell r="AA47">
            <v>30000</v>
          </cell>
          <cell r="AB47">
            <v>30000</v>
          </cell>
          <cell r="AC47">
            <v>30000</v>
          </cell>
          <cell r="AD47">
            <v>30000</v>
          </cell>
          <cell r="AE47">
            <v>30000</v>
          </cell>
          <cell r="AF47">
            <v>30000</v>
          </cell>
          <cell r="AG47">
            <v>30000</v>
          </cell>
          <cell r="AH47">
            <v>30000</v>
          </cell>
          <cell r="AI47">
            <v>30000</v>
          </cell>
          <cell r="AJ47">
            <v>30000</v>
          </cell>
          <cell r="AK47">
            <v>30000</v>
          </cell>
          <cell r="AL47">
            <v>30000</v>
          </cell>
          <cell r="AM47">
            <v>30000</v>
          </cell>
          <cell r="AN47">
            <v>30000</v>
          </cell>
          <cell r="AO47">
            <v>30000</v>
          </cell>
          <cell r="AP47">
            <v>30000</v>
          </cell>
          <cell r="AQ47">
            <v>30000</v>
          </cell>
          <cell r="AR47">
            <v>30000</v>
          </cell>
          <cell r="AS47">
            <v>30000</v>
          </cell>
          <cell r="AT47">
            <v>30000</v>
          </cell>
          <cell r="AU47">
            <v>30000</v>
          </cell>
          <cell r="AV47">
            <v>30000</v>
          </cell>
        </row>
        <row r="48">
          <cell r="A48" t="str">
            <v>1105100407</v>
          </cell>
          <cell r="B48" t="str">
            <v>CAJA MENOR -GRANADA-</v>
          </cell>
          <cell r="C48">
            <v>0</v>
          </cell>
          <cell r="D48">
            <v>100000</v>
          </cell>
          <cell r="E48">
            <v>100000</v>
          </cell>
          <cell r="F48">
            <v>100000</v>
          </cell>
          <cell r="G48">
            <v>100000</v>
          </cell>
          <cell r="H48">
            <v>100000</v>
          </cell>
          <cell r="I48">
            <v>100000</v>
          </cell>
          <cell r="J48">
            <v>100000</v>
          </cell>
          <cell r="K48">
            <v>100000</v>
          </cell>
          <cell r="L48">
            <v>100000</v>
          </cell>
          <cell r="M48">
            <v>100000</v>
          </cell>
          <cell r="N48">
            <v>100000</v>
          </cell>
          <cell r="O48">
            <v>100000</v>
          </cell>
          <cell r="P48">
            <v>100000</v>
          </cell>
          <cell r="Q48">
            <v>100000</v>
          </cell>
          <cell r="R48">
            <v>100000</v>
          </cell>
          <cell r="S48">
            <v>100000</v>
          </cell>
          <cell r="T48">
            <v>100000</v>
          </cell>
          <cell r="U48">
            <v>100000</v>
          </cell>
          <cell r="V48">
            <v>100000</v>
          </cell>
          <cell r="W48">
            <v>100000</v>
          </cell>
          <cell r="X48">
            <v>100000</v>
          </cell>
          <cell r="Y48">
            <v>100000</v>
          </cell>
          <cell r="Z48">
            <v>100000</v>
          </cell>
          <cell r="AA48">
            <v>100000</v>
          </cell>
          <cell r="AB48">
            <v>100000</v>
          </cell>
          <cell r="AC48">
            <v>100000</v>
          </cell>
          <cell r="AD48">
            <v>100000</v>
          </cell>
          <cell r="AE48">
            <v>100000</v>
          </cell>
          <cell r="AF48">
            <v>100000</v>
          </cell>
          <cell r="AG48">
            <v>100000</v>
          </cell>
          <cell r="AH48">
            <v>100000</v>
          </cell>
          <cell r="AI48">
            <v>100000</v>
          </cell>
          <cell r="AJ48">
            <v>100000</v>
          </cell>
          <cell r="AK48">
            <v>100000</v>
          </cell>
          <cell r="AL48">
            <v>100000</v>
          </cell>
          <cell r="AM48">
            <v>100000</v>
          </cell>
          <cell r="AN48">
            <v>100000</v>
          </cell>
          <cell r="AO48">
            <v>100000</v>
          </cell>
          <cell r="AP48">
            <v>40100</v>
          </cell>
          <cell r="AQ48">
            <v>48000</v>
          </cell>
          <cell r="AR48">
            <v>48000</v>
          </cell>
          <cell r="AS48">
            <v>48000</v>
          </cell>
          <cell r="AT48">
            <v>48000</v>
          </cell>
          <cell r="AU48">
            <v>48000</v>
          </cell>
          <cell r="AV48">
            <v>48000</v>
          </cell>
        </row>
        <row r="49">
          <cell r="A49" t="str">
            <v>1105100423</v>
          </cell>
          <cell r="B49" t="str">
            <v>CAJA MENOR -SAN MARTIN-</v>
          </cell>
          <cell r="C49">
            <v>0</v>
          </cell>
          <cell r="D49">
            <v>30000</v>
          </cell>
          <cell r="E49">
            <v>30000</v>
          </cell>
          <cell r="F49">
            <v>30000</v>
          </cell>
          <cell r="G49">
            <v>30000</v>
          </cell>
          <cell r="H49">
            <v>30000</v>
          </cell>
          <cell r="I49">
            <v>30000</v>
          </cell>
          <cell r="J49">
            <v>30000</v>
          </cell>
          <cell r="K49">
            <v>30000</v>
          </cell>
          <cell r="L49">
            <v>30000</v>
          </cell>
          <cell r="M49">
            <v>30000</v>
          </cell>
          <cell r="N49">
            <v>4800</v>
          </cell>
          <cell r="O49">
            <v>4800</v>
          </cell>
          <cell r="P49">
            <v>4800</v>
          </cell>
          <cell r="Q49">
            <v>4800</v>
          </cell>
          <cell r="R49">
            <v>4800</v>
          </cell>
          <cell r="S49">
            <v>4800</v>
          </cell>
          <cell r="T49">
            <v>4800</v>
          </cell>
          <cell r="U49">
            <v>4800</v>
          </cell>
          <cell r="V49">
            <v>4800</v>
          </cell>
          <cell r="W49">
            <v>4800</v>
          </cell>
          <cell r="X49">
            <v>4800</v>
          </cell>
          <cell r="Y49">
            <v>4800</v>
          </cell>
          <cell r="Z49">
            <v>4800</v>
          </cell>
          <cell r="AA49">
            <v>4800</v>
          </cell>
          <cell r="AB49">
            <v>4800</v>
          </cell>
          <cell r="AC49">
            <v>4800</v>
          </cell>
          <cell r="AD49">
            <v>4800</v>
          </cell>
          <cell r="AE49">
            <v>4800</v>
          </cell>
          <cell r="AF49">
            <v>4800</v>
          </cell>
          <cell r="AG49">
            <v>4800</v>
          </cell>
          <cell r="AH49">
            <v>4800</v>
          </cell>
          <cell r="AI49">
            <v>4800</v>
          </cell>
          <cell r="AJ49">
            <v>4800</v>
          </cell>
          <cell r="AK49">
            <v>4800</v>
          </cell>
          <cell r="AL49">
            <v>4800</v>
          </cell>
          <cell r="AM49">
            <v>4800</v>
          </cell>
          <cell r="AN49">
            <v>4800</v>
          </cell>
          <cell r="AO49">
            <v>4800</v>
          </cell>
          <cell r="AP49">
            <v>4800</v>
          </cell>
          <cell r="AQ49">
            <v>4800</v>
          </cell>
          <cell r="AR49">
            <v>4800</v>
          </cell>
          <cell r="AS49">
            <v>4800</v>
          </cell>
          <cell r="AT49">
            <v>4800</v>
          </cell>
          <cell r="AU49">
            <v>4800</v>
          </cell>
          <cell r="AV49">
            <v>4800</v>
          </cell>
        </row>
        <row r="50">
          <cell r="A50" t="str">
            <v>1105100426</v>
          </cell>
          <cell r="B50" t="str">
            <v>CAJA MENOR -VILLAVICENCIO -</v>
          </cell>
          <cell r="C50">
            <v>0</v>
          </cell>
          <cell r="D50">
            <v>150000</v>
          </cell>
          <cell r="E50">
            <v>150000</v>
          </cell>
          <cell r="F50">
            <v>150000</v>
          </cell>
          <cell r="G50">
            <v>150000</v>
          </cell>
          <cell r="H50">
            <v>150000</v>
          </cell>
          <cell r="I50">
            <v>150000</v>
          </cell>
          <cell r="J50">
            <v>150000</v>
          </cell>
          <cell r="K50">
            <v>150000</v>
          </cell>
          <cell r="L50">
            <v>150000</v>
          </cell>
          <cell r="M50">
            <v>150000</v>
          </cell>
          <cell r="N50">
            <v>150000</v>
          </cell>
          <cell r="O50">
            <v>150000</v>
          </cell>
          <cell r="P50">
            <v>150000</v>
          </cell>
          <cell r="Q50">
            <v>150000</v>
          </cell>
          <cell r="R50">
            <v>150000</v>
          </cell>
          <cell r="S50">
            <v>150000</v>
          </cell>
          <cell r="T50">
            <v>150000</v>
          </cell>
          <cell r="U50">
            <v>150000</v>
          </cell>
          <cell r="V50">
            <v>150000</v>
          </cell>
          <cell r="W50">
            <v>150000</v>
          </cell>
          <cell r="X50">
            <v>150000</v>
          </cell>
          <cell r="Y50">
            <v>150000</v>
          </cell>
          <cell r="Z50">
            <v>150000</v>
          </cell>
          <cell r="AA50">
            <v>150000</v>
          </cell>
          <cell r="AB50">
            <v>150000</v>
          </cell>
          <cell r="AC50">
            <v>150000</v>
          </cell>
          <cell r="AD50">
            <v>150000</v>
          </cell>
          <cell r="AE50">
            <v>150000</v>
          </cell>
          <cell r="AF50">
            <v>150000</v>
          </cell>
          <cell r="AG50">
            <v>150000</v>
          </cell>
          <cell r="AH50">
            <v>150000</v>
          </cell>
          <cell r="AI50">
            <v>150000</v>
          </cell>
          <cell r="AJ50">
            <v>150000</v>
          </cell>
          <cell r="AK50">
            <v>150000</v>
          </cell>
          <cell r="AL50">
            <v>150000</v>
          </cell>
          <cell r="AM50">
            <v>150000</v>
          </cell>
          <cell r="AN50">
            <v>150000</v>
          </cell>
          <cell r="AO50">
            <v>150000</v>
          </cell>
          <cell r="AP50">
            <v>150000</v>
          </cell>
          <cell r="AQ50">
            <v>150000</v>
          </cell>
          <cell r="AR50">
            <v>150000</v>
          </cell>
          <cell r="AS50">
            <v>150000</v>
          </cell>
          <cell r="AT50">
            <v>150000</v>
          </cell>
          <cell r="AU50">
            <v>150000</v>
          </cell>
          <cell r="AV50">
            <v>150000</v>
          </cell>
        </row>
        <row r="51">
          <cell r="A51" t="str">
            <v>1105100427</v>
          </cell>
          <cell r="B51" t="str">
            <v>CAJA MENOR -VILLAVICENCIO GALAN-</v>
          </cell>
          <cell r="C51">
            <v>0</v>
          </cell>
          <cell r="D51">
            <v>50000</v>
          </cell>
          <cell r="E51">
            <v>50000</v>
          </cell>
          <cell r="F51">
            <v>50000</v>
          </cell>
          <cell r="G51">
            <v>50000</v>
          </cell>
          <cell r="H51">
            <v>50000</v>
          </cell>
          <cell r="I51">
            <v>50000</v>
          </cell>
          <cell r="J51">
            <v>50000</v>
          </cell>
          <cell r="K51">
            <v>50000</v>
          </cell>
          <cell r="L51">
            <v>50000</v>
          </cell>
          <cell r="M51">
            <v>50000</v>
          </cell>
          <cell r="N51">
            <v>50000</v>
          </cell>
          <cell r="O51">
            <v>50000</v>
          </cell>
          <cell r="P51">
            <v>50000</v>
          </cell>
          <cell r="Q51">
            <v>50000</v>
          </cell>
          <cell r="R51">
            <v>50000</v>
          </cell>
          <cell r="S51">
            <v>50000</v>
          </cell>
          <cell r="T51">
            <v>50000</v>
          </cell>
          <cell r="U51">
            <v>50000</v>
          </cell>
          <cell r="V51">
            <v>50000</v>
          </cell>
          <cell r="W51">
            <v>50000</v>
          </cell>
          <cell r="X51">
            <v>50000</v>
          </cell>
          <cell r="Y51">
            <v>50000</v>
          </cell>
          <cell r="Z51">
            <v>50000</v>
          </cell>
          <cell r="AA51">
            <v>50000</v>
          </cell>
          <cell r="AB51">
            <v>50000</v>
          </cell>
          <cell r="AC51">
            <v>50000</v>
          </cell>
          <cell r="AD51">
            <v>50000</v>
          </cell>
          <cell r="AE51">
            <v>50000</v>
          </cell>
          <cell r="AF51">
            <v>50000</v>
          </cell>
          <cell r="AG51">
            <v>50000</v>
          </cell>
          <cell r="AH51">
            <v>50000</v>
          </cell>
          <cell r="AI51">
            <v>50000</v>
          </cell>
          <cell r="AJ51">
            <v>50000</v>
          </cell>
          <cell r="AK51">
            <v>50000</v>
          </cell>
          <cell r="AL51">
            <v>50000</v>
          </cell>
          <cell r="AM51">
            <v>50000</v>
          </cell>
          <cell r="AN51">
            <v>50000</v>
          </cell>
          <cell r="AO51">
            <v>50000</v>
          </cell>
          <cell r="AP51">
            <v>50000</v>
          </cell>
          <cell r="AQ51">
            <v>50000</v>
          </cell>
          <cell r="AR51">
            <v>50000</v>
          </cell>
          <cell r="AS51">
            <v>50000</v>
          </cell>
          <cell r="AT51">
            <v>50000</v>
          </cell>
          <cell r="AU51">
            <v>50000</v>
          </cell>
          <cell r="AV51">
            <v>50000</v>
          </cell>
        </row>
        <row r="52">
          <cell r="A52" t="str">
            <v>1105100451</v>
          </cell>
          <cell r="B52" t="str">
            <v>CAJA MENOR -IPIALES-</v>
          </cell>
          <cell r="C52">
            <v>0</v>
          </cell>
          <cell r="D52">
            <v>500000</v>
          </cell>
          <cell r="E52">
            <v>500000</v>
          </cell>
          <cell r="F52">
            <v>500000</v>
          </cell>
          <cell r="G52">
            <v>500000</v>
          </cell>
          <cell r="H52">
            <v>500000</v>
          </cell>
          <cell r="I52">
            <v>500000</v>
          </cell>
          <cell r="J52">
            <v>500000</v>
          </cell>
          <cell r="K52">
            <v>500000</v>
          </cell>
          <cell r="L52">
            <v>500000</v>
          </cell>
          <cell r="M52">
            <v>500000</v>
          </cell>
          <cell r="N52">
            <v>500000</v>
          </cell>
          <cell r="O52">
            <v>500000</v>
          </cell>
          <cell r="P52">
            <v>500000</v>
          </cell>
          <cell r="Q52">
            <v>500000</v>
          </cell>
          <cell r="R52">
            <v>500000</v>
          </cell>
          <cell r="S52">
            <v>500000</v>
          </cell>
          <cell r="T52">
            <v>500000</v>
          </cell>
          <cell r="U52">
            <v>500000</v>
          </cell>
          <cell r="V52">
            <v>500000</v>
          </cell>
          <cell r="W52">
            <v>500000</v>
          </cell>
          <cell r="X52">
            <v>500000</v>
          </cell>
          <cell r="Y52">
            <v>500000</v>
          </cell>
          <cell r="Z52">
            <v>500000</v>
          </cell>
          <cell r="AA52">
            <v>500000</v>
          </cell>
          <cell r="AB52">
            <v>500000</v>
          </cell>
          <cell r="AC52">
            <v>109800</v>
          </cell>
          <cell r="AV52" t="e">
            <v>#N/A</v>
          </cell>
        </row>
        <row r="53">
          <cell r="A53" t="str">
            <v>1105100454</v>
          </cell>
          <cell r="B53" t="str">
            <v>CAJA MENOR -PASTO-</v>
          </cell>
          <cell r="C53">
            <v>0</v>
          </cell>
          <cell r="D53">
            <v>250000</v>
          </cell>
          <cell r="E53">
            <v>250000</v>
          </cell>
          <cell r="F53">
            <v>250000</v>
          </cell>
          <cell r="G53">
            <v>250000</v>
          </cell>
          <cell r="H53">
            <v>250000</v>
          </cell>
          <cell r="I53">
            <v>250000</v>
          </cell>
          <cell r="J53">
            <v>250000</v>
          </cell>
          <cell r="K53">
            <v>250000</v>
          </cell>
          <cell r="L53">
            <v>250000</v>
          </cell>
          <cell r="M53">
            <v>250000</v>
          </cell>
          <cell r="N53">
            <v>250000</v>
          </cell>
          <cell r="O53">
            <v>250000</v>
          </cell>
          <cell r="P53">
            <v>250000</v>
          </cell>
          <cell r="Q53">
            <v>250000</v>
          </cell>
          <cell r="R53">
            <v>250000</v>
          </cell>
          <cell r="S53">
            <v>250000</v>
          </cell>
          <cell r="T53">
            <v>250000</v>
          </cell>
          <cell r="U53">
            <v>250000</v>
          </cell>
          <cell r="V53">
            <v>250000</v>
          </cell>
          <cell r="W53">
            <v>250000</v>
          </cell>
          <cell r="X53">
            <v>250000</v>
          </cell>
          <cell r="Y53">
            <v>250000</v>
          </cell>
          <cell r="Z53">
            <v>250000</v>
          </cell>
          <cell r="AA53">
            <v>250000</v>
          </cell>
          <cell r="AB53">
            <v>137880</v>
          </cell>
          <cell r="AC53">
            <v>0</v>
          </cell>
          <cell r="AV53" t="e">
            <v>#N/A</v>
          </cell>
        </row>
        <row r="54">
          <cell r="A54" t="str">
            <v>1105100462</v>
          </cell>
          <cell r="B54" t="str">
            <v>CAJA MENOR -IBAGUE-</v>
          </cell>
          <cell r="C54">
            <v>50000</v>
          </cell>
          <cell r="D54">
            <v>0</v>
          </cell>
          <cell r="F54">
            <v>0</v>
          </cell>
          <cell r="AV54" t="e">
            <v>#N/A</v>
          </cell>
        </row>
        <row r="55">
          <cell r="A55" t="str">
            <v>1105100501</v>
          </cell>
          <cell r="B55" t="str">
            <v>CAJA MENOR -CUCUTA-</v>
          </cell>
          <cell r="AQ55">
            <v>200000</v>
          </cell>
          <cell r="AR55">
            <v>200000</v>
          </cell>
          <cell r="AS55">
            <v>200000</v>
          </cell>
          <cell r="AT55">
            <v>200000</v>
          </cell>
          <cell r="AU55">
            <v>200000</v>
          </cell>
          <cell r="AV55">
            <v>200000</v>
          </cell>
        </row>
        <row r="56">
          <cell r="A56" t="str">
            <v>1105100567</v>
          </cell>
          <cell r="B56" t="str">
            <v>CAJA MENOR DE MANIZALEZ</v>
          </cell>
          <cell r="C56">
            <v>150000</v>
          </cell>
          <cell r="D56">
            <v>0</v>
          </cell>
          <cell r="F56">
            <v>0</v>
          </cell>
          <cell r="AV56" t="e">
            <v>#N/A</v>
          </cell>
        </row>
        <row r="57">
          <cell r="A57" t="str">
            <v>1105100601</v>
          </cell>
          <cell r="B57" t="str">
            <v>CAJA MENOR - ARMENIA-</v>
          </cell>
          <cell r="D57">
            <v>0</v>
          </cell>
          <cell r="N57">
            <v>200000</v>
          </cell>
          <cell r="O57">
            <v>200000</v>
          </cell>
          <cell r="P57">
            <v>200000</v>
          </cell>
          <cell r="Q57">
            <v>200000</v>
          </cell>
          <cell r="R57">
            <v>200000</v>
          </cell>
          <cell r="S57">
            <v>200000</v>
          </cell>
          <cell r="T57">
            <v>200000</v>
          </cell>
          <cell r="U57">
            <v>200000</v>
          </cell>
          <cell r="V57">
            <v>200000</v>
          </cell>
          <cell r="W57">
            <v>200000</v>
          </cell>
          <cell r="X57">
            <v>200000</v>
          </cell>
          <cell r="Y57">
            <v>200000</v>
          </cell>
          <cell r="Z57">
            <v>200000</v>
          </cell>
          <cell r="AA57">
            <v>200000</v>
          </cell>
          <cell r="AB57">
            <v>200000</v>
          </cell>
          <cell r="AC57">
            <v>200000</v>
          </cell>
          <cell r="AD57">
            <v>200000</v>
          </cell>
          <cell r="AE57">
            <v>200000</v>
          </cell>
          <cell r="AF57">
            <v>200000</v>
          </cell>
          <cell r="AG57">
            <v>200000</v>
          </cell>
          <cell r="AH57">
            <v>200000</v>
          </cell>
          <cell r="AI57">
            <v>200000</v>
          </cell>
          <cell r="AJ57">
            <v>200000</v>
          </cell>
          <cell r="AK57">
            <v>200000</v>
          </cell>
          <cell r="AL57">
            <v>200000</v>
          </cell>
          <cell r="AM57">
            <v>200000</v>
          </cell>
          <cell r="AN57">
            <v>200000</v>
          </cell>
          <cell r="AO57">
            <v>200000</v>
          </cell>
          <cell r="AP57">
            <v>200000</v>
          </cell>
          <cell r="AQ57">
            <v>200000</v>
          </cell>
          <cell r="AR57">
            <v>200000</v>
          </cell>
          <cell r="AS57">
            <v>200000</v>
          </cell>
          <cell r="AT57">
            <v>200000</v>
          </cell>
          <cell r="AU57">
            <v>200000</v>
          </cell>
          <cell r="AV57">
            <v>200000</v>
          </cell>
        </row>
        <row r="58">
          <cell r="A58" t="str">
            <v>1105100603</v>
          </cell>
          <cell r="B58" t="str">
            <v>CAJA MENOR -CALARCA-</v>
          </cell>
          <cell r="D58">
            <v>0</v>
          </cell>
          <cell r="N58">
            <v>100000</v>
          </cell>
          <cell r="O58">
            <v>100000</v>
          </cell>
          <cell r="P58">
            <v>100000</v>
          </cell>
          <cell r="Q58">
            <v>100000</v>
          </cell>
          <cell r="R58">
            <v>100000</v>
          </cell>
          <cell r="S58">
            <v>100000</v>
          </cell>
          <cell r="T58">
            <v>100000</v>
          </cell>
          <cell r="U58">
            <v>100000</v>
          </cell>
          <cell r="V58">
            <v>100000</v>
          </cell>
          <cell r="W58">
            <v>100000</v>
          </cell>
          <cell r="X58">
            <v>100000</v>
          </cell>
          <cell r="Y58">
            <v>100000</v>
          </cell>
          <cell r="Z58">
            <v>100000</v>
          </cell>
          <cell r="AA58">
            <v>100000</v>
          </cell>
          <cell r="AB58">
            <v>100000</v>
          </cell>
          <cell r="AC58">
            <v>100000</v>
          </cell>
          <cell r="AD58">
            <v>100000</v>
          </cell>
          <cell r="AE58">
            <v>100000</v>
          </cell>
          <cell r="AF58">
            <v>100000</v>
          </cell>
          <cell r="AG58">
            <v>100000</v>
          </cell>
          <cell r="AH58">
            <v>100000</v>
          </cell>
          <cell r="AI58">
            <v>100000</v>
          </cell>
          <cell r="AJ58">
            <v>100000</v>
          </cell>
          <cell r="AK58">
            <v>100000</v>
          </cell>
          <cell r="AL58">
            <v>100000</v>
          </cell>
          <cell r="AM58">
            <v>100000</v>
          </cell>
          <cell r="AN58">
            <v>100000</v>
          </cell>
          <cell r="AO58">
            <v>100000</v>
          </cell>
          <cell r="AP58">
            <v>100000</v>
          </cell>
          <cell r="AQ58">
            <v>100000</v>
          </cell>
          <cell r="AR58">
            <v>100000</v>
          </cell>
          <cell r="AS58">
            <v>100000</v>
          </cell>
          <cell r="AT58">
            <v>100000</v>
          </cell>
          <cell r="AU58">
            <v>100000</v>
          </cell>
          <cell r="AV58">
            <v>100000</v>
          </cell>
        </row>
        <row r="59">
          <cell r="A59" t="str">
            <v>1105100651</v>
          </cell>
          <cell r="B59" t="str">
            <v>CAJA MENOR -PEREIRA-</v>
          </cell>
          <cell r="C59">
            <v>0</v>
          </cell>
          <cell r="D59">
            <v>200000</v>
          </cell>
          <cell r="E59">
            <v>200000</v>
          </cell>
          <cell r="F59">
            <v>200000</v>
          </cell>
          <cell r="G59">
            <v>200000</v>
          </cell>
          <cell r="H59">
            <v>200000</v>
          </cell>
          <cell r="I59">
            <v>200000</v>
          </cell>
          <cell r="J59">
            <v>200000</v>
          </cell>
          <cell r="K59">
            <v>200000</v>
          </cell>
          <cell r="L59">
            <v>200000</v>
          </cell>
          <cell r="M59">
            <v>200000</v>
          </cell>
          <cell r="N59">
            <v>200000</v>
          </cell>
          <cell r="O59">
            <v>200000</v>
          </cell>
          <cell r="P59">
            <v>200000</v>
          </cell>
          <cell r="Q59">
            <v>200000</v>
          </cell>
          <cell r="R59">
            <v>200000</v>
          </cell>
          <cell r="S59">
            <v>200000</v>
          </cell>
          <cell r="T59">
            <v>200000</v>
          </cell>
          <cell r="U59">
            <v>200000</v>
          </cell>
          <cell r="V59">
            <v>200000</v>
          </cell>
          <cell r="W59">
            <v>200000</v>
          </cell>
          <cell r="X59">
            <v>200000</v>
          </cell>
          <cell r="Y59">
            <v>200000</v>
          </cell>
          <cell r="Z59">
            <v>200000</v>
          </cell>
          <cell r="AA59">
            <v>200000</v>
          </cell>
          <cell r="AB59">
            <v>200000</v>
          </cell>
          <cell r="AC59">
            <v>200000</v>
          </cell>
          <cell r="AD59">
            <v>200000</v>
          </cell>
          <cell r="AE59">
            <v>200000</v>
          </cell>
          <cell r="AF59">
            <v>200000</v>
          </cell>
          <cell r="AG59">
            <v>200000</v>
          </cell>
          <cell r="AH59">
            <v>200000</v>
          </cell>
          <cell r="AI59">
            <v>200000</v>
          </cell>
          <cell r="AJ59">
            <v>200000</v>
          </cell>
          <cell r="AK59">
            <v>200000</v>
          </cell>
          <cell r="AL59">
            <v>200000</v>
          </cell>
          <cell r="AM59">
            <v>200000</v>
          </cell>
          <cell r="AN59">
            <v>200000</v>
          </cell>
          <cell r="AO59">
            <v>200000</v>
          </cell>
          <cell r="AP59">
            <v>200000</v>
          </cell>
          <cell r="AQ59">
            <v>200000</v>
          </cell>
          <cell r="AR59">
            <v>200000</v>
          </cell>
          <cell r="AS59">
            <v>200000</v>
          </cell>
          <cell r="AT59">
            <v>200000</v>
          </cell>
          <cell r="AU59">
            <v>200000</v>
          </cell>
          <cell r="AV59">
            <v>200000</v>
          </cell>
        </row>
        <row r="60">
          <cell r="A60" t="str">
            <v>1105100701</v>
          </cell>
          <cell r="B60" t="str">
            <v>CAJA MENOR -BUCARAMANGA-</v>
          </cell>
          <cell r="C60">
            <v>0</v>
          </cell>
          <cell r="D60">
            <v>150000</v>
          </cell>
          <cell r="E60">
            <v>150000</v>
          </cell>
          <cell r="F60">
            <v>150000</v>
          </cell>
          <cell r="G60">
            <v>150000</v>
          </cell>
          <cell r="H60">
            <v>150000</v>
          </cell>
          <cell r="I60">
            <v>150000</v>
          </cell>
          <cell r="J60">
            <v>150000</v>
          </cell>
          <cell r="K60">
            <v>150000</v>
          </cell>
          <cell r="L60">
            <v>150000</v>
          </cell>
          <cell r="M60">
            <v>150000</v>
          </cell>
          <cell r="N60">
            <v>150000</v>
          </cell>
          <cell r="O60">
            <v>150000</v>
          </cell>
          <cell r="P60">
            <v>150000</v>
          </cell>
          <cell r="Q60">
            <v>150000</v>
          </cell>
          <cell r="R60">
            <v>150000</v>
          </cell>
          <cell r="S60">
            <v>150000</v>
          </cell>
          <cell r="T60">
            <v>150000</v>
          </cell>
          <cell r="U60">
            <v>150000</v>
          </cell>
          <cell r="V60">
            <v>150000</v>
          </cell>
          <cell r="W60">
            <v>150000</v>
          </cell>
          <cell r="X60">
            <v>150000</v>
          </cell>
          <cell r="Y60">
            <v>150000</v>
          </cell>
          <cell r="Z60">
            <v>150000</v>
          </cell>
          <cell r="AA60">
            <v>150000</v>
          </cell>
          <cell r="AB60">
            <v>150000</v>
          </cell>
          <cell r="AC60">
            <v>150000</v>
          </cell>
          <cell r="AD60">
            <v>150000</v>
          </cell>
          <cell r="AE60">
            <v>150000</v>
          </cell>
          <cell r="AF60">
            <v>150000</v>
          </cell>
          <cell r="AG60">
            <v>150000</v>
          </cell>
          <cell r="AH60">
            <v>150000</v>
          </cell>
          <cell r="AI60">
            <v>150000</v>
          </cell>
          <cell r="AJ60">
            <v>150000</v>
          </cell>
          <cell r="AK60">
            <v>150000</v>
          </cell>
          <cell r="AL60">
            <v>150000</v>
          </cell>
          <cell r="AM60">
            <v>150000</v>
          </cell>
          <cell r="AN60">
            <v>150000</v>
          </cell>
          <cell r="AO60">
            <v>150000</v>
          </cell>
          <cell r="AP60">
            <v>150000</v>
          </cell>
          <cell r="AQ60">
            <v>150000</v>
          </cell>
          <cell r="AR60">
            <v>150000</v>
          </cell>
          <cell r="AS60">
            <v>150000</v>
          </cell>
          <cell r="AT60">
            <v>150000</v>
          </cell>
          <cell r="AU60">
            <v>150000</v>
          </cell>
          <cell r="AV60">
            <v>150000</v>
          </cell>
        </row>
        <row r="61">
          <cell r="A61" t="str">
            <v>1105100759</v>
          </cell>
          <cell r="B61" t="str">
            <v>CAJA MENOR -ESPINAL-</v>
          </cell>
          <cell r="C61">
            <v>0</v>
          </cell>
          <cell r="D61">
            <v>50000</v>
          </cell>
          <cell r="E61">
            <v>50000</v>
          </cell>
          <cell r="F61">
            <v>50000</v>
          </cell>
          <cell r="G61">
            <v>50000</v>
          </cell>
          <cell r="H61">
            <v>50000</v>
          </cell>
          <cell r="I61">
            <v>50000</v>
          </cell>
          <cell r="J61">
            <v>50000</v>
          </cell>
          <cell r="K61">
            <v>50000</v>
          </cell>
          <cell r="L61">
            <v>50000</v>
          </cell>
          <cell r="M61">
            <v>50000</v>
          </cell>
          <cell r="N61">
            <v>50000</v>
          </cell>
          <cell r="O61">
            <v>50000</v>
          </cell>
          <cell r="P61">
            <v>50000</v>
          </cell>
          <cell r="Q61">
            <v>50000</v>
          </cell>
          <cell r="R61">
            <v>50000</v>
          </cell>
          <cell r="S61">
            <v>50000</v>
          </cell>
          <cell r="T61">
            <v>50000</v>
          </cell>
          <cell r="U61">
            <v>50000</v>
          </cell>
          <cell r="V61">
            <v>50000</v>
          </cell>
          <cell r="W61">
            <v>50000</v>
          </cell>
          <cell r="X61">
            <v>50000</v>
          </cell>
          <cell r="Y61">
            <v>50000</v>
          </cell>
          <cell r="Z61">
            <v>50000</v>
          </cell>
          <cell r="AA61">
            <v>50000</v>
          </cell>
          <cell r="AB61">
            <v>50000</v>
          </cell>
          <cell r="AC61">
            <v>50000</v>
          </cell>
          <cell r="AD61">
            <v>50000</v>
          </cell>
          <cell r="AE61">
            <v>50000</v>
          </cell>
          <cell r="AF61">
            <v>50000</v>
          </cell>
          <cell r="AG61">
            <v>50000</v>
          </cell>
          <cell r="AH61">
            <v>50000</v>
          </cell>
          <cell r="AI61">
            <v>50000</v>
          </cell>
          <cell r="AJ61">
            <v>50000</v>
          </cell>
          <cell r="AK61">
            <v>50000</v>
          </cell>
          <cell r="AL61">
            <v>50000</v>
          </cell>
          <cell r="AM61">
            <v>50000</v>
          </cell>
          <cell r="AN61">
            <v>50000</v>
          </cell>
          <cell r="AO61">
            <v>50000</v>
          </cell>
          <cell r="AP61">
            <v>50000</v>
          </cell>
          <cell r="AQ61">
            <v>50000</v>
          </cell>
          <cell r="AR61">
            <v>50000</v>
          </cell>
          <cell r="AS61">
            <v>50000</v>
          </cell>
          <cell r="AT61">
            <v>50000</v>
          </cell>
          <cell r="AU61">
            <v>50000</v>
          </cell>
          <cell r="AV61">
            <v>50000</v>
          </cell>
        </row>
        <row r="62">
          <cell r="A62" t="str">
            <v>1105100764</v>
          </cell>
          <cell r="B62" t="str">
            <v>CAJA MENOR -HONDA-</v>
          </cell>
          <cell r="C62">
            <v>0</v>
          </cell>
          <cell r="D62">
            <v>50000</v>
          </cell>
          <cell r="E62">
            <v>50000</v>
          </cell>
          <cell r="F62">
            <v>50000</v>
          </cell>
          <cell r="G62">
            <v>50000</v>
          </cell>
          <cell r="H62">
            <v>50000</v>
          </cell>
          <cell r="I62">
            <v>50000</v>
          </cell>
          <cell r="J62">
            <v>50000</v>
          </cell>
          <cell r="K62">
            <v>50000</v>
          </cell>
          <cell r="L62">
            <v>50000</v>
          </cell>
          <cell r="M62">
            <v>50000</v>
          </cell>
          <cell r="N62">
            <v>50000</v>
          </cell>
          <cell r="O62">
            <v>50000</v>
          </cell>
          <cell r="P62">
            <v>50000</v>
          </cell>
          <cell r="Q62">
            <v>50000</v>
          </cell>
          <cell r="R62">
            <v>50000</v>
          </cell>
          <cell r="S62">
            <v>50000</v>
          </cell>
          <cell r="T62">
            <v>50000</v>
          </cell>
          <cell r="U62">
            <v>50000</v>
          </cell>
          <cell r="V62">
            <v>50000</v>
          </cell>
          <cell r="W62">
            <v>50000</v>
          </cell>
          <cell r="X62">
            <v>50000</v>
          </cell>
          <cell r="Y62">
            <v>50000</v>
          </cell>
          <cell r="Z62">
            <v>50000</v>
          </cell>
          <cell r="AA62">
            <v>50000</v>
          </cell>
          <cell r="AB62">
            <v>50000</v>
          </cell>
          <cell r="AC62">
            <v>50000</v>
          </cell>
          <cell r="AD62">
            <v>50000</v>
          </cell>
          <cell r="AE62">
            <v>50000</v>
          </cell>
          <cell r="AF62">
            <v>50000</v>
          </cell>
          <cell r="AG62">
            <v>50000</v>
          </cell>
          <cell r="AH62">
            <v>50000</v>
          </cell>
          <cell r="AI62">
            <v>50000</v>
          </cell>
          <cell r="AJ62">
            <v>50000</v>
          </cell>
          <cell r="AK62">
            <v>50000</v>
          </cell>
          <cell r="AL62">
            <v>50000</v>
          </cell>
          <cell r="AM62">
            <v>50000</v>
          </cell>
          <cell r="AN62">
            <v>50000</v>
          </cell>
          <cell r="AO62">
            <v>50000</v>
          </cell>
          <cell r="AP62">
            <v>50000</v>
          </cell>
          <cell r="AQ62">
            <v>50000</v>
          </cell>
          <cell r="AR62">
            <v>50000</v>
          </cell>
          <cell r="AS62">
            <v>50000</v>
          </cell>
          <cell r="AT62">
            <v>50000</v>
          </cell>
          <cell r="AU62">
            <v>50000</v>
          </cell>
          <cell r="AV62">
            <v>50000</v>
          </cell>
        </row>
        <row r="63">
          <cell r="A63" t="str">
            <v>1105100766</v>
          </cell>
          <cell r="B63" t="str">
            <v>CAJA MENOR -MARIQUITA-</v>
          </cell>
          <cell r="C63">
            <v>0</v>
          </cell>
          <cell r="D63">
            <v>100000</v>
          </cell>
          <cell r="E63">
            <v>100000</v>
          </cell>
          <cell r="F63">
            <v>100000</v>
          </cell>
          <cell r="G63">
            <v>100000</v>
          </cell>
          <cell r="H63">
            <v>100000</v>
          </cell>
          <cell r="I63">
            <v>100000</v>
          </cell>
          <cell r="J63">
            <v>100000</v>
          </cell>
          <cell r="K63">
            <v>100000</v>
          </cell>
          <cell r="L63">
            <v>100000</v>
          </cell>
          <cell r="M63">
            <v>100000</v>
          </cell>
          <cell r="N63">
            <v>100000</v>
          </cell>
          <cell r="O63">
            <v>100000</v>
          </cell>
          <cell r="P63">
            <v>100000</v>
          </cell>
          <cell r="Q63">
            <v>100000</v>
          </cell>
          <cell r="R63">
            <v>100000</v>
          </cell>
          <cell r="S63">
            <v>100000</v>
          </cell>
          <cell r="T63">
            <v>100000</v>
          </cell>
          <cell r="U63">
            <v>100000</v>
          </cell>
          <cell r="V63">
            <v>100000</v>
          </cell>
          <cell r="W63">
            <v>100000</v>
          </cell>
          <cell r="X63">
            <v>100000</v>
          </cell>
          <cell r="Y63">
            <v>100000</v>
          </cell>
          <cell r="Z63">
            <v>100000</v>
          </cell>
          <cell r="AA63">
            <v>100000</v>
          </cell>
          <cell r="AB63">
            <v>100000</v>
          </cell>
          <cell r="AC63">
            <v>100000</v>
          </cell>
          <cell r="AD63">
            <v>100000</v>
          </cell>
          <cell r="AE63">
            <v>100000</v>
          </cell>
          <cell r="AF63">
            <v>100000</v>
          </cell>
          <cell r="AG63">
            <v>100000</v>
          </cell>
          <cell r="AH63">
            <v>100000</v>
          </cell>
          <cell r="AI63">
            <v>100000</v>
          </cell>
          <cell r="AJ63">
            <v>100000</v>
          </cell>
          <cell r="AK63">
            <v>100000</v>
          </cell>
          <cell r="AL63">
            <v>13000</v>
          </cell>
          <cell r="AM63">
            <v>100000</v>
          </cell>
          <cell r="AN63">
            <v>100000</v>
          </cell>
          <cell r="AO63">
            <v>100000</v>
          </cell>
          <cell r="AP63">
            <v>100000</v>
          </cell>
          <cell r="AQ63">
            <v>100000</v>
          </cell>
          <cell r="AR63">
            <v>100000</v>
          </cell>
          <cell r="AS63">
            <v>100000</v>
          </cell>
          <cell r="AT63">
            <v>100000</v>
          </cell>
          <cell r="AU63">
            <v>100000</v>
          </cell>
          <cell r="AV63">
            <v>100000</v>
          </cell>
        </row>
        <row r="64">
          <cell r="A64" t="str">
            <v>1105100768</v>
          </cell>
          <cell r="B64" t="str">
            <v>CAJA MENOR -NATAGAIMA-</v>
          </cell>
          <cell r="C64">
            <v>0</v>
          </cell>
          <cell r="D64">
            <v>30000</v>
          </cell>
          <cell r="E64">
            <v>30000</v>
          </cell>
          <cell r="F64">
            <v>30000</v>
          </cell>
          <cell r="G64">
            <v>30000</v>
          </cell>
          <cell r="H64">
            <v>30000</v>
          </cell>
          <cell r="I64">
            <v>30000</v>
          </cell>
          <cell r="J64">
            <v>30000</v>
          </cell>
          <cell r="K64">
            <v>30000</v>
          </cell>
          <cell r="L64">
            <v>30000</v>
          </cell>
          <cell r="M64">
            <v>30000</v>
          </cell>
          <cell r="N64">
            <v>30000</v>
          </cell>
          <cell r="O64">
            <v>30000</v>
          </cell>
          <cell r="P64">
            <v>30000</v>
          </cell>
          <cell r="Q64">
            <v>30000</v>
          </cell>
          <cell r="R64">
            <v>30000</v>
          </cell>
          <cell r="S64">
            <v>0</v>
          </cell>
          <cell r="AV64" t="e">
            <v>#N/A</v>
          </cell>
        </row>
        <row r="65">
          <cell r="A65" t="str">
            <v>1105100775</v>
          </cell>
          <cell r="B65" t="str">
            <v>CAJA MENOR -IBAGUE-</v>
          </cell>
          <cell r="C65">
            <v>0</v>
          </cell>
          <cell r="D65">
            <v>0</v>
          </cell>
          <cell r="E65">
            <v>400000</v>
          </cell>
          <cell r="F65">
            <v>400000</v>
          </cell>
          <cell r="G65">
            <v>400000</v>
          </cell>
          <cell r="H65">
            <v>400000</v>
          </cell>
          <cell r="I65">
            <v>400000</v>
          </cell>
          <cell r="J65">
            <v>400000</v>
          </cell>
          <cell r="K65">
            <v>400000</v>
          </cell>
          <cell r="L65">
            <v>400000</v>
          </cell>
          <cell r="M65">
            <v>400000</v>
          </cell>
          <cell r="N65">
            <v>400000</v>
          </cell>
          <cell r="O65">
            <v>400000</v>
          </cell>
          <cell r="P65">
            <v>400000</v>
          </cell>
          <cell r="Q65">
            <v>400000</v>
          </cell>
          <cell r="R65">
            <v>400000</v>
          </cell>
          <cell r="S65">
            <v>400000</v>
          </cell>
          <cell r="T65">
            <v>400000</v>
          </cell>
          <cell r="U65">
            <v>400000</v>
          </cell>
          <cell r="V65">
            <v>400000</v>
          </cell>
          <cell r="W65">
            <v>400000</v>
          </cell>
          <cell r="X65">
            <v>400000</v>
          </cell>
          <cell r="Y65">
            <v>400000</v>
          </cell>
          <cell r="Z65">
            <v>400000</v>
          </cell>
          <cell r="AA65">
            <v>400000</v>
          </cell>
          <cell r="AB65">
            <v>400000</v>
          </cell>
          <cell r="AC65">
            <v>400000</v>
          </cell>
          <cell r="AD65">
            <v>400000</v>
          </cell>
          <cell r="AE65">
            <v>400000</v>
          </cell>
          <cell r="AF65">
            <v>400000</v>
          </cell>
          <cell r="AG65">
            <v>400000</v>
          </cell>
          <cell r="AH65">
            <v>400000</v>
          </cell>
          <cell r="AI65">
            <v>400000</v>
          </cell>
          <cell r="AJ65">
            <v>400000</v>
          </cell>
          <cell r="AK65">
            <v>400000</v>
          </cell>
          <cell r="AL65">
            <v>400000</v>
          </cell>
          <cell r="AM65">
            <v>400000</v>
          </cell>
          <cell r="AN65">
            <v>400000</v>
          </cell>
          <cell r="AO65">
            <v>400000</v>
          </cell>
          <cell r="AP65">
            <v>400000</v>
          </cell>
          <cell r="AQ65">
            <v>400000</v>
          </cell>
          <cell r="AR65">
            <v>400000</v>
          </cell>
          <cell r="AS65">
            <v>400000</v>
          </cell>
          <cell r="AT65">
            <v>400000</v>
          </cell>
          <cell r="AU65">
            <v>400000</v>
          </cell>
          <cell r="AV65">
            <v>400000</v>
          </cell>
        </row>
        <row r="66">
          <cell r="A66" t="str">
            <v>1105100806</v>
          </cell>
          <cell r="B66" t="str">
            <v>CAJA MENOR -CALI-</v>
          </cell>
          <cell r="C66">
            <v>0</v>
          </cell>
          <cell r="D66">
            <v>1300000</v>
          </cell>
          <cell r="E66">
            <v>1300000</v>
          </cell>
          <cell r="F66">
            <v>1300000</v>
          </cell>
          <cell r="G66">
            <v>1300000</v>
          </cell>
          <cell r="H66">
            <v>1300000</v>
          </cell>
          <cell r="I66">
            <v>1300000</v>
          </cell>
          <cell r="J66">
            <v>1300000</v>
          </cell>
          <cell r="K66">
            <v>1300000</v>
          </cell>
          <cell r="L66">
            <v>1300000</v>
          </cell>
          <cell r="M66">
            <v>1300000</v>
          </cell>
          <cell r="N66">
            <v>1300000</v>
          </cell>
          <cell r="O66">
            <v>1300000</v>
          </cell>
          <cell r="P66">
            <v>1300000</v>
          </cell>
          <cell r="Q66">
            <v>1300000</v>
          </cell>
          <cell r="R66">
            <v>1300000</v>
          </cell>
          <cell r="S66">
            <v>1300000</v>
          </cell>
          <cell r="T66">
            <v>1300000</v>
          </cell>
          <cell r="U66">
            <v>1300000</v>
          </cell>
          <cell r="V66">
            <v>1300000</v>
          </cell>
          <cell r="W66">
            <v>1300000</v>
          </cell>
          <cell r="X66">
            <v>1300000</v>
          </cell>
          <cell r="Y66">
            <v>1300000</v>
          </cell>
          <cell r="Z66">
            <v>1300000</v>
          </cell>
          <cell r="AA66">
            <v>1300000</v>
          </cell>
          <cell r="AB66">
            <v>1300000</v>
          </cell>
          <cell r="AC66">
            <v>1300000</v>
          </cell>
          <cell r="AD66">
            <v>1300000</v>
          </cell>
          <cell r="AE66">
            <v>1300000</v>
          </cell>
          <cell r="AF66">
            <v>1300000</v>
          </cell>
          <cell r="AG66">
            <v>1300000</v>
          </cell>
          <cell r="AH66">
            <v>1300000</v>
          </cell>
          <cell r="AI66">
            <v>1300000</v>
          </cell>
          <cell r="AJ66">
            <v>1300000</v>
          </cell>
          <cell r="AK66">
            <v>1300000</v>
          </cell>
          <cell r="AL66">
            <v>1300000</v>
          </cell>
          <cell r="AM66">
            <v>1300000</v>
          </cell>
          <cell r="AN66">
            <v>1300000</v>
          </cell>
          <cell r="AO66">
            <v>1300000</v>
          </cell>
          <cell r="AP66">
            <v>1300000</v>
          </cell>
          <cell r="AQ66">
            <v>1300000</v>
          </cell>
          <cell r="AR66">
            <v>1300000</v>
          </cell>
          <cell r="AS66">
            <v>1300000</v>
          </cell>
          <cell r="AT66">
            <v>1300000</v>
          </cell>
          <cell r="AU66">
            <v>1300000</v>
          </cell>
          <cell r="AV66">
            <v>300000</v>
          </cell>
        </row>
        <row r="67">
          <cell r="A67" t="str">
            <v>1105100811</v>
          </cell>
          <cell r="B67" t="str">
            <v>CAJA MENOR PALMIRA</v>
          </cell>
          <cell r="AT67">
            <v>30000</v>
          </cell>
          <cell r="AU67">
            <v>30000</v>
          </cell>
          <cell r="AV67">
            <v>30000</v>
          </cell>
        </row>
        <row r="68">
          <cell r="A68" t="str">
            <v>1105100814</v>
          </cell>
          <cell r="B68" t="str">
            <v>CAJA MENOR -TULUA-</v>
          </cell>
          <cell r="C68">
            <v>0</v>
          </cell>
          <cell r="D68">
            <v>150000</v>
          </cell>
          <cell r="E68">
            <v>150000</v>
          </cell>
          <cell r="F68">
            <v>150000</v>
          </cell>
          <cell r="G68">
            <v>150000</v>
          </cell>
          <cell r="H68">
            <v>150000</v>
          </cell>
          <cell r="I68">
            <v>150000</v>
          </cell>
          <cell r="J68">
            <v>150000</v>
          </cell>
          <cell r="K68">
            <v>150000</v>
          </cell>
          <cell r="L68">
            <v>150000</v>
          </cell>
          <cell r="M68">
            <v>150000</v>
          </cell>
          <cell r="N68">
            <v>150000</v>
          </cell>
          <cell r="O68">
            <v>150000</v>
          </cell>
          <cell r="P68">
            <v>150000</v>
          </cell>
          <cell r="Q68">
            <v>150000</v>
          </cell>
          <cell r="R68">
            <v>150000</v>
          </cell>
          <cell r="S68">
            <v>150000</v>
          </cell>
          <cell r="T68">
            <v>150000</v>
          </cell>
          <cell r="U68">
            <v>150000</v>
          </cell>
          <cell r="V68">
            <v>150000</v>
          </cell>
          <cell r="W68">
            <v>150000</v>
          </cell>
          <cell r="X68">
            <v>150000</v>
          </cell>
          <cell r="Y68">
            <v>150000</v>
          </cell>
          <cell r="Z68">
            <v>150000</v>
          </cell>
          <cell r="AA68">
            <v>150000</v>
          </cell>
          <cell r="AB68">
            <v>150000</v>
          </cell>
          <cell r="AC68">
            <v>100000</v>
          </cell>
          <cell r="AD68">
            <v>100000</v>
          </cell>
          <cell r="AE68">
            <v>100000</v>
          </cell>
          <cell r="AF68">
            <v>100000</v>
          </cell>
          <cell r="AG68">
            <v>100000</v>
          </cell>
          <cell r="AH68">
            <v>100000</v>
          </cell>
          <cell r="AI68">
            <v>100000</v>
          </cell>
          <cell r="AJ68">
            <v>100000</v>
          </cell>
          <cell r="AK68">
            <v>100000</v>
          </cell>
          <cell r="AL68">
            <v>100000</v>
          </cell>
          <cell r="AM68">
            <v>100000</v>
          </cell>
          <cell r="AN68">
            <v>100000</v>
          </cell>
          <cell r="AO68">
            <v>100000</v>
          </cell>
          <cell r="AP68">
            <v>100000</v>
          </cell>
          <cell r="AQ68">
            <v>100000</v>
          </cell>
          <cell r="AR68">
            <v>100000</v>
          </cell>
          <cell r="AS68">
            <v>100000</v>
          </cell>
          <cell r="AT68">
            <v>100000</v>
          </cell>
          <cell r="AU68">
            <v>100000</v>
          </cell>
          <cell r="AV68">
            <v>100000</v>
          </cell>
        </row>
        <row r="69">
          <cell r="A69" t="str">
            <v>1105100952</v>
          </cell>
          <cell r="B69" t="str">
            <v>CAJA MENOR VILLAVICENCIO-ROJAS NOH</v>
          </cell>
          <cell r="C69">
            <v>250000</v>
          </cell>
          <cell r="D69">
            <v>0</v>
          </cell>
          <cell r="F69">
            <v>0</v>
          </cell>
          <cell r="AV69" t="e">
            <v>#N/A</v>
          </cell>
        </row>
        <row r="70">
          <cell r="A70" t="str">
            <v>1110</v>
          </cell>
          <cell r="B70" t="str">
            <v>BANCOS</v>
          </cell>
          <cell r="C70">
            <v>881386.73</v>
          </cell>
          <cell r="D70">
            <v>1777886.73</v>
          </cell>
          <cell r="E70">
            <v>881386.73</v>
          </cell>
          <cell r="F70">
            <v>881386.73</v>
          </cell>
          <cell r="G70">
            <v>881386.73</v>
          </cell>
          <cell r="H70">
            <v>879643.25</v>
          </cell>
          <cell r="I70">
            <v>855652.8</v>
          </cell>
          <cell r="J70">
            <v>853909.32</v>
          </cell>
          <cell r="K70">
            <v>853909.32</v>
          </cell>
          <cell r="L70">
            <v>853909.32</v>
          </cell>
          <cell r="M70">
            <v>853909.32</v>
          </cell>
          <cell r="N70">
            <v>853909.31</v>
          </cell>
          <cell r="O70">
            <v>853909.31</v>
          </cell>
          <cell r="P70">
            <v>853909.31</v>
          </cell>
          <cell r="Q70">
            <v>853909.31</v>
          </cell>
          <cell r="R70">
            <v>430622.31</v>
          </cell>
          <cell r="S70">
            <v>430622.31</v>
          </cell>
          <cell r="T70">
            <v>440398.31</v>
          </cell>
          <cell r="U70">
            <v>441215.31</v>
          </cell>
          <cell r="V70">
            <v>442820.27</v>
          </cell>
          <cell r="W70">
            <v>442820.27</v>
          </cell>
          <cell r="X70">
            <v>443914.31</v>
          </cell>
          <cell r="Y70">
            <v>444974.31</v>
          </cell>
          <cell r="Z70">
            <v>445811.31</v>
          </cell>
          <cell r="AA70">
            <v>446927.31</v>
          </cell>
          <cell r="AB70">
            <v>447731.31</v>
          </cell>
          <cell r="AC70">
            <v>448573.31</v>
          </cell>
          <cell r="AD70">
            <v>449388.31</v>
          </cell>
          <cell r="AE70">
            <v>450230.31</v>
          </cell>
          <cell r="AF70">
            <v>451047.31</v>
          </cell>
          <cell r="AG70">
            <v>451047.31</v>
          </cell>
          <cell r="AH70">
            <v>451891.31</v>
          </cell>
          <cell r="AI70">
            <v>453556.31</v>
          </cell>
          <cell r="AJ70">
            <v>453556.31</v>
          </cell>
          <cell r="AK70">
            <v>455222.31</v>
          </cell>
          <cell r="AL70">
            <v>456074.31</v>
          </cell>
          <cell r="AM70">
            <v>456942.31</v>
          </cell>
          <cell r="AN70">
            <v>456942.31</v>
          </cell>
          <cell r="AO70">
            <v>456942.31</v>
          </cell>
          <cell r="AP70">
            <v>456942.31</v>
          </cell>
          <cell r="AQ70">
            <v>456942.31</v>
          </cell>
          <cell r="AR70">
            <v>456942.31</v>
          </cell>
          <cell r="AS70">
            <v>456942.31</v>
          </cell>
          <cell r="AT70">
            <v>456942.31</v>
          </cell>
          <cell r="AU70">
            <v>456942.31</v>
          </cell>
          <cell r="AV70">
            <v>456942.31</v>
          </cell>
        </row>
        <row r="71">
          <cell r="A71" t="str">
            <v>111005</v>
          </cell>
          <cell r="B71" t="str">
            <v>MONEDA NACIONAL</v>
          </cell>
          <cell r="C71">
            <v>881386.73</v>
          </cell>
          <cell r="D71">
            <v>1777886.73</v>
          </cell>
          <cell r="E71">
            <v>881386.73</v>
          </cell>
          <cell r="F71">
            <v>881386.73</v>
          </cell>
          <cell r="G71">
            <v>881386.73</v>
          </cell>
          <cell r="H71">
            <v>879643.25</v>
          </cell>
          <cell r="I71">
            <v>855652.8</v>
          </cell>
          <cell r="J71">
            <v>853909.32</v>
          </cell>
          <cell r="K71">
            <v>853909.32</v>
          </cell>
          <cell r="L71">
            <v>853909.32</v>
          </cell>
          <cell r="M71">
            <v>853909.32</v>
          </cell>
          <cell r="N71">
            <v>853909.31</v>
          </cell>
          <cell r="O71">
            <v>853909.31</v>
          </cell>
          <cell r="P71">
            <v>853909.31</v>
          </cell>
          <cell r="Q71">
            <v>853909.31</v>
          </cell>
          <cell r="R71">
            <v>430622.31</v>
          </cell>
          <cell r="S71">
            <v>430622.31</v>
          </cell>
          <cell r="T71">
            <v>440398.31</v>
          </cell>
          <cell r="U71">
            <v>441215.31</v>
          </cell>
          <cell r="V71">
            <v>442820.27</v>
          </cell>
          <cell r="W71">
            <v>442820.27</v>
          </cell>
          <cell r="X71">
            <v>443914.31</v>
          </cell>
          <cell r="Y71">
            <v>444974.31</v>
          </cell>
          <cell r="Z71">
            <v>445811.31</v>
          </cell>
          <cell r="AA71">
            <v>446927.31</v>
          </cell>
          <cell r="AB71">
            <v>447731.31</v>
          </cell>
          <cell r="AC71">
            <v>448573.31</v>
          </cell>
          <cell r="AD71">
            <v>449388.31</v>
          </cell>
          <cell r="AE71">
            <v>450230.31</v>
          </cell>
          <cell r="AF71">
            <v>451047.31</v>
          </cell>
          <cell r="AG71">
            <v>451047.31</v>
          </cell>
          <cell r="AH71">
            <v>451891.31</v>
          </cell>
          <cell r="AI71">
            <v>453556.31</v>
          </cell>
          <cell r="AJ71">
            <v>453556.31</v>
          </cell>
          <cell r="AK71">
            <v>455222.31</v>
          </cell>
          <cell r="AL71">
            <v>456074.31</v>
          </cell>
          <cell r="AM71">
            <v>456942.31</v>
          </cell>
          <cell r="AN71">
            <v>456942.31</v>
          </cell>
          <cell r="AO71">
            <v>456942.31</v>
          </cell>
          <cell r="AP71">
            <v>456942.31</v>
          </cell>
          <cell r="AQ71">
            <v>456942.31</v>
          </cell>
          <cell r="AR71">
            <v>456942.31</v>
          </cell>
          <cell r="AS71">
            <v>456942.31</v>
          </cell>
          <cell r="AT71">
            <v>456942.31</v>
          </cell>
          <cell r="AU71">
            <v>456942.31</v>
          </cell>
          <cell r="AV71">
            <v>456942.31</v>
          </cell>
        </row>
        <row r="72">
          <cell r="A72" t="str">
            <v>1110050001</v>
          </cell>
          <cell r="B72" t="str">
            <v>BCO COLOMBIA CENT.CTA 2136135355-2</v>
          </cell>
          <cell r="C72">
            <v>423293.27</v>
          </cell>
          <cell r="D72">
            <v>423293.27</v>
          </cell>
          <cell r="E72">
            <v>423293.27</v>
          </cell>
          <cell r="F72">
            <v>423293.27</v>
          </cell>
          <cell r="G72">
            <v>423293.27</v>
          </cell>
          <cell r="H72">
            <v>423293.27</v>
          </cell>
          <cell r="I72">
            <v>423293.27</v>
          </cell>
          <cell r="J72">
            <v>423293.27</v>
          </cell>
          <cell r="K72">
            <v>423293.27</v>
          </cell>
          <cell r="L72">
            <v>423293.27</v>
          </cell>
          <cell r="M72">
            <v>423293.27</v>
          </cell>
          <cell r="N72">
            <v>423293.27</v>
          </cell>
          <cell r="O72">
            <v>423293.27</v>
          </cell>
          <cell r="P72">
            <v>423293.27</v>
          </cell>
          <cell r="Q72">
            <v>423293.27</v>
          </cell>
          <cell r="R72">
            <v>6.27</v>
          </cell>
          <cell r="S72">
            <v>6.27</v>
          </cell>
          <cell r="T72">
            <v>6.27</v>
          </cell>
          <cell r="U72">
            <v>6.27</v>
          </cell>
          <cell r="V72">
            <v>6.27</v>
          </cell>
          <cell r="W72">
            <v>6.27</v>
          </cell>
          <cell r="X72">
            <v>6.27</v>
          </cell>
          <cell r="Y72">
            <v>6.27</v>
          </cell>
          <cell r="Z72">
            <v>6.27</v>
          </cell>
          <cell r="AA72">
            <v>6.27</v>
          </cell>
          <cell r="AB72">
            <v>6.27</v>
          </cell>
          <cell r="AC72">
            <v>6.27</v>
          </cell>
          <cell r="AD72">
            <v>6.27</v>
          </cell>
          <cell r="AE72">
            <v>6.27</v>
          </cell>
          <cell r="AF72">
            <v>6.27</v>
          </cell>
          <cell r="AG72">
            <v>6.27</v>
          </cell>
          <cell r="AH72">
            <v>6.27</v>
          </cell>
          <cell r="AI72">
            <v>6.27</v>
          </cell>
          <cell r="AJ72">
            <v>6.27</v>
          </cell>
          <cell r="AK72">
            <v>6.27</v>
          </cell>
          <cell r="AL72">
            <v>6.27</v>
          </cell>
          <cell r="AM72">
            <v>6.27</v>
          </cell>
          <cell r="AN72">
            <v>6</v>
          </cell>
          <cell r="AO72">
            <v>6.27</v>
          </cell>
          <cell r="AP72">
            <v>6.27</v>
          </cell>
          <cell r="AQ72">
            <v>6.27</v>
          </cell>
          <cell r="AR72">
            <v>6.27</v>
          </cell>
          <cell r="AS72">
            <v>6.27</v>
          </cell>
          <cell r="AT72">
            <v>6.27</v>
          </cell>
          <cell r="AU72">
            <v>6.27</v>
          </cell>
          <cell r="AV72">
            <v>6.27</v>
          </cell>
        </row>
        <row r="73">
          <cell r="A73" t="str">
            <v>1110050010</v>
          </cell>
          <cell r="B73" t="str">
            <v>BCO BOGOTA TERMINAL CTA 112-07513-0</v>
          </cell>
          <cell r="D73">
            <v>896500</v>
          </cell>
          <cell r="E73">
            <v>0</v>
          </cell>
          <cell r="F73">
            <v>0</v>
          </cell>
          <cell r="H73">
            <v>0</v>
          </cell>
          <cell r="I73">
            <v>0</v>
          </cell>
          <cell r="J73">
            <v>0</v>
          </cell>
          <cell r="L73">
            <v>0</v>
          </cell>
          <cell r="M73">
            <v>0</v>
          </cell>
          <cell r="N73">
            <v>0</v>
          </cell>
          <cell r="O73">
            <v>0</v>
          </cell>
          <cell r="AV73" t="e">
            <v>#N/A</v>
          </cell>
        </row>
        <row r="74">
          <cell r="A74" t="str">
            <v>1110050017</v>
          </cell>
          <cell r="B74" t="str">
            <v>CAJA POPULAR COOP. CHEQUEAHORRO</v>
          </cell>
          <cell r="C74">
            <v>109363.01</v>
          </cell>
          <cell r="D74">
            <v>109363.01</v>
          </cell>
          <cell r="E74">
            <v>109363.01</v>
          </cell>
          <cell r="F74">
            <v>109363.01</v>
          </cell>
          <cell r="G74">
            <v>109363.01</v>
          </cell>
          <cell r="H74">
            <v>109363.01</v>
          </cell>
          <cell r="I74">
            <v>109363.01</v>
          </cell>
          <cell r="J74">
            <v>109363.01</v>
          </cell>
          <cell r="K74">
            <v>109363.01</v>
          </cell>
          <cell r="L74">
            <v>109363.01</v>
          </cell>
          <cell r="M74">
            <v>109363.01</v>
          </cell>
          <cell r="N74">
            <v>109363</v>
          </cell>
          <cell r="O74">
            <v>109363</v>
          </cell>
          <cell r="P74">
            <v>109363</v>
          </cell>
          <cell r="Q74">
            <v>109363</v>
          </cell>
          <cell r="R74">
            <v>109363</v>
          </cell>
          <cell r="S74">
            <v>109363</v>
          </cell>
          <cell r="T74">
            <v>109363</v>
          </cell>
          <cell r="U74">
            <v>109363</v>
          </cell>
          <cell r="V74">
            <v>109363</v>
          </cell>
          <cell r="W74">
            <v>109363</v>
          </cell>
          <cell r="X74">
            <v>109363</v>
          </cell>
          <cell r="Y74">
            <v>109363</v>
          </cell>
          <cell r="Z74">
            <v>109363</v>
          </cell>
          <cell r="AA74">
            <v>109363</v>
          </cell>
          <cell r="AB74">
            <v>109363</v>
          </cell>
          <cell r="AC74">
            <v>109363</v>
          </cell>
          <cell r="AD74">
            <v>109363</v>
          </cell>
          <cell r="AE74">
            <v>109363</v>
          </cell>
          <cell r="AF74">
            <v>109363</v>
          </cell>
          <cell r="AG74">
            <v>109363</v>
          </cell>
          <cell r="AH74">
            <v>109363</v>
          </cell>
          <cell r="AI74">
            <v>109363</v>
          </cell>
          <cell r="AJ74">
            <v>109363</v>
          </cell>
          <cell r="AK74">
            <v>109363</v>
          </cell>
          <cell r="AL74">
            <v>109363</v>
          </cell>
          <cell r="AM74">
            <v>109363</v>
          </cell>
          <cell r="AN74">
            <v>109363</v>
          </cell>
          <cell r="AO74">
            <v>109363</v>
          </cell>
          <cell r="AP74">
            <v>109363</v>
          </cell>
          <cell r="AQ74">
            <v>109363</v>
          </cell>
          <cell r="AR74">
            <v>109363</v>
          </cell>
          <cell r="AS74">
            <v>109363</v>
          </cell>
          <cell r="AT74">
            <v>109363</v>
          </cell>
          <cell r="AU74">
            <v>109363</v>
          </cell>
          <cell r="AV74">
            <v>109363</v>
          </cell>
        </row>
        <row r="75">
          <cell r="A75" t="str">
            <v>1110050025</v>
          </cell>
          <cell r="B75" t="str">
            <v>COOPDESARROLLO CTA 7-023-70038-1</v>
          </cell>
          <cell r="C75">
            <v>324740</v>
          </cell>
          <cell r="D75">
            <v>324740</v>
          </cell>
          <cell r="E75">
            <v>324740</v>
          </cell>
          <cell r="F75">
            <v>324740</v>
          </cell>
          <cell r="G75">
            <v>324740</v>
          </cell>
          <cell r="H75">
            <v>322996.52</v>
          </cell>
          <cell r="I75">
            <v>322996.52</v>
          </cell>
          <cell r="J75">
            <v>321253.03999999998</v>
          </cell>
          <cell r="K75">
            <v>321253.03999999998</v>
          </cell>
          <cell r="L75">
            <v>321253.03999999998</v>
          </cell>
          <cell r="M75">
            <v>321253.03999999998</v>
          </cell>
          <cell r="N75">
            <v>321253.03999999998</v>
          </cell>
          <cell r="O75">
            <v>321253.03999999998</v>
          </cell>
          <cell r="P75">
            <v>321253.03999999998</v>
          </cell>
          <cell r="Q75">
            <v>321253.03999999998</v>
          </cell>
          <cell r="R75">
            <v>321253.03999999998</v>
          </cell>
          <cell r="S75">
            <v>0</v>
          </cell>
          <cell r="AV75" t="e">
            <v>#N/A</v>
          </cell>
        </row>
        <row r="76">
          <cell r="A76" t="str">
            <v>1110050026</v>
          </cell>
          <cell r="B76" t="str">
            <v>MEGABANCO MODELIA CTA 2014-1</v>
          </cell>
          <cell r="S76">
            <v>321253.03999999998</v>
          </cell>
          <cell r="T76">
            <v>331029.03999999998</v>
          </cell>
          <cell r="U76">
            <v>331846.03999999998</v>
          </cell>
          <cell r="V76">
            <v>333451</v>
          </cell>
          <cell r="W76">
            <v>333451</v>
          </cell>
          <cell r="X76">
            <v>334545.03999999998</v>
          </cell>
          <cell r="Y76">
            <v>335605.04</v>
          </cell>
          <cell r="Z76">
            <v>336442.04</v>
          </cell>
          <cell r="AA76">
            <v>337558.04</v>
          </cell>
          <cell r="AB76">
            <v>338362.04</v>
          </cell>
          <cell r="AC76">
            <v>339204.04</v>
          </cell>
          <cell r="AD76">
            <v>340019.04</v>
          </cell>
          <cell r="AE76">
            <v>340861.04</v>
          </cell>
          <cell r="AF76">
            <v>341678.04</v>
          </cell>
          <cell r="AG76">
            <v>341678.04</v>
          </cell>
          <cell r="AH76">
            <v>342522.04</v>
          </cell>
          <cell r="AI76">
            <v>344187.04</v>
          </cell>
          <cell r="AJ76">
            <v>344187.04</v>
          </cell>
          <cell r="AK76">
            <v>345853.04</v>
          </cell>
          <cell r="AL76">
            <v>346705.04</v>
          </cell>
          <cell r="AM76">
            <v>347573.04</v>
          </cell>
          <cell r="AN76">
            <v>347573.04</v>
          </cell>
          <cell r="AO76">
            <v>347573.04</v>
          </cell>
          <cell r="AP76">
            <v>347573.04</v>
          </cell>
          <cell r="AQ76">
            <v>347573.04</v>
          </cell>
          <cell r="AR76">
            <v>347573.04</v>
          </cell>
          <cell r="AS76">
            <v>347573.04</v>
          </cell>
          <cell r="AT76">
            <v>347573.04</v>
          </cell>
          <cell r="AU76">
            <v>347573.04</v>
          </cell>
          <cell r="AV76">
            <v>347573.04</v>
          </cell>
        </row>
        <row r="77">
          <cell r="A77" t="str">
            <v>1110050701</v>
          </cell>
          <cell r="B77" t="str">
            <v>BCO COLOM.PEREIRA CTA 7225015965-0</v>
          </cell>
          <cell r="C77">
            <v>23990.45</v>
          </cell>
          <cell r="D77">
            <v>23990.45</v>
          </cell>
          <cell r="E77">
            <v>23990.45</v>
          </cell>
          <cell r="F77">
            <v>23990.45</v>
          </cell>
          <cell r="G77">
            <v>23990.45</v>
          </cell>
          <cell r="H77">
            <v>23990.45</v>
          </cell>
          <cell r="I77">
            <v>0</v>
          </cell>
          <cell r="AV77" t="e">
            <v>#N/A</v>
          </cell>
        </row>
        <row r="78">
          <cell r="A78" t="str">
            <v>1115</v>
          </cell>
          <cell r="B78" t="str">
            <v>REMESAS EN TRANSITO</v>
          </cell>
          <cell r="AL78">
            <v>190955500</v>
          </cell>
          <cell r="AM78">
            <v>9736500</v>
          </cell>
          <cell r="AN78">
            <v>7219700</v>
          </cell>
          <cell r="AO78">
            <v>56443000</v>
          </cell>
          <cell r="AP78">
            <v>5305600</v>
          </cell>
          <cell r="AQ78">
            <v>6576400</v>
          </cell>
          <cell r="AR78">
            <v>113112970</v>
          </cell>
          <cell r="AS78">
            <v>3965000</v>
          </cell>
          <cell r="AT78">
            <v>49307940</v>
          </cell>
          <cell r="AU78">
            <v>6823000</v>
          </cell>
          <cell r="AV78">
            <v>4298000</v>
          </cell>
        </row>
        <row r="79">
          <cell r="A79" t="str">
            <v>111505</v>
          </cell>
          <cell r="B79" t="str">
            <v>MONEDA NACIONAL</v>
          </cell>
          <cell r="AL79">
            <v>190955500</v>
          </cell>
          <cell r="AM79">
            <v>9736500</v>
          </cell>
          <cell r="AN79">
            <v>7219700</v>
          </cell>
          <cell r="AO79">
            <v>56443000</v>
          </cell>
          <cell r="AP79">
            <v>5305600</v>
          </cell>
          <cell r="AQ79">
            <v>6576400</v>
          </cell>
          <cell r="AR79">
            <v>113112970</v>
          </cell>
          <cell r="AS79">
            <v>3965000</v>
          </cell>
          <cell r="AT79">
            <v>49307940</v>
          </cell>
          <cell r="AU79">
            <v>6823000</v>
          </cell>
          <cell r="AV79">
            <v>4298000</v>
          </cell>
        </row>
        <row r="80">
          <cell r="A80" t="str">
            <v>1115050001</v>
          </cell>
          <cell r="B80" t="str">
            <v>CONSIGNACIONES EN TRANSITO</v>
          </cell>
          <cell r="AL80">
            <v>190955500</v>
          </cell>
          <cell r="AM80">
            <v>9736500</v>
          </cell>
          <cell r="AN80">
            <v>7219700</v>
          </cell>
          <cell r="AO80">
            <v>56443000</v>
          </cell>
          <cell r="AP80">
            <v>5305600</v>
          </cell>
          <cell r="AQ80">
            <v>6576400</v>
          </cell>
          <cell r="AR80">
            <v>113112970</v>
          </cell>
          <cell r="AS80">
            <v>3965000</v>
          </cell>
          <cell r="AT80">
            <v>49307940</v>
          </cell>
          <cell r="AU80">
            <v>6823000</v>
          </cell>
          <cell r="AV80">
            <v>4298000</v>
          </cell>
        </row>
        <row r="81">
          <cell r="A81" t="str">
            <v>1120</v>
          </cell>
          <cell r="B81" t="str">
            <v>CUENTA DE AHORROS</v>
          </cell>
          <cell r="C81">
            <v>3722319.82</v>
          </cell>
          <cell r="D81">
            <v>10889575.800000001</v>
          </cell>
          <cell r="E81">
            <v>12803354.32</v>
          </cell>
          <cell r="F81">
            <v>-2927670.9</v>
          </cell>
          <cell r="G81">
            <v>1882998.34</v>
          </cell>
          <cell r="H81">
            <v>1388663.29</v>
          </cell>
          <cell r="I81">
            <v>12342171.119999999</v>
          </cell>
          <cell r="J81">
            <v>3863632.86</v>
          </cell>
          <cell r="K81">
            <v>18412036.859999999</v>
          </cell>
          <cell r="L81">
            <v>1222185.77</v>
          </cell>
          <cell r="M81">
            <v>15367721.970000001</v>
          </cell>
          <cell r="N81">
            <v>25262545.98</v>
          </cell>
          <cell r="O81">
            <v>4245126.07</v>
          </cell>
          <cell r="P81">
            <v>5265901.1500000004</v>
          </cell>
          <cell r="Q81">
            <v>6142529.9500000002</v>
          </cell>
          <cell r="R81">
            <v>2842725.31</v>
          </cell>
          <cell r="S81">
            <v>10477928.16</v>
          </cell>
          <cell r="T81">
            <v>19632615.530000001</v>
          </cell>
          <cell r="U81">
            <v>20432615.530000001</v>
          </cell>
          <cell r="V81">
            <v>29315921.530000001</v>
          </cell>
          <cell r="W81">
            <v>2794911.1</v>
          </cell>
          <cell r="X81">
            <v>-1170617.45</v>
          </cell>
          <cell r="Y81">
            <v>-245507.12</v>
          </cell>
          <cell r="Z81">
            <v>13101970.93</v>
          </cell>
          <cell r="AA81">
            <v>11365718.15</v>
          </cell>
          <cell r="AB81">
            <v>6968765.5</v>
          </cell>
          <cell r="AC81">
            <v>13381830.24</v>
          </cell>
          <cell r="AD81">
            <v>21425587.960000001</v>
          </cell>
          <cell r="AE81">
            <v>14643741.859999999</v>
          </cell>
          <cell r="AF81">
            <v>13257171.84</v>
          </cell>
          <cell r="AG81">
            <v>11473073.34</v>
          </cell>
          <cell r="AH81">
            <v>2215089.66</v>
          </cell>
          <cell r="AI81">
            <v>4008661.53</v>
          </cell>
          <cell r="AJ81">
            <v>3273968.36</v>
          </cell>
          <cell r="AK81">
            <v>10449020.51</v>
          </cell>
          <cell r="AL81">
            <v>22634283.23</v>
          </cell>
          <cell r="AM81">
            <v>793447.08</v>
          </cell>
          <cell r="AN81">
            <v>26835296.82</v>
          </cell>
          <cell r="AO81">
            <v>12762332.27</v>
          </cell>
          <cell r="AP81">
            <v>12316351.75</v>
          </cell>
          <cell r="AQ81">
            <v>4276854.83</v>
          </cell>
          <cell r="AR81">
            <v>10790425.859999999</v>
          </cell>
          <cell r="AS81">
            <v>4857905.8600000003</v>
          </cell>
          <cell r="AT81">
            <v>24226081.210000001</v>
          </cell>
          <cell r="AU81">
            <v>72115924.209999993</v>
          </cell>
          <cell r="AV81">
            <v>6764804.9000000004</v>
          </cell>
        </row>
        <row r="82">
          <cell r="A82" t="str">
            <v>112005</v>
          </cell>
          <cell r="B82" t="str">
            <v>BANCOS</v>
          </cell>
          <cell r="C82">
            <v>25768</v>
          </cell>
          <cell r="D82">
            <v>25768</v>
          </cell>
          <cell r="E82">
            <v>25768</v>
          </cell>
          <cell r="F82">
            <v>0</v>
          </cell>
          <cell r="G82">
            <v>0</v>
          </cell>
          <cell r="H82">
            <v>0</v>
          </cell>
          <cell r="I82">
            <v>0</v>
          </cell>
          <cell r="J82">
            <v>0</v>
          </cell>
          <cell r="K82">
            <v>0</v>
          </cell>
          <cell r="L82">
            <v>0</v>
          </cell>
          <cell r="M82">
            <v>0</v>
          </cell>
          <cell r="AV82" t="e">
            <v>#N/A</v>
          </cell>
        </row>
        <row r="83">
          <cell r="A83" t="str">
            <v>1120050020</v>
          </cell>
          <cell r="B83" t="str">
            <v>COOPDESARROLLO  2015233450 RICAUTE</v>
          </cell>
          <cell r="C83">
            <v>25768</v>
          </cell>
          <cell r="D83">
            <v>25768</v>
          </cell>
          <cell r="E83">
            <v>25768</v>
          </cell>
          <cell r="F83">
            <v>0</v>
          </cell>
          <cell r="H83">
            <v>0</v>
          </cell>
          <cell r="AV83" t="e">
            <v>#N/A</v>
          </cell>
        </row>
        <row r="84">
          <cell r="A84" t="str">
            <v>112010</v>
          </cell>
          <cell r="B84" t="str">
            <v>CORPORACIONES DE AHORRO Y VIVIENDA</v>
          </cell>
          <cell r="C84">
            <v>1196551.82</v>
          </cell>
          <cell r="D84">
            <v>8363807.7999999998</v>
          </cell>
          <cell r="E84">
            <v>10277586.32</v>
          </cell>
          <cell r="F84">
            <v>-5427670.9000000004</v>
          </cell>
          <cell r="G84">
            <v>-617001.66</v>
          </cell>
          <cell r="H84">
            <v>-1111336.71</v>
          </cell>
          <cell r="I84">
            <v>9842171.1199999992</v>
          </cell>
          <cell r="J84">
            <v>1363632.86</v>
          </cell>
          <cell r="K84">
            <v>15912036.859999999</v>
          </cell>
          <cell r="L84">
            <v>-1277814.23</v>
          </cell>
          <cell r="M84">
            <v>12867721.970000001</v>
          </cell>
          <cell r="N84">
            <v>22762545.98</v>
          </cell>
          <cell r="O84">
            <v>1745126.07</v>
          </cell>
          <cell r="P84">
            <v>2765901.15</v>
          </cell>
          <cell r="Q84">
            <v>3642529.95</v>
          </cell>
          <cell r="R84">
            <v>342725.31</v>
          </cell>
          <cell r="S84">
            <v>7977928.1600000001</v>
          </cell>
          <cell r="T84">
            <v>17132615.530000001</v>
          </cell>
          <cell r="U84">
            <v>17932615.530000001</v>
          </cell>
          <cell r="V84">
            <v>26815921.530000001</v>
          </cell>
          <cell r="W84">
            <v>294911.09999999998</v>
          </cell>
          <cell r="X84">
            <v>-3670617.45</v>
          </cell>
          <cell r="Y84">
            <v>-2745507.12</v>
          </cell>
          <cell r="Z84">
            <v>10601970.93</v>
          </cell>
          <cell r="AA84">
            <v>8865718.1500000004</v>
          </cell>
          <cell r="AB84">
            <v>4468765.5</v>
          </cell>
          <cell r="AC84">
            <v>10881830.24</v>
          </cell>
          <cell r="AD84">
            <v>18925587.960000001</v>
          </cell>
          <cell r="AE84">
            <v>12143741.859999999</v>
          </cell>
          <cell r="AF84">
            <v>10757171.84</v>
          </cell>
          <cell r="AG84">
            <v>8973073.3399999999</v>
          </cell>
          <cell r="AH84">
            <v>-284910.34000000003</v>
          </cell>
          <cell r="AI84">
            <v>1508661.53</v>
          </cell>
          <cell r="AJ84">
            <v>773968.36</v>
          </cell>
          <cell r="AK84">
            <v>7949020.5099999998</v>
          </cell>
          <cell r="AL84">
            <v>20134283.23</v>
          </cell>
          <cell r="AM84">
            <v>-1706552.92</v>
          </cell>
          <cell r="AN84">
            <v>24335296.82</v>
          </cell>
          <cell r="AO84">
            <v>10262332.27</v>
          </cell>
          <cell r="AP84">
            <v>9816351.75</v>
          </cell>
          <cell r="AQ84">
            <v>1776854.83</v>
          </cell>
          <cell r="AR84">
            <v>8290425.8600000003</v>
          </cell>
          <cell r="AS84">
            <v>2357905.86</v>
          </cell>
          <cell r="AT84">
            <v>21726081.210000001</v>
          </cell>
          <cell r="AU84">
            <v>69615924.209999993</v>
          </cell>
          <cell r="AV84">
            <v>4264804.9000000004</v>
          </cell>
        </row>
        <row r="85">
          <cell r="A85" t="str">
            <v>1120100006</v>
          </cell>
          <cell r="B85" t="str">
            <v>CAJA POPULAR COOP RENTA HOY</v>
          </cell>
          <cell r="C85">
            <v>177675</v>
          </cell>
          <cell r="D85">
            <v>177675</v>
          </cell>
          <cell r="E85">
            <v>177675</v>
          </cell>
          <cell r="F85">
            <v>177675</v>
          </cell>
          <cell r="G85">
            <v>177675</v>
          </cell>
          <cell r="H85">
            <v>177675</v>
          </cell>
          <cell r="I85">
            <v>177675</v>
          </cell>
          <cell r="J85">
            <v>177675</v>
          </cell>
          <cell r="K85">
            <v>177675</v>
          </cell>
          <cell r="L85">
            <v>177675</v>
          </cell>
          <cell r="M85">
            <v>177675</v>
          </cell>
          <cell r="N85">
            <v>177675</v>
          </cell>
          <cell r="O85">
            <v>177675</v>
          </cell>
          <cell r="P85">
            <v>177675</v>
          </cell>
          <cell r="Q85">
            <v>177675</v>
          </cell>
          <cell r="R85">
            <v>177675</v>
          </cell>
          <cell r="S85">
            <v>177675</v>
          </cell>
          <cell r="T85">
            <v>177675</v>
          </cell>
          <cell r="U85">
            <v>177675</v>
          </cell>
          <cell r="V85">
            <v>177675</v>
          </cell>
          <cell r="W85">
            <v>177675</v>
          </cell>
          <cell r="X85">
            <v>177675</v>
          </cell>
          <cell r="Y85">
            <v>177675</v>
          </cell>
          <cell r="Z85">
            <v>177675</v>
          </cell>
          <cell r="AA85">
            <v>177675</v>
          </cell>
          <cell r="AB85">
            <v>177675</v>
          </cell>
          <cell r="AC85">
            <v>177675</v>
          </cell>
          <cell r="AD85">
            <v>177675</v>
          </cell>
          <cell r="AE85">
            <v>177675</v>
          </cell>
          <cell r="AF85">
            <v>177675</v>
          </cell>
          <cell r="AG85">
            <v>177675</v>
          </cell>
          <cell r="AH85">
            <v>177675</v>
          </cell>
          <cell r="AI85">
            <v>177675</v>
          </cell>
          <cell r="AJ85">
            <v>177675</v>
          </cell>
          <cell r="AK85">
            <v>177675</v>
          </cell>
          <cell r="AL85">
            <v>177675</v>
          </cell>
          <cell r="AM85">
            <v>177675</v>
          </cell>
          <cell r="AN85">
            <v>177675</v>
          </cell>
          <cell r="AO85">
            <v>177675</v>
          </cell>
          <cell r="AP85">
            <v>177675</v>
          </cell>
          <cell r="AQ85">
            <v>177675</v>
          </cell>
          <cell r="AR85">
            <v>177675</v>
          </cell>
          <cell r="AS85">
            <v>177675</v>
          </cell>
          <cell r="AT85">
            <v>177675</v>
          </cell>
          <cell r="AU85">
            <v>177675</v>
          </cell>
          <cell r="AV85">
            <v>177675</v>
          </cell>
        </row>
        <row r="86">
          <cell r="A86" t="str">
            <v>1120100007</v>
          </cell>
          <cell r="B86" t="str">
            <v>CAJA POPULAR COOP .MULTIAHORRO</v>
          </cell>
          <cell r="C86">
            <v>151919</v>
          </cell>
          <cell r="D86">
            <v>151919</v>
          </cell>
          <cell r="E86">
            <v>151919</v>
          </cell>
          <cell r="F86">
            <v>151919</v>
          </cell>
          <cell r="G86">
            <v>151919</v>
          </cell>
          <cell r="H86">
            <v>151919</v>
          </cell>
          <cell r="I86">
            <v>151919</v>
          </cell>
          <cell r="J86">
            <v>151919</v>
          </cell>
          <cell r="K86">
            <v>151919</v>
          </cell>
          <cell r="L86">
            <v>151919</v>
          </cell>
          <cell r="M86">
            <v>151919</v>
          </cell>
          <cell r="N86">
            <v>151919</v>
          </cell>
          <cell r="O86">
            <v>151919</v>
          </cell>
          <cell r="P86">
            <v>151919</v>
          </cell>
          <cell r="Q86">
            <v>151919</v>
          </cell>
          <cell r="R86">
            <v>151919</v>
          </cell>
          <cell r="S86">
            <v>151919</v>
          </cell>
          <cell r="T86">
            <v>151919</v>
          </cell>
          <cell r="U86">
            <v>151919</v>
          </cell>
          <cell r="V86">
            <v>151919</v>
          </cell>
          <cell r="W86">
            <v>151919</v>
          </cell>
          <cell r="X86">
            <v>151919</v>
          </cell>
          <cell r="Y86">
            <v>151919</v>
          </cell>
          <cell r="Z86">
            <v>151919</v>
          </cell>
          <cell r="AA86">
            <v>151919</v>
          </cell>
          <cell r="AB86">
            <v>151919</v>
          </cell>
          <cell r="AC86">
            <v>151919</v>
          </cell>
          <cell r="AD86">
            <v>151919</v>
          </cell>
          <cell r="AE86">
            <v>151919</v>
          </cell>
          <cell r="AF86">
            <v>151919</v>
          </cell>
          <cell r="AG86">
            <v>151919</v>
          </cell>
          <cell r="AH86">
            <v>151919</v>
          </cell>
          <cell r="AI86">
            <v>151919</v>
          </cell>
          <cell r="AJ86">
            <v>151919</v>
          </cell>
          <cell r="AK86">
            <v>151919</v>
          </cell>
          <cell r="AL86">
            <v>151919</v>
          </cell>
          <cell r="AM86">
            <v>151919</v>
          </cell>
          <cell r="AN86">
            <v>151919</v>
          </cell>
          <cell r="AO86">
            <v>151919</v>
          </cell>
          <cell r="AP86">
            <v>151919</v>
          </cell>
          <cell r="AQ86">
            <v>151919</v>
          </cell>
          <cell r="AR86">
            <v>151919</v>
          </cell>
          <cell r="AS86">
            <v>151919</v>
          </cell>
          <cell r="AT86">
            <v>151919</v>
          </cell>
          <cell r="AU86">
            <v>151919</v>
          </cell>
          <cell r="AV86">
            <v>151919</v>
          </cell>
        </row>
        <row r="87">
          <cell r="A87" t="str">
            <v>1120100011</v>
          </cell>
          <cell r="B87" t="str">
            <v>DAVIVIENDA SUC.SALITRE 000-3018-8</v>
          </cell>
          <cell r="C87">
            <v>473004.2</v>
          </cell>
          <cell r="D87">
            <v>7640260.1799999997</v>
          </cell>
          <cell r="E87">
            <v>9554038.6999999993</v>
          </cell>
          <cell r="F87">
            <v>-888369.9</v>
          </cell>
          <cell r="G87">
            <v>-946595.66</v>
          </cell>
          <cell r="H87">
            <v>-1440930.71</v>
          </cell>
          <cell r="I87">
            <v>9512577.1199999992</v>
          </cell>
          <cell r="J87">
            <v>1034038.86</v>
          </cell>
          <cell r="K87">
            <v>15582442.859999999</v>
          </cell>
          <cell r="L87">
            <v>-1607408.23</v>
          </cell>
          <cell r="M87">
            <v>12538127.970000001</v>
          </cell>
          <cell r="N87">
            <v>22432951.98</v>
          </cell>
          <cell r="O87">
            <v>1415532.07</v>
          </cell>
          <cell r="P87">
            <v>2436307.15</v>
          </cell>
          <cell r="Q87">
            <v>3312935.95</v>
          </cell>
          <cell r="R87">
            <v>13131.31</v>
          </cell>
          <cell r="S87">
            <v>7648334.1600000001</v>
          </cell>
          <cell r="T87">
            <v>16803021.530000001</v>
          </cell>
          <cell r="U87">
            <v>17603021.530000001</v>
          </cell>
          <cell r="V87">
            <v>26486327.530000001</v>
          </cell>
          <cell r="W87">
            <v>-34682.9</v>
          </cell>
          <cell r="X87">
            <v>-4000211.45</v>
          </cell>
          <cell r="Y87">
            <v>-3075101.12</v>
          </cell>
          <cell r="Z87">
            <v>10272376.93</v>
          </cell>
          <cell r="AA87">
            <v>8536124.1500000004</v>
          </cell>
          <cell r="AB87">
            <v>4139171.5</v>
          </cell>
          <cell r="AC87">
            <v>10552236.24</v>
          </cell>
          <cell r="AD87">
            <v>18595993.960000001</v>
          </cell>
          <cell r="AE87">
            <v>11814147.859999999</v>
          </cell>
          <cell r="AF87">
            <v>10427577.84</v>
          </cell>
          <cell r="AG87">
            <v>8643479.3399999999</v>
          </cell>
          <cell r="AH87">
            <v>-614504.34</v>
          </cell>
          <cell r="AI87">
            <v>1179067.53</v>
          </cell>
          <cell r="AJ87">
            <v>444374.36</v>
          </cell>
          <cell r="AK87">
            <v>7619426.5099999998</v>
          </cell>
          <cell r="AL87">
            <v>19804689.23</v>
          </cell>
          <cell r="AM87">
            <v>-2036146.92</v>
          </cell>
          <cell r="AN87">
            <v>24005702.82</v>
          </cell>
          <cell r="AO87">
            <v>9932738.2699999996</v>
          </cell>
          <cell r="AP87">
            <v>9486757.75</v>
          </cell>
          <cell r="AQ87">
            <v>1447260.83</v>
          </cell>
          <cell r="AR87">
            <v>7960831.8600000003</v>
          </cell>
          <cell r="AS87">
            <v>2028311.86</v>
          </cell>
          <cell r="AT87">
            <v>21396487.210000001</v>
          </cell>
          <cell r="AU87">
            <v>69286330.209999993</v>
          </cell>
          <cell r="AV87">
            <v>3935210.9</v>
          </cell>
        </row>
        <row r="88">
          <cell r="A88" t="str">
            <v>1120100012</v>
          </cell>
          <cell r="B88" t="str">
            <v>COLPATRIA CTA 2055-01356-5</v>
          </cell>
          <cell r="C88">
            <v>393953.62</v>
          </cell>
          <cell r="D88">
            <v>393953.62</v>
          </cell>
          <cell r="E88">
            <v>393953.62</v>
          </cell>
          <cell r="F88">
            <v>-4868895</v>
          </cell>
          <cell r="G88">
            <v>0</v>
          </cell>
          <cell r="H88">
            <v>0</v>
          </cell>
          <cell r="AV88" t="e">
            <v>#N/A</v>
          </cell>
        </row>
        <row r="89">
          <cell r="A89" t="str">
            <v>112015</v>
          </cell>
          <cell r="B89" t="str">
            <v>ORGANISMOS COOPERATIVOS FINANCIEROS</v>
          </cell>
          <cell r="C89">
            <v>2500000</v>
          </cell>
          <cell r="D89">
            <v>2500000</v>
          </cell>
          <cell r="E89">
            <v>2500000</v>
          </cell>
          <cell r="F89">
            <v>2500000</v>
          </cell>
          <cell r="G89">
            <v>2500000</v>
          </cell>
          <cell r="H89">
            <v>2500000</v>
          </cell>
          <cell r="I89">
            <v>2500000</v>
          </cell>
          <cell r="J89">
            <v>2500000</v>
          </cell>
          <cell r="K89">
            <v>2500000</v>
          </cell>
          <cell r="L89">
            <v>2500000</v>
          </cell>
          <cell r="M89">
            <v>2500000</v>
          </cell>
          <cell r="N89">
            <v>2500000</v>
          </cell>
          <cell r="O89">
            <v>2500000</v>
          </cell>
          <cell r="P89">
            <v>2500000</v>
          </cell>
          <cell r="Q89">
            <v>2500000</v>
          </cell>
          <cell r="R89">
            <v>2500000</v>
          </cell>
          <cell r="S89">
            <v>2500000</v>
          </cell>
          <cell r="T89">
            <v>2500000</v>
          </cell>
          <cell r="U89">
            <v>2500000</v>
          </cell>
          <cell r="V89">
            <v>2500000</v>
          </cell>
          <cell r="W89">
            <v>2500000</v>
          </cell>
          <cell r="X89">
            <v>2500000</v>
          </cell>
          <cell r="Y89">
            <v>2500000</v>
          </cell>
          <cell r="Z89">
            <v>2500000</v>
          </cell>
          <cell r="AA89">
            <v>2500000</v>
          </cell>
          <cell r="AB89">
            <v>2500000</v>
          </cell>
          <cell r="AC89">
            <v>2500000</v>
          </cell>
          <cell r="AD89">
            <v>2500000</v>
          </cell>
          <cell r="AE89">
            <v>2500000</v>
          </cell>
          <cell r="AF89">
            <v>2500000</v>
          </cell>
          <cell r="AG89">
            <v>2500000</v>
          </cell>
          <cell r="AH89">
            <v>2500000</v>
          </cell>
          <cell r="AI89">
            <v>2500000</v>
          </cell>
          <cell r="AJ89">
            <v>2500000</v>
          </cell>
          <cell r="AK89">
            <v>2500000</v>
          </cell>
          <cell r="AL89">
            <v>2500000</v>
          </cell>
          <cell r="AM89">
            <v>2500000</v>
          </cell>
          <cell r="AN89">
            <v>2500000</v>
          </cell>
          <cell r="AO89">
            <v>2500000</v>
          </cell>
          <cell r="AP89">
            <v>2500000</v>
          </cell>
          <cell r="AQ89">
            <v>2500000</v>
          </cell>
          <cell r="AR89">
            <v>2500000</v>
          </cell>
          <cell r="AS89">
            <v>2500000</v>
          </cell>
          <cell r="AT89">
            <v>2500000</v>
          </cell>
          <cell r="AU89">
            <v>2500000</v>
          </cell>
          <cell r="AV89">
            <v>2500000</v>
          </cell>
        </row>
        <row r="90">
          <cell r="A90" t="str">
            <v>1120150001</v>
          </cell>
          <cell r="B90" t="str">
            <v>DEPOSITOS EN GARANTIAS</v>
          </cell>
          <cell r="C90">
            <v>2500000</v>
          </cell>
          <cell r="D90">
            <v>2500000</v>
          </cell>
          <cell r="E90">
            <v>2500000</v>
          </cell>
          <cell r="F90">
            <v>2500000</v>
          </cell>
          <cell r="G90">
            <v>2500000</v>
          </cell>
          <cell r="H90">
            <v>2500000</v>
          </cell>
          <cell r="I90">
            <v>2500000</v>
          </cell>
          <cell r="J90">
            <v>2500000</v>
          </cell>
          <cell r="K90">
            <v>2500000</v>
          </cell>
          <cell r="L90">
            <v>2500000</v>
          </cell>
          <cell r="M90">
            <v>2500000</v>
          </cell>
          <cell r="N90">
            <v>2500000</v>
          </cell>
          <cell r="O90">
            <v>2500000</v>
          </cell>
          <cell r="P90">
            <v>2500000</v>
          </cell>
          <cell r="Q90">
            <v>2500000</v>
          </cell>
          <cell r="R90">
            <v>2500000</v>
          </cell>
          <cell r="S90">
            <v>2500000</v>
          </cell>
          <cell r="T90">
            <v>2500000</v>
          </cell>
          <cell r="U90">
            <v>2500000</v>
          </cell>
          <cell r="V90">
            <v>2500000</v>
          </cell>
          <cell r="W90">
            <v>2500000</v>
          </cell>
          <cell r="X90">
            <v>2500000</v>
          </cell>
          <cell r="Y90">
            <v>2500000</v>
          </cell>
          <cell r="Z90">
            <v>2500000</v>
          </cell>
          <cell r="AA90">
            <v>2500000</v>
          </cell>
          <cell r="AB90">
            <v>2500000</v>
          </cell>
          <cell r="AC90">
            <v>2500000</v>
          </cell>
          <cell r="AD90">
            <v>2500000</v>
          </cell>
          <cell r="AE90">
            <v>2500000</v>
          </cell>
          <cell r="AF90">
            <v>2500000</v>
          </cell>
          <cell r="AG90">
            <v>2500000</v>
          </cell>
          <cell r="AH90">
            <v>2500000</v>
          </cell>
          <cell r="AI90">
            <v>2500000</v>
          </cell>
          <cell r="AJ90">
            <v>2500000</v>
          </cell>
          <cell r="AK90">
            <v>2500000</v>
          </cell>
          <cell r="AL90">
            <v>2500000</v>
          </cell>
          <cell r="AM90">
            <v>2500000</v>
          </cell>
          <cell r="AN90">
            <v>2500000</v>
          </cell>
          <cell r="AO90">
            <v>2500000</v>
          </cell>
          <cell r="AP90">
            <v>2500000</v>
          </cell>
          <cell r="AQ90">
            <v>2500000</v>
          </cell>
          <cell r="AR90">
            <v>2500000</v>
          </cell>
          <cell r="AS90">
            <v>2500000</v>
          </cell>
          <cell r="AT90">
            <v>2500000</v>
          </cell>
          <cell r="AU90">
            <v>2500000</v>
          </cell>
          <cell r="AV90">
            <v>2500000</v>
          </cell>
        </row>
        <row r="91">
          <cell r="A91" t="str">
            <v>12</v>
          </cell>
          <cell r="B91" t="str">
            <v>INVERSIONES</v>
          </cell>
          <cell r="C91">
            <v>493699052.06</v>
          </cell>
          <cell r="D91">
            <v>498692683.06</v>
          </cell>
          <cell r="E91">
            <v>504555241.06</v>
          </cell>
          <cell r="F91">
            <v>418378751.06</v>
          </cell>
          <cell r="G91">
            <v>349851385.06</v>
          </cell>
          <cell r="H91">
            <v>331433223.06</v>
          </cell>
          <cell r="I91">
            <v>331145010.06</v>
          </cell>
          <cell r="J91">
            <v>332141829.06</v>
          </cell>
          <cell r="K91">
            <v>333684844.06</v>
          </cell>
          <cell r="L91">
            <v>232496776.63999999</v>
          </cell>
          <cell r="M91">
            <v>233223489.63999999</v>
          </cell>
          <cell r="N91">
            <v>276952716.12</v>
          </cell>
          <cell r="O91">
            <v>279028521.25999999</v>
          </cell>
          <cell r="P91">
            <v>266139048.25999999</v>
          </cell>
          <cell r="Q91">
            <v>272461302.25999999</v>
          </cell>
          <cell r="R91">
            <v>277290488.25999999</v>
          </cell>
          <cell r="S91">
            <v>269623086.13999999</v>
          </cell>
          <cell r="T91">
            <v>271255481.13999999</v>
          </cell>
          <cell r="U91">
            <v>271402047.13999999</v>
          </cell>
          <cell r="V91">
            <v>271226080.13999999</v>
          </cell>
          <cell r="W91">
            <v>272105386.13999999</v>
          </cell>
          <cell r="X91">
            <v>276712302.13999999</v>
          </cell>
          <cell r="Y91">
            <v>277480093.13999999</v>
          </cell>
          <cell r="Z91">
            <v>238228859.13999999</v>
          </cell>
          <cell r="AA91">
            <v>239689369.13999999</v>
          </cell>
          <cell r="AB91">
            <v>242783354.13999999</v>
          </cell>
          <cell r="AC91">
            <v>248773699.13999999</v>
          </cell>
          <cell r="AD91">
            <v>253628867.13999999</v>
          </cell>
          <cell r="AE91">
            <v>259034589.13999999</v>
          </cell>
          <cell r="AF91">
            <v>255275224.13999999</v>
          </cell>
          <cell r="AG91">
            <v>260836602.13999999</v>
          </cell>
          <cell r="AH91">
            <v>261209030.13999999</v>
          </cell>
          <cell r="AI91">
            <v>262158071.13999999</v>
          </cell>
          <cell r="AJ91">
            <v>267119640.13999999</v>
          </cell>
          <cell r="AK91">
            <v>267820098.13999999</v>
          </cell>
          <cell r="AL91">
            <v>360511669.13999999</v>
          </cell>
          <cell r="AM91">
            <v>361703963.13999999</v>
          </cell>
          <cell r="AN91">
            <v>431953082.98000002</v>
          </cell>
          <cell r="AO91">
            <v>470213300.19999999</v>
          </cell>
          <cell r="AP91">
            <v>1316860365.45</v>
          </cell>
          <cell r="AQ91">
            <v>1357434075.6700001</v>
          </cell>
          <cell r="AR91">
            <v>1396304471.24</v>
          </cell>
          <cell r="AS91">
            <v>1444696721.8099999</v>
          </cell>
          <cell r="AT91">
            <v>1503420610.96</v>
          </cell>
          <cell r="AU91">
            <v>1510920835.48</v>
          </cell>
          <cell r="AV91">
            <v>1553426862.8099999</v>
          </cell>
        </row>
        <row r="92">
          <cell r="A92" t="str">
            <v>1205</v>
          </cell>
          <cell r="B92" t="str">
            <v>ACCIONES</v>
          </cell>
          <cell r="C92">
            <v>206613812.52000001</v>
          </cell>
          <cell r="D92">
            <v>211221300.52000001</v>
          </cell>
          <cell r="E92">
            <v>216523283.52000001</v>
          </cell>
          <cell r="F92">
            <v>220420702.52000001</v>
          </cell>
          <cell r="G92">
            <v>224726360.52000001</v>
          </cell>
          <cell r="H92">
            <v>225760101.52000001</v>
          </cell>
          <cell r="I92">
            <v>224369608.52000001</v>
          </cell>
          <cell r="J92">
            <v>224863221.52000001</v>
          </cell>
          <cell r="K92">
            <v>225942564.52000001</v>
          </cell>
          <cell r="L92">
            <v>227097797.52000001</v>
          </cell>
          <cell r="M92">
            <v>227824510.52000001</v>
          </cell>
          <cell r="N92">
            <v>273021200</v>
          </cell>
          <cell r="O92">
            <v>274210863.13999999</v>
          </cell>
          <cell r="P92">
            <v>277764503.13999999</v>
          </cell>
          <cell r="Q92">
            <v>284069757.13999999</v>
          </cell>
          <cell r="R92">
            <v>288898943.13999999</v>
          </cell>
          <cell r="S92">
            <v>291499033.13999999</v>
          </cell>
          <cell r="T92">
            <v>293131428.13999999</v>
          </cell>
          <cell r="U92">
            <v>293277994.13999999</v>
          </cell>
          <cell r="V92">
            <v>293102027.13999999</v>
          </cell>
          <cell r="W92">
            <v>293981333.13999999</v>
          </cell>
          <cell r="X92">
            <v>295304249.13999999</v>
          </cell>
          <cell r="Y92">
            <v>296072040.13999999</v>
          </cell>
          <cell r="Z92">
            <v>317507063.13999999</v>
          </cell>
          <cell r="AA92">
            <v>318967573.13999999</v>
          </cell>
          <cell r="AB92">
            <v>322061558.13999999</v>
          </cell>
          <cell r="AC92">
            <v>328051903.13999999</v>
          </cell>
          <cell r="AD92">
            <v>332907071.13999999</v>
          </cell>
          <cell r="AE92">
            <v>336768793.13999999</v>
          </cell>
          <cell r="AF92">
            <v>338300166.13999999</v>
          </cell>
          <cell r="AG92">
            <v>338570806.13999999</v>
          </cell>
          <cell r="AH92">
            <v>338943234.13999999</v>
          </cell>
          <cell r="AI92">
            <v>339892275.13999999</v>
          </cell>
          <cell r="AJ92">
            <v>341251844.13999999</v>
          </cell>
          <cell r="AK92">
            <v>341952302.13999999</v>
          </cell>
          <cell r="AL92">
            <v>350674669.13999999</v>
          </cell>
          <cell r="AM92">
            <v>351866963.13999999</v>
          </cell>
          <cell r="AN92">
            <v>354717085.13999999</v>
          </cell>
          <cell r="AO92">
            <v>359292935.13999999</v>
          </cell>
          <cell r="AP92">
            <v>361772056.13999999</v>
          </cell>
          <cell r="AQ92">
            <v>365136536.13999999</v>
          </cell>
          <cell r="AR92">
            <v>367689896.13999999</v>
          </cell>
          <cell r="AS92">
            <v>369013580.13999999</v>
          </cell>
          <cell r="AT92">
            <v>370337264.13999999</v>
          </cell>
          <cell r="AU92">
            <v>369530321.13999999</v>
          </cell>
          <cell r="AV92">
            <v>370969906.13999999</v>
          </cell>
        </row>
        <row r="93">
          <cell r="A93" t="str">
            <v>120545</v>
          </cell>
          <cell r="B93" t="str">
            <v>TRANSPORTE, ALMACENAMIENTO Y COMUNI</v>
          </cell>
          <cell r="C93">
            <v>74286813.519999996</v>
          </cell>
          <cell r="D93">
            <v>74286813.519999996</v>
          </cell>
          <cell r="E93">
            <v>75786813.519999996</v>
          </cell>
          <cell r="F93">
            <v>75786813.519999996</v>
          </cell>
          <cell r="G93">
            <v>78286813.519999996</v>
          </cell>
          <cell r="H93">
            <v>78286813.519999996</v>
          </cell>
          <cell r="I93">
            <v>78286813.519999996</v>
          </cell>
          <cell r="J93">
            <v>78286813.519999996</v>
          </cell>
          <cell r="K93">
            <v>78286813.519999996</v>
          </cell>
          <cell r="L93">
            <v>78786813.519999996</v>
          </cell>
          <cell r="M93">
            <v>78786813.519999996</v>
          </cell>
          <cell r="N93">
            <v>123026640</v>
          </cell>
          <cell r="O93">
            <v>123026640</v>
          </cell>
          <cell r="P93">
            <v>123026640</v>
          </cell>
          <cell r="Q93">
            <v>123026640</v>
          </cell>
          <cell r="R93">
            <v>123026640</v>
          </cell>
          <cell r="S93">
            <v>123026640</v>
          </cell>
          <cell r="T93">
            <v>123026640</v>
          </cell>
          <cell r="U93">
            <v>123026640</v>
          </cell>
          <cell r="V93">
            <v>123026640</v>
          </cell>
          <cell r="W93">
            <v>123026640</v>
          </cell>
          <cell r="X93">
            <v>123026640</v>
          </cell>
          <cell r="Y93">
            <v>123026640</v>
          </cell>
          <cell r="Z93">
            <v>143543840</v>
          </cell>
          <cell r="AA93">
            <v>143543840</v>
          </cell>
          <cell r="AB93">
            <v>143543840</v>
          </cell>
          <cell r="AC93">
            <v>143543840</v>
          </cell>
          <cell r="AD93">
            <v>143543840</v>
          </cell>
          <cell r="AE93">
            <v>143543840</v>
          </cell>
          <cell r="AF93">
            <v>143543840</v>
          </cell>
          <cell r="AG93">
            <v>143543840</v>
          </cell>
          <cell r="AH93">
            <v>143543840</v>
          </cell>
          <cell r="AI93">
            <v>143543840</v>
          </cell>
          <cell r="AJ93">
            <v>143543840</v>
          </cell>
          <cell r="AK93">
            <v>143543840</v>
          </cell>
          <cell r="AL93">
            <v>152026840</v>
          </cell>
          <cell r="AM93">
            <v>152026840</v>
          </cell>
          <cell r="AN93">
            <v>152026840</v>
          </cell>
          <cell r="AO93">
            <v>152026840</v>
          </cell>
          <cell r="AP93">
            <v>152026840</v>
          </cell>
          <cell r="AQ93">
            <v>152026840</v>
          </cell>
          <cell r="AR93">
            <v>152279840</v>
          </cell>
          <cell r="AS93">
            <v>152279840</v>
          </cell>
          <cell r="AT93">
            <v>152279840</v>
          </cell>
          <cell r="AU93">
            <v>152279840</v>
          </cell>
          <cell r="AV93">
            <v>152279840</v>
          </cell>
        </row>
        <row r="94">
          <cell r="A94" t="str">
            <v>1205450070</v>
          </cell>
          <cell r="B94" t="str">
            <v>ACERIAS PAZ DEL RIO</v>
          </cell>
          <cell r="C94">
            <v>15240</v>
          </cell>
          <cell r="D94">
            <v>15240</v>
          </cell>
          <cell r="E94">
            <v>15240</v>
          </cell>
          <cell r="F94">
            <v>15240</v>
          </cell>
          <cell r="G94">
            <v>15240</v>
          </cell>
          <cell r="H94">
            <v>15240</v>
          </cell>
          <cell r="I94">
            <v>15240</v>
          </cell>
          <cell r="J94">
            <v>15240</v>
          </cell>
          <cell r="K94">
            <v>15240</v>
          </cell>
          <cell r="L94">
            <v>15240</v>
          </cell>
          <cell r="M94">
            <v>15240</v>
          </cell>
          <cell r="N94">
            <v>15240</v>
          </cell>
          <cell r="O94">
            <v>15240</v>
          </cell>
          <cell r="P94">
            <v>15240</v>
          </cell>
          <cell r="Q94">
            <v>15240</v>
          </cell>
          <cell r="R94">
            <v>15240</v>
          </cell>
          <cell r="S94">
            <v>15240</v>
          </cell>
          <cell r="T94">
            <v>15240</v>
          </cell>
          <cell r="U94">
            <v>15240</v>
          </cell>
          <cell r="V94">
            <v>15240</v>
          </cell>
          <cell r="W94">
            <v>15240</v>
          </cell>
          <cell r="X94">
            <v>15240</v>
          </cell>
          <cell r="Y94">
            <v>15240</v>
          </cell>
          <cell r="Z94">
            <v>15240</v>
          </cell>
          <cell r="AA94">
            <v>15240</v>
          </cell>
          <cell r="AB94">
            <v>15240</v>
          </cell>
          <cell r="AC94">
            <v>15240</v>
          </cell>
          <cell r="AD94">
            <v>15240</v>
          </cell>
          <cell r="AE94">
            <v>15240</v>
          </cell>
          <cell r="AF94">
            <v>15240</v>
          </cell>
          <cell r="AG94">
            <v>15240</v>
          </cell>
          <cell r="AH94">
            <v>15240</v>
          </cell>
          <cell r="AI94">
            <v>15240</v>
          </cell>
          <cell r="AJ94">
            <v>15240</v>
          </cell>
          <cell r="AK94">
            <v>15240</v>
          </cell>
          <cell r="AL94">
            <v>15240</v>
          </cell>
          <cell r="AM94">
            <v>15240</v>
          </cell>
          <cell r="AN94">
            <v>15240</v>
          </cell>
          <cell r="AO94">
            <v>15240</v>
          </cell>
          <cell r="AP94">
            <v>15240</v>
          </cell>
          <cell r="AQ94">
            <v>15240</v>
          </cell>
          <cell r="AR94">
            <v>15240</v>
          </cell>
          <cell r="AS94">
            <v>15240</v>
          </cell>
          <cell r="AT94">
            <v>15240</v>
          </cell>
          <cell r="AU94">
            <v>15240</v>
          </cell>
          <cell r="AV94">
            <v>15240</v>
          </cell>
        </row>
        <row r="95">
          <cell r="A95" t="str">
            <v>1205450077</v>
          </cell>
          <cell r="B95" t="str">
            <v>TERMINAL DE TRANSPORTE DE BOGOTA</v>
          </cell>
          <cell r="C95">
            <v>1983673.52</v>
          </cell>
          <cell r="D95">
            <v>1983673.52</v>
          </cell>
          <cell r="E95">
            <v>1983673.52</v>
          </cell>
          <cell r="F95">
            <v>1983673.52</v>
          </cell>
          <cell r="G95">
            <v>1983673.52</v>
          </cell>
          <cell r="H95">
            <v>1983673.52</v>
          </cell>
          <cell r="I95">
            <v>1983673.52</v>
          </cell>
          <cell r="J95">
            <v>1983673.52</v>
          </cell>
          <cell r="K95">
            <v>1983673.52</v>
          </cell>
          <cell r="L95">
            <v>1983673.52</v>
          </cell>
          <cell r="M95">
            <v>1983673.52</v>
          </cell>
          <cell r="N95">
            <v>484400</v>
          </cell>
          <cell r="O95">
            <v>484400</v>
          </cell>
          <cell r="P95">
            <v>484400</v>
          </cell>
          <cell r="Q95">
            <v>484400</v>
          </cell>
          <cell r="R95">
            <v>484400</v>
          </cell>
          <cell r="S95">
            <v>484400</v>
          </cell>
          <cell r="T95">
            <v>484400</v>
          </cell>
          <cell r="U95">
            <v>484400</v>
          </cell>
          <cell r="V95">
            <v>484400</v>
          </cell>
          <cell r="W95">
            <v>484400</v>
          </cell>
          <cell r="X95">
            <v>484400</v>
          </cell>
          <cell r="Y95">
            <v>484400</v>
          </cell>
          <cell r="Z95">
            <v>484400</v>
          </cell>
          <cell r="AA95">
            <v>484400</v>
          </cell>
          <cell r="AB95">
            <v>484400</v>
          </cell>
          <cell r="AC95">
            <v>484400</v>
          </cell>
          <cell r="AD95">
            <v>484400</v>
          </cell>
          <cell r="AE95">
            <v>484400</v>
          </cell>
          <cell r="AF95">
            <v>484400</v>
          </cell>
          <cell r="AG95">
            <v>484400</v>
          </cell>
          <cell r="AH95">
            <v>484400</v>
          </cell>
          <cell r="AI95">
            <v>484400</v>
          </cell>
          <cell r="AJ95">
            <v>484400</v>
          </cell>
          <cell r="AK95">
            <v>484400</v>
          </cell>
          <cell r="AL95">
            <v>484400</v>
          </cell>
          <cell r="AM95">
            <v>484400</v>
          </cell>
          <cell r="AN95">
            <v>484400</v>
          </cell>
          <cell r="AO95">
            <v>484400</v>
          </cell>
          <cell r="AP95">
            <v>484400</v>
          </cell>
          <cell r="AQ95">
            <v>484400</v>
          </cell>
          <cell r="AR95">
            <v>484400</v>
          </cell>
          <cell r="AS95">
            <v>484400</v>
          </cell>
          <cell r="AT95">
            <v>484400</v>
          </cell>
          <cell r="AU95">
            <v>484400</v>
          </cell>
          <cell r="AV95">
            <v>484400</v>
          </cell>
        </row>
        <row r="96">
          <cell r="A96" t="str">
            <v>1205450153</v>
          </cell>
          <cell r="B96" t="str">
            <v>TERMINAL DE TRANSP DE MANIZALEZ</v>
          </cell>
          <cell r="C96">
            <v>0</v>
          </cell>
          <cell r="D96">
            <v>0</v>
          </cell>
          <cell r="E96">
            <v>1500000</v>
          </cell>
          <cell r="F96">
            <v>1500000</v>
          </cell>
          <cell r="G96">
            <v>4000000</v>
          </cell>
          <cell r="H96">
            <v>4000000</v>
          </cell>
          <cell r="I96">
            <v>4000000</v>
          </cell>
          <cell r="J96">
            <v>4000000</v>
          </cell>
          <cell r="K96">
            <v>4000000</v>
          </cell>
          <cell r="L96">
            <v>4000000</v>
          </cell>
          <cell r="M96">
            <v>4000000</v>
          </cell>
          <cell r="N96">
            <v>4000000</v>
          </cell>
          <cell r="O96">
            <v>4000000</v>
          </cell>
          <cell r="P96">
            <v>4000000</v>
          </cell>
          <cell r="Q96">
            <v>4000000</v>
          </cell>
          <cell r="R96">
            <v>4000000</v>
          </cell>
          <cell r="S96">
            <v>4000000</v>
          </cell>
          <cell r="T96">
            <v>4000000</v>
          </cell>
          <cell r="U96">
            <v>4000000</v>
          </cell>
          <cell r="V96">
            <v>4000000</v>
          </cell>
          <cell r="W96">
            <v>4000000</v>
          </cell>
          <cell r="X96">
            <v>4000000</v>
          </cell>
          <cell r="Y96">
            <v>4000000</v>
          </cell>
          <cell r="Z96">
            <v>4000000</v>
          </cell>
          <cell r="AA96">
            <v>4000000</v>
          </cell>
          <cell r="AB96">
            <v>4000000</v>
          </cell>
          <cell r="AC96">
            <v>4000000</v>
          </cell>
          <cell r="AD96">
            <v>4000000</v>
          </cell>
          <cell r="AE96">
            <v>4000000</v>
          </cell>
          <cell r="AF96">
            <v>4000000</v>
          </cell>
          <cell r="AG96">
            <v>4000000</v>
          </cell>
          <cell r="AH96">
            <v>4000000</v>
          </cell>
          <cell r="AI96">
            <v>4000000</v>
          </cell>
          <cell r="AJ96">
            <v>4000000</v>
          </cell>
          <cell r="AK96">
            <v>4000000</v>
          </cell>
          <cell r="AL96">
            <v>4000000</v>
          </cell>
          <cell r="AM96">
            <v>4000000</v>
          </cell>
          <cell r="AN96">
            <v>4000000</v>
          </cell>
          <cell r="AO96">
            <v>4000000</v>
          </cell>
          <cell r="AP96">
            <v>4000000</v>
          </cell>
          <cell r="AQ96">
            <v>4000000</v>
          </cell>
          <cell r="AR96">
            <v>4000000</v>
          </cell>
          <cell r="AS96">
            <v>4000000</v>
          </cell>
          <cell r="AT96">
            <v>4000000</v>
          </cell>
          <cell r="AU96">
            <v>4000000</v>
          </cell>
          <cell r="AV96">
            <v>4000000</v>
          </cell>
        </row>
        <row r="97">
          <cell r="A97" t="str">
            <v>1205450448</v>
          </cell>
          <cell r="B97" t="str">
            <v>TERMINAL DE TRANSPORTES DE HONDA</v>
          </cell>
          <cell r="C97">
            <v>5000000</v>
          </cell>
          <cell r="D97">
            <v>5000000</v>
          </cell>
          <cell r="E97">
            <v>5000000</v>
          </cell>
          <cell r="F97">
            <v>5000000</v>
          </cell>
          <cell r="G97">
            <v>5000000</v>
          </cell>
          <cell r="H97">
            <v>5000000</v>
          </cell>
          <cell r="I97">
            <v>5000000</v>
          </cell>
          <cell r="J97">
            <v>5000000</v>
          </cell>
          <cell r="K97">
            <v>5000000</v>
          </cell>
          <cell r="L97">
            <v>5000000</v>
          </cell>
          <cell r="M97">
            <v>5000000</v>
          </cell>
          <cell r="N97">
            <v>5000000</v>
          </cell>
          <cell r="O97">
            <v>5000000</v>
          </cell>
          <cell r="P97">
            <v>5000000</v>
          </cell>
          <cell r="Q97">
            <v>5000000</v>
          </cell>
          <cell r="R97">
            <v>5000000</v>
          </cell>
          <cell r="S97">
            <v>5000000</v>
          </cell>
          <cell r="T97">
            <v>5000000</v>
          </cell>
          <cell r="U97">
            <v>5000000</v>
          </cell>
          <cell r="V97">
            <v>5000000</v>
          </cell>
          <cell r="W97">
            <v>5000000</v>
          </cell>
          <cell r="X97">
            <v>5000000</v>
          </cell>
          <cell r="Y97">
            <v>5000000</v>
          </cell>
          <cell r="Z97">
            <v>5000000</v>
          </cell>
          <cell r="AA97">
            <v>5000000</v>
          </cell>
          <cell r="AB97">
            <v>5000000</v>
          </cell>
          <cell r="AC97">
            <v>5000000</v>
          </cell>
          <cell r="AD97">
            <v>5000000</v>
          </cell>
          <cell r="AE97">
            <v>5000000</v>
          </cell>
          <cell r="AF97">
            <v>5000000</v>
          </cell>
          <cell r="AG97">
            <v>5000000</v>
          </cell>
          <cell r="AH97">
            <v>5000000</v>
          </cell>
          <cell r="AI97">
            <v>5000000</v>
          </cell>
          <cell r="AJ97">
            <v>5000000</v>
          </cell>
          <cell r="AK97">
            <v>5000000</v>
          </cell>
          <cell r="AL97">
            <v>5000000</v>
          </cell>
          <cell r="AM97">
            <v>5000000</v>
          </cell>
          <cell r="AN97">
            <v>5000000</v>
          </cell>
          <cell r="AO97">
            <v>5000000</v>
          </cell>
          <cell r="AP97">
            <v>5000000</v>
          </cell>
          <cell r="AQ97">
            <v>5000000</v>
          </cell>
          <cell r="AR97">
            <v>5000000</v>
          </cell>
          <cell r="AS97">
            <v>5000000</v>
          </cell>
          <cell r="AT97">
            <v>5000000</v>
          </cell>
          <cell r="AU97">
            <v>5000000</v>
          </cell>
          <cell r="AV97">
            <v>5000000</v>
          </cell>
        </row>
        <row r="98">
          <cell r="A98" t="str">
            <v>1205450462</v>
          </cell>
          <cell r="B98" t="str">
            <v>TERMINAL DE TRANSPORTES DE IBAGUE</v>
          </cell>
          <cell r="C98">
            <v>2009000</v>
          </cell>
          <cell r="D98">
            <v>2009000</v>
          </cell>
          <cell r="E98">
            <v>2009000</v>
          </cell>
          <cell r="F98">
            <v>2009000</v>
          </cell>
          <cell r="G98">
            <v>2009000</v>
          </cell>
          <cell r="H98">
            <v>2009000</v>
          </cell>
          <cell r="I98">
            <v>2009000</v>
          </cell>
          <cell r="J98">
            <v>2009000</v>
          </cell>
          <cell r="K98">
            <v>2009000</v>
          </cell>
          <cell r="L98">
            <v>2009000</v>
          </cell>
          <cell r="M98">
            <v>2009000</v>
          </cell>
          <cell r="N98">
            <v>5000000</v>
          </cell>
          <cell r="O98">
            <v>5000000</v>
          </cell>
          <cell r="P98">
            <v>5000000</v>
          </cell>
          <cell r="Q98">
            <v>5000000</v>
          </cell>
          <cell r="R98">
            <v>5000000</v>
          </cell>
          <cell r="S98">
            <v>5000000</v>
          </cell>
          <cell r="T98">
            <v>5000000</v>
          </cell>
          <cell r="U98">
            <v>5000000</v>
          </cell>
          <cell r="V98">
            <v>5000000</v>
          </cell>
          <cell r="W98">
            <v>5000000</v>
          </cell>
          <cell r="X98">
            <v>5000000</v>
          </cell>
          <cell r="Y98">
            <v>5000000</v>
          </cell>
          <cell r="Z98">
            <v>5000000</v>
          </cell>
          <cell r="AA98">
            <v>5000000</v>
          </cell>
          <cell r="AB98">
            <v>5000000</v>
          </cell>
          <cell r="AC98">
            <v>5000000</v>
          </cell>
          <cell r="AD98">
            <v>5000000</v>
          </cell>
          <cell r="AE98">
            <v>5000000</v>
          </cell>
          <cell r="AF98">
            <v>5000000</v>
          </cell>
          <cell r="AG98">
            <v>5000000</v>
          </cell>
          <cell r="AH98">
            <v>5000000</v>
          </cell>
          <cell r="AI98">
            <v>5000000</v>
          </cell>
          <cell r="AJ98">
            <v>5000000</v>
          </cell>
          <cell r="AK98">
            <v>5000000</v>
          </cell>
          <cell r="AL98">
            <v>5000000</v>
          </cell>
          <cell r="AM98">
            <v>5000000</v>
          </cell>
          <cell r="AN98">
            <v>5000000</v>
          </cell>
          <cell r="AO98">
            <v>5000000</v>
          </cell>
          <cell r="AP98">
            <v>5000000</v>
          </cell>
          <cell r="AQ98">
            <v>5000000</v>
          </cell>
          <cell r="AR98">
            <v>5000000</v>
          </cell>
          <cell r="AS98">
            <v>5000000</v>
          </cell>
          <cell r="AT98">
            <v>5000000</v>
          </cell>
          <cell r="AU98">
            <v>5000000</v>
          </cell>
          <cell r="AV98">
            <v>5000000</v>
          </cell>
        </row>
        <row r="99">
          <cell r="A99" t="str">
            <v>1205450468</v>
          </cell>
          <cell r="B99" t="str">
            <v>TERMINAL DE TRANSPORTES IPIALES</v>
          </cell>
          <cell r="C99">
            <v>22500000</v>
          </cell>
          <cell r="D99">
            <v>22500000</v>
          </cell>
          <cell r="E99">
            <v>22500000</v>
          </cell>
          <cell r="F99">
            <v>22500000</v>
          </cell>
          <cell r="G99">
            <v>22500000</v>
          </cell>
          <cell r="H99">
            <v>22500000</v>
          </cell>
          <cell r="I99">
            <v>22500000</v>
          </cell>
          <cell r="J99">
            <v>22500000</v>
          </cell>
          <cell r="K99">
            <v>22500000</v>
          </cell>
          <cell r="L99">
            <v>22500000</v>
          </cell>
          <cell r="M99">
            <v>22500000</v>
          </cell>
          <cell r="N99">
            <v>22500000</v>
          </cell>
          <cell r="O99">
            <v>22500000</v>
          </cell>
          <cell r="P99">
            <v>22500000</v>
          </cell>
          <cell r="Q99">
            <v>22500000</v>
          </cell>
          <cell r="R99">
            <v>22500000</v>
          </cell>
          <cell r="S99">
            <v>22500000</v>
          </cell>
          <cell r="T99">
            <v>22500000</v>
          </cell>
          <cell r="U99">
            <v>22500000</v>
          </cell>
          <cell r="V99">
            <v>22500000</v>
          </cell>
          <cell r="W99">
            <v>22500000</v>
          </cell>
          <cell r="X99">
            <v>22500000</v>
          </cell>
          <cell r="Y99">
            <v>22500000</v>
          </cell>
          <cell r="Z99">
            <v>32500200</v>
          </cell>
          <cell r="AA99">
            <v>32500200</v>
          </cell>
          <cell r="AB99">
            <v>32500200</v>
          </cell>
          <cell r="AC99">
            <v>32500200</v>
          </cell>
          <cell r="AD99">
            <v>32500200</v>
          </cell>
          <cell r="AE99">
            <v>32500200</v>
          </cell>
          <cell r="AF99">
            <v>32500200</v>
          </cell>
          <cell r="AG99">
            <v>32500200</v>
          </cell>
          <cell r="AH99">
            <v>32500200</v>
          </cell>
          <cell r="AI99">
            <v>32500200</v>
          </cell>
          <cell r="AJ99">
            <v>32500200</v>
          </cell>
          <cell r="AK99">
            <v>32500200</v>
          </cell>
          <cell r="AL99">
            <v>32500200</v>
          </cell>
          <cell r="AM99">
            <v>32500200</v>
          </cell>
          <cell r="AN99">
            <v>32500200</v>
          </cell>
          <cell r="AO99">
            <v>32500200</v>
          </cell>
          <cell r="AP99">
            <v>32500200</v>
          </cell>
          <cell r="AQ99">
            <v>32500200</v>
          </cell>
          <cell r="AR99">
            <v>32500200</v>
          </cell>
          <cell r="AS99">
            <v>32500200</v>
          </cell>
          <cell r="AT99">
            <v>32500200</v>
          </cell>
          <cell r="AU99">
            <v>32500200</v>
          </cell>
          <cell r="AV99">
            <v>32500200</v>
          </cell>
        </row>
        <row r="100">
          <cell r="A100" t="str">
            <v>1205450469</v>
          </cell>
          <cell r="B100" t="str">
            <v>TRANSIPIALES S.A</v>
          </cell>
          <cell r="C100">
            <v>24000000</v>
          </cell>
          <cell r="D100">
            <v>24000000</v>
          </cell>
          <cell r="E100">
            <v>24000000</v>
          </cell>
          <cell r="F100">
            <v>24000000</v>
          </cell>
          <cell r="G100">
            <v>24000000</v>
          </cell>
          <cell r="H100">
            <v>24000000</v>
          </cell>
          <cell r="I100">
            <v>24000000</v>
          </cell>
          <cell r="J100">
            <v>24000000</v>
          </cell>
          <cell r="K100">
            <v>24000000</v>
          </cell>
          <cell r="L100">
            <v>24000000</v>
          </cell>
          <cell r="M100">
            <v>24000000</v>
          </cell>
          <cell r="N100">
            <v>60640000</v>
          </cell>
          <cell r="O100">
            <v>60640000</v>
          </cell>
          <cell r="P100">
            <v>60640000</v>
          </cell>
          <cell r="Q100">
            <v>60640000</v>
          </cell>
          <cell r="R100">
            <v>60640000</v>
          </cell>
          <cell r="S100">
            <v>60640000</v>
          </cell>
          <cell r="T100">
            <v>60640000</v>
          </cell>
          <cell r="U100">
            <v>60640000</v>
          </cell>
          <cell r="V100">
            <v>60640000</v>
          </cell>
          <cell r="W100">
            <v>60640000</v>
          </cell>
          <cell r="X100">
            <v>60640000</v>
          </cell>
          <cell r="Y100">
            <v>60640000</v>
          </cell>
          <cell r="Z100">
            <v>60640000</v>
          </cell>
          <cell r="AA100">
            <v>60640000</v>
          </cell>
          <cell r="AB100">
            <v>60640000</v>
          </cell>
          <cell r="AC100">
            <v>60640000</v>
          </cell>
          <cell r="AD100">
            <v>60640000</v>
          </cell>
          <cell r="AE100">
            <v>60640000</v>
          </cell>
          <cell r="AF100">
            <v>60640000</v>
          </cell>
          <cell r="AG100">
            <v>60640000</v>
          </cell>
          <cell r="AH100">
            <v>60640000</v>
          </cell>
          <cell r="AI100">
            <v>60640000</v>
          </cell>
          <cell r="AJ100">
            <v>60640000</v>
          </cell>
          <cell r="AK100">
            <v>60640000</v>
          </cell>
          <cell r="AL100">
            <v>60640000</v>
          </cell>
          <cell r="AM100">
            <v>60640000</v>
          </cell>
          <cell r="AN100">
            <v>60640000</v>
          </cell>
          <cell r="AO100">
            <v>60640000</v>
          </cell>
          <cell r="AP100">
            <v>60640000</v>
          </cell>
          <cell r="AQ100">
            <v>60640000</v>
          </cell>
          <cell r="AR100">
            <v>60640000</v>
          </cell>
          <cell r="AS100">
            <v>60640000</v>
          </cell>
          <cell r="AT100">
            <v>60640000</v>
          </cell>
          <cell r="AU100">
            <v>60640000</v>
          </cell>
          <cell r="AV100">
            <v>60640000</v>
          </cell>
        </row>
        <row r="101">
          <cell r="A101" t="str">
            <v>1205450644</v>
          </cell>
          <cell r="B101" t="str">
            <v>TERMINAL DE TRANSPORTES DE NEIVA</v>
          </cell>
          <cell r="C101">
            <v>1285000</v>
          </cell>
          <cell r="D101">
            <v>1285000</v>
          </cell>
          <cell r="E101">
            <v>1285000</v>
          </cell>
          <cell r="F101">
            <v>1285000</v>
          </cell>
          <cell r="G101">
            <v>1285000</v>
          </cell>
          <cell r="H101">
            <v>1285000</v>
          </cell>
          <cell r="I101">
            <v>1285000</v>
          </cell>
          <cell r="J101">
            <v>1285000</v>
          </cell>
          <cell r="K101">
            <v>1285000</v>
          </cell>
          <cell r="L101">
            <v>1285000</v>
          </cell>
          <cell r="M101">
            <v>1285000</v>
          </cell>
          <cell r="N101">
            <v>1518000</v>
          </cell>
          <cell r="O101">
            <v>1518000</v>
          </cell>
          <cell r="P101">
            <v>1518000</v>
          </cell>
          <cell r="Q101">
            <v>1518000</v>
          </cell>
          <cell r="R101">
            <v>1518000</v>
          </cell>
          <cell r="S101">
            <v>1518000</v>
          </cell>
          <cell r="T101">
            <v>1518000</v>
          </cell>
          <cell r="U101">
            <v>1518000</v>
          </cell>
          <cell r="V101">
            <v>1518000</v>
          </cell>
          <cell r="W101">
            <v>1518000</v>
          </cell>
          <cell r="X101">
            <v>1518000</v>
          </cell>
          <cell r="Y101">
            <v>1518000</v>
          </cell>
          <cell r="Z101">
            <v>1518000</v>
          </cell>
          <cell r="AA101">
            <v>1518000</v>
          </cell>
          <cell r="AB101">
            <v>1518000</v>
          </cell>
          <cell r="AC101">
            <v>1518000</v>
          </cell>
          <cell r="AD101">
            <v>1518000</v>
          </cell>
          <cell r="AE101">
            <v>1518000</v>
          </cell>
          <cell r="AF101">
            <v>1518000</v>
          </cell>
          <cell r="AG101">
            <v>1518000</v>
          </cell>
          <cell r="AH101">
            <v>1518000</v>
          </cell>
          <cell r="AI101">
            <v>1518000</v>
          </cell>
          <cell r="AJ101">
            <v>1518000</v>
          </cell>
          <cell r="AK101">
            <v>1518000</v>
          </cell>
          <cell r="AL101">
            <v>1518000</v>
          </cell>
          <cell r="AM101">
            <v>1518000</v>
          </cell>
          <cell r="AN101">
            <v>1518000</v>
          </cell>
          <cell r="AO101">
            <v>1518000</v>
          </cell>
          <cell r="AP101">
            <v>1518000</v>
          </cell>
          <cell r="AQ101">
            <v>1518000</v>
          </cell>
          <cell r="AR101">
            <v>1771000</v>
          </cell>
          <cell r="AS101">
            <v>1771000</v>
          </cell>
          <cell r="AT101">
            <v>1771000</v>
          </cell>
          <cell r="AU101">
            <v>1771000</v>
          </cell>
          <cell r="AV101">
            <v>1771000</v>
          </cell>
        </row>
        <row r="102">
          <cell r="A102" t="str">
            <v>1205450679</v>
          </cell>
          <cell r="B102" t="str">
            <v>TERMOINAL DE TRANSPORTES DE PASTO</v>
          </cell>
          <cell r="C102">
            <v>15250900</v>
          </cell>
          <cell r="D102">
            <v>15250900</v>
          </cell>
          <cell r="E102">
            <v>15250900</v>
          </cell>
          <cell r="F102">
            <v>15250900</v>
          </cell>
          <cell r="G102">
            <v>15250900</v>
          </cell>
          <cell r="H102">
            <v>15250900</v>
          </cell>
          <cell r="I102">
            <v>15250900</v>
          </cell>
          <cell r="J102">
            <v>15250900</v>
          </cell>
          <cell r="K102">
            <v>15250900</v>
          </cell>
          <cell r="L102">
            <v>15250900</v>
          </cell>
          <cell r="M102">
            <v>15250900</v>
          </cell>
          <cell r="N102">
            <v>11527000</v>
          </cell>
          <cell r="O102">
            <v>11527000</v>
          </cell>
          <cell r="P102">
            <v>11527000</v>
          </cell>
          <cell r="Q102">
            <v>11527000</v>
          </cell>
          <cell r="R102">
            <v>11527000</v>
          </cell>
          <cell r="S102">
            <v>11527000</v>
          </cell>
          <cell r="T102">
            <v>11527000</v>
          </cell>
          <cell r="U102">
            <v>11527000</v>
          </cell>
          <cell r="V102">
            <v>11527000</v>
          </cell>
          <cell r="W102">
            <v>11527000</v>
          </cell>
          <cell r="X102">
            <v>11527000</v>
          </cell>
          <cell r="Y102">
            <v>11527000</v>
          </cell>
          <cell r="Z102">
            <v>11527000</v>
          </cell>
          <cell r="AA102">
            <v>11527000</v>
          </cell>
          <cell r="AB102">
            <v>11527000</v>
          </cell>
          <cell r="AC102">
            <v>11527000</v>
          </cell>
          <cell r="AD102">
            <v>11527000</v>
          </cell>
          <cell r="AE102">
            <v>11527000</v>
          </cell>
          <cell r="AF102">
            <v>11527000</v>
          </cell>
          <cell r="AG102">
            <v>11527000</v>
          </cell>
          <cell r="AH102">
            <v>11527000</v>
          </cell>
          <cell r="AI102">
            <v>11527000</v>
          </cell>
          <cell r="AJ102">
            <v>11527000</v>
          </cell>
          <cell r="AK102">
            <v>11527000</v>
          </cell>
          <cell r="AL102">
            <v>11527000</v>
          </cell>
          <cell r="AM102">
            <v>11527000</v>
          </cell>
          <cell r="AN102">
            <v>11527000</v>
          </cell>
          <cell r="AO102">
            <v>11527000</v>
          </cell>
          <cell r="AP102">
            <v>11527000</v>
          </cell>
          <cell r="AQ102">
            <v>11527000</v>
          </cell>
          <cell r="AR102">
            <v>11527000</v>
          </cell>
          <cell r="AS102">
            <v>11527000</v>
          </cell>
          <cell r="AT102">
            <v>11527000</v>
          </cell>
          <cell r="AU102">
            <v>11527000</v>
          </cell>
          <cell r="AV102">
            <v>11527000</v>
          </cell>
        </row>
        <row r="103">
          <cell r="A103" t="str">
            <v>1205450803</v>
          </cell>
          <cell r="B103" t="str">
            <v>TERMINAL DE TRANSPORTES BUGA</v>
          </cell>
          <cell r="D103">
            <v>0</v>
          </cell>
          <cell r="L103">
            <v>500000</v>
          </cell>
          <cell r="M103">
            <v>500000</v>
          </cell>
          <cell r="N103">
            <v>500000</v>
          </cell>
          <cell r="O103">
            <v>500000</v>
          </cell>
          <cell r="P103">
            <v>500000</v>
          </cell>
          <cell r="Q103">
            <v>500000</v>
          </cell>
          <cell r="R103">
            <v>500000</v>
          </cell>
          <cell r="S103">
            <v>500000</v>
          </cell>
          <cell r="T103">
            <v>500000</v>
          </cell>
          <cell r="U103">
            <v>500000</v>
          </cell>
          <cell r="V103">
            <v>500000</v>
          </cell>
          <cell r="W103">
            <v>500000</v>
          </cell>
          <cell r="X103">
            <v>500000</v>
          </cell>
          <cell r="Y103">
            <v>500000</v>
          </cell>
          <cell r="Z103">
            <v>11017000</v>
          </cell>
          <cell r="AA103">
            <v>11017000</v>
          </cell>
          <cell r="AB103">
            <v>11017000</v>
          </cell>
          <cell r="AC103">
            <v>11017000</v>
          </cell>
          <cell r="AD103">
            <v>11017000</v>
          </cell>
          <cell r="AE103">
            <v>11017000</v>
          </cell>
          <cell r="AF103">
            <v>11017000</v>
          </cell>
          <cell r="AG103">
            <v>11017000</v>
          </cell>
          <cell r="AH103">
            <v>11017000</v>
          </cell>
          <cell r="AI103">
            <v>11017000</v>
          </cell>
          <cell r="AJ103">
            <v>11017000</v>
          </cell>
          <cell r="AK103">
            <v>11017000</v>
          </cell>
          <cell r="AL103">
            <v>19500000</v>
          </cell>
          <cell r="AM103">
            <v>19500000</v>
          </cell>
          <cell r="AN103">
            <v>19500000</v>
          </cell>
          <cell r="AO103">
            <v>19500000</v>
          </cell>
          <cell r="AP103">
            <v>19500000</v>
          </cell>
          <cell r="AQ103">
            <v>19500000</v>
          </cell>
          <cell r="AR103">
            <v>19500000</v>
          </cell>
          <cell r="AS103">
            <v>19500000</v>
          </cell>
          <cell r="AT103">
            <v>19500000</v>
          </cell>
          <cell r="AU103">
            <v>19500000</v>
          </cell>
          <cell r="AV103">
            <v>19500000</v>
          </cell>
        </row>
        <row r="104">
          <cell r="A104" t="str">
            <v>1205450952</v>
          </cell>
          <cell r="B104" t="str">
            <v>TERMINAL DE TRANSPORTES VILLAVO</v>
          </cell>
          <cell r="C104">
            <v>2243000</v>
          </cell>
          <cell r="D104">
            <v>2243000</v>
          </cell>
          <cell r="E104">
            <v>2243000</v>
          </cell>
          <cell r="F104">
            <v>2243000</v>
          </cell>
          <cell r="G104">
            <v>2243000</v>
          </cell>
          <cell r="H104">
            <v>2243000</v>
          </cell>
          <cell r="I104">
            <v>2243000</v>
          </cell>
          <cell r="J104">
            <v>2243000</v>
          </cell>
          <cell r="K104">
            <v>2243000</v>
          </cell>
          <cell r="L104">
            <v>2243000</v>
          </cell>
          <cell r="M104">
            <v>2243000</v>
          </cell>
          <cell r="N104">
            <v>11842000</v>
          </cell>
          <cell r="O104">
            <v>11842000</v>
          </cell>
          <cell r="P104">
            <v>11842000</v>
          </cell>
          <cell r="Q104">
            <v>11842000</v>
          </cell>
          <cell r="R104">
            <v>11842000</v>
          </cell>
          <cell r="S104">
            <v>11842000</v>
          </cell>
          <cell r="T104">
            <v>11842000</v>
          </cell>
          <cell r="U104">
            <v>11842000</v>
          </cell>
          <cell r="V104">
            <v>11842000</v>
          </cell>
          <cell r="W104">
            <v>11842000</v>
          </cell>
          <cell r="X104">
            <v>11842000</v>
          </cell>
          <cell r="Y104">
            <v>11842000</v>
          </cell>
          <cell r="Z104">
            <v>11842000</v>
          </cell>
          <cell r="AA104">
            <v>11842000</v>
          </cell>
          <cell r="AB104">
            <v>11842000</v>
          </cell>
          <cell r="AC104">
            <v>11842000</v>
          </cell>
          <cell r="AD104">
            <v>11842000</v>
          </cell>
          <cell r="AE104">
            <v>11842000</v>
          </cell>
          <cell r="AF104">
            <v>11842000</v>
          </cell>
          <cell r="AG104">
            <v>11842000</v>
          </cell>
          <cell r="AH104">
            <v>11842000</v>
          </cell>
          <cell r="AI104">
            <v>11842000</v>
          </cell>
          <cell r="AJ104">
            <v>11842000</v>
          </cell>
          <cell r="AK104">
            <v>11842000</v>
          </cell>
          <cell r="AL104">
            <v>11842000</v>
          </cell>
          <cell r="AM104">
            <v>11842000</v>
          </cell>
          <cell r="AN104">
            <v>11842000</v>
          </cell>
          <cell r="AO104">
            <v>11842000</v>
          </cell>
          <cell r="AP104">
            <v>11842000</v>
          </cell>
          <cell r="AQ104">
            <v>11842000</v>
          </cell>
          <cell r="AR104">
            <v>11842000</v>
          </cell>
          <cell r="AS104">
            <v>11842000</v>
          </cell>
          <cell r="AT104">
            <v>11842000</v>
          </cell>
          <cell r="AU104">
            <v>11842000</v>
          </cell>
          <cell r="AV104">
            <v>11842000</v>
          </cell>
        </row>
        <row r="105">
          <cell r="A105" t="str">
            <v>120599</v>
          </cell>
          <cell r="B105" t="str">
            <v>AJUSTES POR INFLACION</v>
          </cell>
          <cell r="C105">
            <v>132326999</v>
          </cell>
          <cell r="D105">
            <v>136934487</v>
          </cell>
          <cell r="E105">
            <v>140736470</v>
          </cell>
          <cell r="F105">
            <v>144633889</v>
          </cell>
          <cell r="G105">
            <v>146439547</v>
          </cell>
          <cell r="H105">
            <v>147473288</v>
          </cell>
          <cell r="I105">
            <v>146082795</v>
          </cell>
          <cell r="J105">
            <v>146576408</v>
          </cell>
          <cell r="K105">
            <v>147655751</v>
          </cell>
          <cell r="L105">
            <v>148310984</v>
          </cell>
          <cell r="M105">
            <v>149037697</v>
          </cell>
          <cell r="N105">
            <v>149994560</v>
          </cell>
          <cell r="O105">
            <v>151184223.13999999</v>
          </cell>
          <cell r="P105">
            <v>154737863.13999999</v>
          </cell>
          <cell r="Q105">
            <v>161043117.13999999</v>
          </cell>
          <cell r="R105">
            <v>165872303.13999999</v>
          </cell>
          <cell r="S105">
            <v>168472393.13999999</v>
          </cell>
          <cell r="T105">
            <v>170104788.13999999</v>
          </cell>
          <cell r="U105">
            <v>170251354.13999999</v>
          </cell>
          <cell r="V105">
            <v>170075387.13999999</v>
          </cell>
          <cell r="W105">
            <v>170954693.13999999</v>
          </cell>
          <cell r="X105">
            <v>172277609.13999999</v>
          </cell>
          <cell r="Y105">
            <v>173045400.13999999</v>
          </cell>
          <cell r="Z105">
            <v>173963223.13999999</v>
          </cell>
          <cell r="AA105">
            <v>175423733.13999999</v>
          </cell>
          <cell r="AB105">
            <v>178517718.13999999</v>
          </cell>
          <cell r="AC105">
            <v>184508063.13999999</v>
          </cell>
          <cell r="AD105">
            <v>189363231.13999999</v>
          </cell>
          <cell r="AE105">
            <v>193224953.13999999</v>
          </cell>
          <cell r="AF105">
            <v>194756326.13999999</v>
          </cell>
          <cell r="AG105">
            <v>195026966.13999999</v>
          </cell>
          <cell r="AH105">
            <v>195399394.13999999</v>
          </cell>
          <cell r="AI105">
            <v>196348435.13999999</v>
          </cell>
          <cell r="AJ105">
            <v>197708004.13999999</v>
          </cell>
          <cell r="AK105">
            <v>198408462.13999999</v>
          </cell>
          <cell r="AL105">
            <v>198647829.13999999</v>
          </cell>
          <cell r="AM105">
            <v>199840123.13999999</v>
          </cell>
          <cell r="AN105">
            <v>202690245.13999999</v>
          </cell>
          <cell r="AO105">
            <v>207266095.13999999</v>
          </cell>
          <cell r="AP105">
            <v>209745216.13999999</v>
          </cell>
          <cell r="AQ105">
            <v>213109696.13999999</v>
          </cell>
          <cell r="AR105">
            <v>215410056.13999999</v>
          </cell>
          <cell r="AS105">
            <v>216733740.13999999</v>
          </cell>
          <cell r="AT105">
            <v>218057424.13999999</v>
          </cell>
          <cell r="AU105">
            <v>217250481.13999999</v>
          </cell>
          <cell r="AV105">
            <v>218690066.13999999</v>
          </cell>
        </row>
        <row r="106">
          <cell r="A106" t="str">
            <v>1205990001</v>
          </cell>
          <cell r="B106" t="str">
            <v>AJUSTES POR INFLACION (ACCIONES)</v>
          </cell>
          <cell r="C106">
            <v>132326999</v>
          </cell>
          <cell r="D106">
            <v>136934487</v>
          </cell>
          <cell r="E106">
            <v>140736470</v>
          </cell>
          <cell r="F106">
            <v>144633889</v>
          </cell>
          <cell r="G106">
            <v>146439547</v>
          </cell>
          <cell r="H106">
            <v>147473288</v>
          </cell>
          <cell r="I106">
            <v>146082795</v>
          </cell>
          <cell r="J106">
            <v>146576408</v>
          </cell>
          <cell r="K106">
            <v>147655751</v>
          </cell>
          <cell r="L106">
            <v>148310984</v>
          </cell>
          <cell r="M106">
            <v>149037697</v>
          </cell>
          <cell r="N106">
            <v>149994560</v>
          </cell>
          <cell r="O106">
            <v>151184223.13999999</v>
          </cell>
          <cell r="P106">
            <v>154737863.13999999</v>
          </cell>
          <cell r="Q106">
            <v>161043117.13999999</v>
          </cell>
          <cell r="R106">
            <v>165872303.13999999</v>
          </cell>
          <cell r="S106">
            <v>168472393.13999999</v>
          </cell>
          <cell r="T106">
            <v>170104788.13999999</v>
          </cell>
          <cell r="U106">
            <v>170251354.13999999</v>
          </cell>
          <cell r="V106">
            <v>170075387.13999999</v>
          </cell>
          <cell r="W106">
            <v>170954693.13999999</v>
          </cell>
          <cell r="X106">
            <v>172277609.13999999</v>
          </cell>
          <cell r="Y106">
            <v>173045400.13999999</v>
          </cell>
          <cell r="Z106">
            <v>173963223.13999999</v>
          </cell>
          <cell r="AA106">
            <v>175423733.13999999</v>
          </cell>
          <cell r="AB106">
            <v>178517718.13999999</v>
          </cell>
          <cell r="AC106">
            <v>184508063.13999999</v>
          </cell>
          <cell r="AD106">
            <v>189363231.13999999</v>
          </cell>
          <cell r="AE106">
            <v>193224953.13999999</v>
          </cell>
          <cell r="AF106">
            <v>194756326.13999999</v>
          </cell>
          <cell r="AG106">
            <v>195026966.13999999</v>
          </cell>
          <cell r="AH106">
            <v>195399394.13999999</v>
          </cell>
          <cell r="AI106">
            <v>196348435.13999999</v>
          </cell>
          <cell r="AJ106">
            <v>197708004.13999999</v>
          </cell>
          <cell r="AK106">
            <v>198408462.13999999</v>
          </cell>
          <cell r="AL106">
            <v>198647829.13999999</v>
          </cell>
          <cell r="AM106">
            <v>199840123.13999999</v>
          </cell>
          <cell r="AN106">
            <v>202690245.13999999</v>
          </cell>
          <cell r="AO106">
            <v>207266095.13999999</v>
          </cell>
          <cell r="AP106">
            <v>209745216.13999999</v>
          </cell>
          <cell r="AQ106">
            <v>213109696.13999999</v>
          </cell>
          <cell r="AR106">
            <v>215410056.13999999</v>
          </cell>
          <cell r="AS106">
            <v>216733740.13999999</v>
          </cell>
          <cell r="AT106">
            <v>218057424.13999999</v>
          </cell>
          <cell r="AU106">
            <v>217250481.13999999</v>
          </cell>
          <cell r="AV106">
            <v>218690066.13999999</v>
          </cell>
        </row>
        <row r="107">
          <cell r="A107" t="str">
            <v>1220</v>
          </cell>
          <cell r="B107" t="str">
            <v>CEDULAS</v>
          </cell>
          <cell r="C107">
            <v>10267492.119999999</v>
          </cell>
          <cell r="D107">
            <v>10267492.119999999</v>
          </cell>
          <cell r="E107">
            <v>10267492.119999999</v>
          </cell>
          <cell r="F107">
            <v>10267492.119999999</v>
          </cell>
          <cell r="G107">
            <v>10267492.119999999</v>
          </cell>
          <cell r="H107">
            <v>10267492.119999999</v>
          </cell>
          <cell r="I107">
            <v>10267492.119999999</v>
          </cell>
          <cell r="J107">
            <v>10267492.119999999</v>
          </cell>
          <cell r="K107">
            <v>10267492.119999999</v>
          </cell>
          <cell r="L107">
            <v>10267492.119999999</v>
          </cell>
          <cell r="M107">
            <v>10267492.119999999</v>
          </cell>
          <cell r="N107">
            <v>10267492.119999999</v>
          </cell>
          <cell r="O107">
            <v>10267492.119999999</v>
          </cell>
          <cell r="P107">
            <v>10267492.119999999</v>
          </cell>
          <cell r="Q107">
            <v>10267492.119999999</v>
          </cell>
          <cell r="R107">
            <v>10267492.119999999</v>
          </cell>
          <cell r="S107">
            <v>0</v>
          </cell>
          <cell r="T107">
            <v>0</v>
          </cell>
          <cell r="AV107" t="e">
            <v>#N/A</v>
          </cell>
        </row>
        <row r="108">
          <cell r="A108" t="str">
            <v>122005</v>
          </cell>
          <cell r="B108" t="str">
            <v>CEDULAS DE CAPITALIZACION</v>
          </cell>
          <cell r="C108">
            <v>10267492.119999999</v>
          </cell>
          <cell r="D108">
            <v>10267492.119999999</v>
          </cell>
          <cell r="E108">
            <v>10267492.119999999</v>
          </cell>
          <cell r="F108">
            <v>10267492.119999999</v>
          </cell>
          <cell r="G108">
            <v>10267492.119999999</v>
          </cell>
          <cell r="H108">
            <v>10267492.119999999</v>
          </cell>
          <cell r="I108">
            <v>10267492.119999999</v>
          </cell>
          <cell r="J108">
            <v>10267492.119999999</v>
          </cell>
          <cell r="K108">
            <v>10267492.119999999</v>
          </cell>
          <cell r="L108">
            <v>10267492.119999999</v>
          </cell>
          <cell r="M108">
            <v>10267492.119999999</v>
          </cell>
          <cell r="N108">
            <v>10267492.119999999</v>
          </cell>
          <cell r="O108">
            <v>10267492.119999999</v>
          </cell>
          <cell r="P108">
            <v>10267492.119999999</v>
          </cell>
          <cell r="Q108">
            <v>10267492.119999999</v>
          </cell>
          <cell r="R108">
            <v>10267492.119999999</v>
          </cell>
          <cell r="S108">
            <v>0</v>
          </cell>
          <cell r="T108">
            <v>0</v>
          </cell>
          <cell r="AV108" t="e">
            <v>#N/A</v>
          </cell>
        </row>
        <row r="109">
          <cell r="A109" t="str">
            <v>1220050001</v>
          </cell>
          <cell r="B109" t="str">
            <v>CEDULAS DE CAPITALIZACION</v>
          </cell>
          <cell r="C109">
            <v>10267492.119999999</v>
          </cell>
          <cell r="D109">
            <v>10267492.119999999</v>
          </cell>
          <cell r="E109">
            <v>10267492.119999999</v>
          </cell>
          <cell r="F109">
            <v>10267492.119999999</v>
          </cell>
          <cell r="G109">
            <v>10267492.119999999</v>
          </cell>
          <cell r="H109">
            <v>10267492.119999999</v>
          </cell>
          <cell r="I109">
            <v>10267492.119999999</v>
          </cell>
          <cell r="J109">
            <v>10267492.119999999</v>
          </cell>
          <cell r="K109">
            <v>10267492.119999999</v>
          </cell>
          <cell r="L109">
            <v>10267492.119999999</v>
          </cell>
          <cell r="M109">
            <v>10267492.119999999</v>
          </cell>
          <cell r="N109">
            <v>10267492.119999999</v>
          </cell>
          <cell r="O109">
            <v>10267492.119999999</v>
          </cell>
          <cell r="P109">
            <v>10267492.119999999</v>
          </cell>
          <cell r="Q109">
            <v>10267492.119999999</v>
          </cell>
          <cell r="R109">
            <v>10267492.119999999</v>
          </cell>
          <cell r="S109">
            <v>0</v>
          </cell>
          <cell r="T109">
            <v>0</v>
          </cell>
          <cell r="AV109" t="e">
            <v>#N/A</v>
          </cell>
        </row>
        <row r="110">
          <cell r="A110" t="str">
            <v>1225</v>
          </cell>
          <cell r="B110" t="str">
            <v>CERTIFICADOS</v>
          </cell>
          <cell r="C110">
            <v>120445207.88</v>
          </cell>
          <cell r="D110">
            <v>120445207.88</v>
          </cell>
          <cell r="E110">
            <v>120445207.88</v>
          </cell>
          <cell r="F110">
            <v>120445207.88</v>
          </cell>
          <cell r="G110">
            <v>45816175.880000003</v>
          </cell>
          <cell r="H110">
            <v>26364272.879999999</v>
          </cell>
          <cell r="I110">
            <v>26364272.879999999</v>
          </cell>
          <cell r="J110">
            <v>26364272.879999999</v>
          </cell>
          <cell r="K110">
            <v>26364272.879999999</v>
          </cell>
          <cell r="L110">
            <v>0</v>
          </cell>
          <cell r="T110">
            <v>0</v>
          </cell>
          <cell r="AV110" t="e">
            <v>#N/A</v>
          </cell>
        </row>
        <row r="111">
          <cell r="A111" t="str">
            <v>122505</v>
          </cell>
          <cell r="B111" t="str">
            <v>CERTIF. DEPOSITO TERMINO (C.D.T)</v>
          </cell>
          <cell r="C111">
            <v>100595207.88</v>
          </cell>
          <cell r="D111">
            <v>100595207.88</v>
          </cell>
          <cell r="E111">
            <v>100595207.88</v>
          </cell>
          <cell r="F111">
            <v>100595207.88</v>
          </cell>
          <cell r="G111">
            <v>45816175.880000003</v>
          </cell>
          <cell r="H111">
            <v>26364272.879999999</v>
          </cell>
          <cell r="I111">
            <v>26364272.879999999</v>
          </cell>
          <cell r="J111">
            <v>26364272.879999999</v>
          </cell>
          <cell r="K111">
            <v>26364272.879999999</v>
          </cell>
          <cell r="L111">
            <v>0</v>
          </cell>
          <cell r="T111">
            <v>0</v>
          </cell>
          <cell r="AV111" t="e">
            <v>#N/A</v>
          </cell>
        </row>
        <row r="112">
          <cell r="A112" t="str">
            <v>1225051000</v>
          </cell>
          <cell r="B112" t="str">
            <v>CERTIFICADOS  (C.D.T)</v>
          </cell>
          <cell r="C112">
            <v>100595207.88</v>
          </cell>
          <cell r="D112">
            <v>100595207.88</v>
          </cell>
          <cell r="E112">
            <v>100595207.88</v>
          </cell>
          <cell r="F112">
            <v>100595207.88</v>
          </cell>
          <cell r="G112">
            <v>45816175.880000003</v>
          </cell>
          <cell r="H112">
            <v>26364272.879999999</v>
          </cell>
          <cell r="I112">
            <v>26364272.879999999</v>
          </cell>
          <cell r="J112">
            <v>26364272.879999999</v>
          </cell>
          <cell r="K112">
            <v>26364272.879999999</v>
          </cell>
          <cell r="L112">
            <v>0</v>
          </cell>
          <cell r="T112">
            <v>0</v>
          </cell>
          <cell r="AV112" t="e">
            <v>#N/A</v>
          </cell>
        </row>
        <row r="113">
          <cell r="A113" t="str">
            <v>122595</v>
          </cell>
          <cell r="B113" t="str">
            <v>OTROS</v>
          </cell>
          <cell r="C113">
            <v>19850000</v>
          </cell>
          <cell r="D113">
            <v>19850000</v>
          </cell>
          <cell r="E113">
            <v>19850000</v>
          </cell>
          <cell r="F113">
            <v>19850000</v>
          </cell>
          <cell r="H113">
            <v>0</v>
          </cell>
          <cell r="AV113" t="e">
            <v>#N/A</v>
          </cell>
        </row>
        <row r="114">
          <cell r="A114" t="str">
            <v>1225950002</v>
          </cell>
          <cell r="B114" t="str">
            <v>TIDIS</v>
          </cell>
          <cell r="C114">
            <v>19850000</v>
          </cell>
          <cell r="D114">
            <v>19850000</v>
          </cell>
          <cell r="E114">
            <v>19850000</v>
          </cell>
          <cell r="F114">
            <v>19850000</v>
          </cell>
          <cell r="H114">
            <v>0</v>
          </cell>
          <cell r="AV114" t="e">
            <v>#N/A</v>
          </cell>
        </row>
        <row r="115">
          <cell r="A115" t="str">
            <v>1245</v>
          </cell>
          <cell r="B115" t="str">
            <v>DERECHOS FIDUCIARIOS</v>
          </cell>
          <cell r="C115">
            <v>177201315.53999999</v>
          </cell>
          <cell r="D115">
            <v>177587458.53999999</v>
          </cell>
          <cell r="E115">
            <v>178148033.53999999</v>
          </cell>
          <cell r="F115">
            <v>88074124.540000007</v>
          </cell>
          <cell r="G115">
            <v>88463132.540000007</v>
          </cell>
          <cell r="H115">
            <v>88463132.540000007</v>
          </cell>
          <cell r="I115">
            <v>89565412.540000007</v>
          </cell>
          <cell r="J115">
            <v>90068618.540000007</v>
          </cell>
          <cell r="K115">
            <v>90532290.540000007</v>
          </cell>
          <cell r="L115">
            <v>14553263</v>
          </cell>
          <cell r="M115">
            <v>14553263</v>
          </cell>
          <cell r="N115">
            <v>15556971</v>
          </cell>
          <cell r="O115">
            <v>16443113</v>
          </cell>
          <cell r="P115">
            <v>0</v>
          </cell>
          <cell r="AN115">
            <v>67398997.840000004</v>
          </cell>
          <cell r="AO115">
            <v>101083365.06</v>
          </cell>
          <cell r="AP115">
            <v>945251309.30999994</v>
          </cell>
          <cell r="AQ115">
            <v>982460539.52999997</v>
          </cell>
          <cell r="AR115">
            <v>1018777575.1</v>
          </cell>
          <cell r="AS115">
            <v>1065846141.67</v>
          </cell>
          <cell r="AT115">
            <v>1123246346.8199999</v>
          </cell>
          <cell r="AU115">
            <v>1131553514.3399999</v>
          </cell>
          <cell r="AV115">
            <v>1172619956.6700001</v>
          </cell>
        </row>
        <row r="116">
          <cell r="A116" t="str">
            <v>124505</v>
          </cell>
          <cell r="B116" t="str">
            <v>FIDEICOMISOS DE INVERSION MONED.NAL</v>
          </cell>
          <cell r="C116">
            <v>177201315.53999999</v>
          </cell>
          <cell r="D116">
            <v>177587458.53999999</v>
          </cell>
          <cell r="E116">
            <v>178148033.53999999</v>
          </cell>
          <cell r="F116">
            <v>88074124.540000007</v>
          </cell>
          <cell r="G116">
            <v>88463132.540000007</v>
          </cell>
          <cell r="H116">
            <v>88463132.540000007</v>
          </cell>
          <cell r="I116">
            <v>89565412.540000007</v>
          </cell>
          <cell r="J116">
            <v>90068618.540000007</v>
          </cell>
          <cell r="K116">
            <v>90532290.540000007</v>
          </cell>
          <cell r="L116">
            <v>14553263</v>
          </cell>
          <cell r="M116">
            <v>14553263</v>
          </cell>
          <cell r="N116">
            <v>15556971</v>
          </cell>
          <cell r="O116">
            <v>16443113</v>
          </cell>
          <cell r="P116">
            <v>0</v>
          </cell>
          <cell r="AN116">
            <v>67398997.840000004</v>
          </cell>
          <cell r="AO116">
            <v>101083365.06</v>
          </cell>
          <cell r="AP116">
            <v>945251309.30999994</v>
          </cell>
          <cell r="AQ116">
            <v>982460539.52999997</v>
          </cell>
          <cell r="AR116">
            <v>1018777575.1</v>
          </cell>
          <cell r="AS116">
            <v>1065846141.67</v>
          </cell>
          <cell r="AT116">
            <v>1123246346.8199999</v>
          </cell>
          <cell r="AU116">
            <v>1131553514.3399999</v>
          </cell>
          <cell r="AV116">
            <v>1172619956.6700001</v>
          </cell>
        </row>
        <row r="117">
          <cell r="A117" t="str">
            <v>1245050009</v>
          </cell>
          <cell r="B117" t="str">
            <v>FONDO DE REPOSICION Y EQUIPO</v>
          </cell>
          <cell r="C117">
            <v>162466777.53999999</v>
          </cell>
          <cell r="D117">
            <v>162466777.53999999</v>
          </cell>
          <cell r="E117">
            <v>162466777.53999999</v>
          </cell>
          <cell r="F117">
            <v>76466777.540000007</v>
          </cell>
          <cell r="G117">
            <v>76466777.540000007</v>
          </cell>
          <cell r="H117">
            <v>76466777.540000007</v>
          </cell>
          <cell r="I117">
            <v>76466777.540000007</v>
          </cell>
          <cell r="J117">
            <v>76466777.540000007</v>
          </cell>
          <cell r="K117">
            <v>76466777.540000007</v>
          </cell>
          <cell r="L117">
            <v>0</v>
          </cell>
          <cell r="AV117" t="e">
            <v>#N/A</v>
          </cell>
        </row>
        <row r="118">
          <cell r="A118" t="str">
            <v>1245050010</v>
          </cell>
          <cell r="B118" t="str">
            <v>BANCO GANADERO (FONDO AYUDA MUTUA)</v>
          </cell>
          <cell r="C118">
            <v>4564061</v>
          </cell>
          <cell r="D118">
            <v>4564061</v>
          </cell>
          <cell r="E118">
            <v>4564061</v>
          </cell>
          <cell r="F118">
            <v>0</v>
          </cell>
          <cell r="H118">
            <v>0</v>
          </cell>
          <cell r="AV118" t="e">
            <v>#N/A</v>
          </cell>
        </row>
        <row r="119">
          <cell r="A119" t="str">
            <v>1245050012</v>
          </cell>
          <cell r="B119" t="str">
            <v>FONDO REPOSICION Y EQUIPO CONTINENT</v>
          </cell>
          <cell r="C119">
            <v>10170477</v>
          </cell>
          <cell r="D119">
            <v>10556620</v>
          </cell>
          <cell r="E119">
            <v>11117195</v>
          </cell>
          <cell r="F119">
            <v>11607347</v>
          </cell>
          <cell r="G119">
            <v>11996355</v>
          </cell>
          <cell r="H119">
            <v>11996355</v>
          </cell>
          <cell r="I119">
            <v>13098635</v>
          </cell>
          <cell r="J119">
            <v>13601841</v>
          </cell>
          <cell r="K119">
            <v>14065513</v>
          </cell>
          <cell r="L119">
            <v>14553263</v>
          </cell>
          <cell r="M119">
            <v>14553263</v>
          </cell>
          <cell r="N119">
            <v>15556971</v>
          </cell>
          <cell r="O119">
            <v>16443113</v>
          </cell>
          <cell r="P119">
            <v>0</v>
          </cell>
          <cell r="AV119" t="e">
            <v>#N/A</v>
          </cell>
        </row>
        <row r="120">
          <cell r="A120" t="str">
            <v>1245050013</v>
          </cell>
          <cell r="B120" t="str">
            <v>FIDUCIARIA COLPATRIA</v>
          </cell>
          <cell r="AN120">
            <v>67398997.840000004</v>
          </cell>
          <cell r="AO120">
            <v>101083365.06</v>
          </cell>
          <cell r="AP120">
            <v>945251309.30999994</v>
          </cell>
          <cell r="AQ120">
            <v>982460539.52999997</v>
          </cell>
          <cell r="AR120">
            <v>1018777575.1</v>
          </cell>
          <cell r="AS120">
            <v>1065846141.67</v>
          </cell>
          <cell r="AT120">
            <v>1123246346.8199999</v>
          </cell>
          <cell r="AU120">
            <v>1131553514.3399999</v>
          </cell>
          <cell r="AV120">
            <v>1172619956.6700001</v>
          </cell>
        </row>
        <row r="121">
          <cell r="A121" t="str">
            <v>1255</v>
          </cell>
          <cell r="B121" t="str">
            <v>OBLIGATORIAS</v>
          </cell>
          <cell r="C121">
            <v>0</v>
          </cell>
          <cell r="D121">
            <v>0</v>
          </cell>
          <cell r="F121">
            <v>0</v>
          </cell>
          <cell r="G121">
            <v>1407000</v>
          </cell>
          <cell r="H121">
            <v>1407000</v>
          </cell>
          <cell r="I121">
            <v>1407000</v>
          </cell>
          <cell r="J121">
            <v>1407000</v>
          </cell>
          <cell r="K121">
            <v>1407000</v>
          </cell>
          <cell r="L121">
            <v>1407000</v>
          </cell>
          <cell r="M121">
            <v>1407000</v>
          </cell>
          <cell r="N121">
            <v>1407000</v>
          </cell>
          <cell r="O121">
            <v>1407000</v>
          </cell>
          <cell r="P121">
            <v>1407000</v>
          </cell>
          <cell r="Q121">
            <v>1407000</v>
          </cell>
          <cell r="R121">
            <v>1407000</v>
          </cell>
          <cell r="S121">
            <v>1407000</v>
          </cell>
          <cell r="T121">
            <v>1407000</v>
          </cell>
          <cell r="U121">
            <v>1407000</v>
          </cell>
          <cell r="V121">
            <v>1407000</v>
          </cell>
          <cell r="W121">
            <v>1407000</v>
          </cell>
          <cell r="X121">
            <v>4691000</v>
          </cell>
          <cell r="Y121">
            <v>4691000</v>
          </cell>
          <cell r="Z121">
            <v>4691000</v>
          </cell>
          <cell r="AA121">
            <v>4691000</v>
          </cell>
          <cell r="AB121">
            <v>4691000</v>
          </cell>
          <cell r="AC121">
            <v>4691000</v>
          </cell>
          <cell r="AD121">
            <v>4691000</v>
          </cell>
          <cell r="AE121">
            <v>6235000</v>
          </cell>
          <cell r="AF121">
            <v>6235000</v>
          </cell>
          <cell r="AG121">
            <v>6235000</v>
          </cell>
          <cell r="AH121">
            <v>6235000</v>
          </cell>
          <cell r="AI121">
            <v>6235000</v>
          </cell>
          <cell r="AJ121">
            <v>9837000</v>
          </cell>
          <cell r="AK121">
            <v>9837000</v>
          </cell>
          <cell r="AL121">
            <v>9837000</v>
          </cell>
          <cell r="AM121">
            <v>9837000</v>
          </cell>
          <cell r="AN121">
            <v>9837000</v>
          </cell>
          <cell r="AO121">
            <v>9837000</v>
          </cell>
          <cell r="AP121">
            <v>9837000</v>
          </cell>
          <cell r="AQ121">
            <v>9837000</v>
          </cell>
          <cell r="AR121">
            <v>9837000</v>
          </cell>
          <cell r="AS121">
            <v>9837000</v>
          </cell>
          <cell r="AT121">
            <v>9837000</v>
          </cell>
          <cell r="AU121">
            <v>9837000</v>
          </cell>
          <cell r="AV121">
            <v>9837000</v>
          </cell>
        </row>
        <row r="122">
          <cell r="A122" t="str">
            <v>125595</v>
          </cell>
          <cell r="B122" t="str">
            <v>OTROS</v>
          </cell>
          <cell r="C122">
            <v>0</v>
          </cell>
          <cell r="D122">
            <v>0</v>
          </cell>
          <cell r="F122">
            <v>0</v>
          </cell>
          <cell r="G122">
            <v>1407000</v>
          </cell>
          <cell r="H122">
            <v>1407000</v>
          </cell>
          <cell r="I122">
            <v>1407000</v>
          </cell>
          <cell r="J122">
            <v>1407000</v>
          </cell>
          <cell r="K122">
            <v>1407000</v>
          </cell>
          <cell r="L122">
            <v>1407000</v>
          </cell>
          <cell r="M122">
            <v>1407000</v>
          </cell>
          <cell r="N122">
            <v>1407000</v>
          </cell>
          <cell r="O122">
            <v>1407000</v>
          </cell>
          <cell r="P122">
            <v>1407000</v>
          </cell>
          <cell r="Q122">
            <v>1407000</v>
          </cell>
          <cell r="R122">
            <v>1407000</v>
          </cell>
          <cell r="S122">
            <v>1407000</v>
          </cell>
          <cell r="T122">
            <v>1407000</v>
          </cell>
          <cell r="U122">
            <v>1407000</v>
          </cell>
          <cell r="V122">
            <v>1407000</v>
          </cell>
          <cell r="W122">
            <v>1407000</v>
          </cell>
          <cell r="X122">
            <v>4691000</v>
          </cell>
          <cell r="Y122">
            <v>4691000</v>
          </cell>
          <cell r="Z122">
            <v>4691000</v>
          </cell>
          <cell r="AA122">
            <v>4691000</v>
          </cell>
          <cell r="AB122">
            <v>4691000</v>
          </cell>
          <cell r="AC122">
            <v>4691000</v>
          </cell>
          <cell r="AD122">
            <v>4691000</v>
          </cell>
          <cell r="AE122">
            <v>6235000</v>
          </cell>
          <cell r="AF122">
            <v>6235000</v>
          </cell>
          <cell r="AG122">
            <v>6235000</v>
          </cell>
          <cell r="AH122">
            <v>6235000</v>
          </cell>
          <cell r="AI122">
            <v>6235000</v>
          </cell>
          <cell r="AJ122">
            <v>9837000</v>
          </cell>
          <cell r="AK122">
            <v>9837000</v>
          </cell>
          <cell r="AL122">
            <v>9837000</v>
          </cell>
          <cell r="AM122">
            <v>9837000</v>
          </cell>
          <cell r="AN122">
            <v>9837000</v>
          </cell>
          <cell r="AO122">
            <v>9837000</v>
          </cell>
          <cell r="AP122">
            <v>9837000</v>
          </cell>
          <cell r="AQ122">
            <v>9837000</v>
          </cell>
          <cell r="AR122">
            <v>9837000</v>
          </cell>
          <cell r="AS122">
            <v>9837000</v>
          </cell>
          <cell r="AT122">
            <v>9837000</v>
          </cell>
          <cell r="AU122">
            <v>9837000</v>
          </cell>
          <cell r="AV122">
            <v>9837000</v>
          </cell>
        </row>
        <row r="123">
          <cell r="A123" t="str">
            <v>1255950001</v>
          </cell>
          <cell r="B123" t="str">
            <v>BONOS DE PAZ</v>
          </cell>
          <cell r="C123">
            <v>0</v>
          </cell>
          <cell r="D123">
            <v>0</v>
          </cell>
          <cell r="F123">
            <v>0</v>
          </cell>
          <cell r="G123">
            <v>1407000</v>
          </cell>
          <cell r="H123">
            <v>1407000</v>
          </cell>
          <cell r="I123">
            <v>1407000</v>
          </cell>
          <cell r="J123">
            <v>1407000</v>
          </cell>
          <cell r="K123">
            <v>1407000</v>
          </cell>
          <cell r="L123">
            <v>1407000</v>
          </cell>
          <cell r="M123">
            <v>1407000</v>
          </cell>
          <cell r="N123">
            <v>1407000</v>
          </cell>
          <cell r="O123">
            <v>1407000</v>
          </cell>
          <cell r="P123">
            <v>1407000</v>
          </cell>
          <cell r="Q123">
            <v>1407000</v>
          </cell>
          <cell r="R123">
            <v>1407000</v>
          </cell>
          <cell r="S123">
            <v>1407000</v>
          </cell>
          <cell r="T123">
            <v>1407000</v>
          </cell>
          <cell r="U123">
            <v>1407000</v>
          </cell>
          <cell r="V123">
            <v>1407000</v>
          </cell>
          <cell r="W123">
            <v>1407000</v>
          </cell>
          <cell r="X123">
            <v>4691000</v>
          </cell>
          <cell r="Y123">
            <v>4691000</v>
          </cell>
          <cell r="Z123">
            <v>4691000</v>
          </cell>
          <cell r="AA123">
            <v>4691000</v>
          </cell>
          <cell r="AB123">
            <v>4691000</v>
          </cell>
          <cell r="AC123">
            <v>4691000</v>
          </cell>
          <cell r="AD123">
            <v>4691000</v>
          </cell>
          <cell r="AE123">
            <v>6235000</v>
          </cell>
          <cell r="AF123">
            <v>6235000</v>
          </cell>
          <cell r="AG123">
            <v>6235000</v>
          </cell>
          <cell r="AH123">
            <v>6235000</v>
          </cell>
          <cell r="AI123">
            <v>6235000</v>
          </cell>
          <cell r="AJ123">
            <v>9837000</v>
          </cell>
          <cell r="AK123">
            <v>9837000</v>
          </cell>
          <cell r="AL123">
            <v>9837000</v>
          </cell>
          <cell r="AM123">
            <v>9837000</v>
          </cell>
          <cell r="AN123">
            <v>9837000</v>
          </cell>
          <cell r="AO123">
            <v>9837000</v>
          </cell>
          <cell r="AP123">
            <v>9837000</v>
          </cell>
          <cell r="AQ123">
            <v>9837000</v>
          </cell>
          <cell r="AR123">
            <v>9837000</v>
          </cell>
          <cell r="AS123">
            <v>9837000</v>
          </cell>
          <cell r="AT123">
            <v>9837000</v>
          </cell>
          <cell r="AU123">
            <v>9837000</v>
          </cell>
          <cell r="AV123">
            <v>9837000</v>
          </cell>
        </row>
        <row r="124">
          <cell r="A124" t="str">
            <v>1295</v>
          </cell>
          <cell r="B124" t="str">
            <v>OTRAS INVERSIONES</v>
          </cell>
          <cell r="C124">
            <v>73900000</v>
          </cell>
          <cell r="D124">
            <v>73900000</v>
          </cell>
          <cell r="E124">
            <v>73900000</v>
          </cell>
          <cell r="F124">
            <v>73900000</v>
          </cell>
          <cell r="G124">
            <v>73900000</v>
          </cell>
          <cell r="H124">
            <v>73900000</v>
          </cell>
          <cell r="I124">
            <v>73900000</v>
          </cell>
          <cell r="J124">
            <v>73900000</v>
          </cell>
          <cell r="K124">
            <v>73900000</v>
          </cell>
          <cell r="L124">
            <v>73900000</v>
          </cell>
          <cell r="M124">
            <v>73900000</v>
          </cell>
          <cell r="N124">
            <v>73900000</v>
          </cell>
          <cell r="O124">
            <v>73900000</v>
          </cell>
          <cell r="P124">
            <v>73900000</v>
          </cell>
          <cell r="Q124">
            <v>73917000</v>
          </cell>
          <cell r="R124">
            <v>73917000</v>
          </cell>
          <cell r="S124">
            <v>73917000</v>
          </cell>
          <cell r="T124">
            <v>73917000</v>
          </cell>
          <cell r="U124">
            <v>73917000</v>
          </cell>
          <cell r="V124">
            <v>73917000</v>
          </cell>
          <cell r="W124">
            <v>73917000</v>
          </cell>
          <cell r="X124">
            <v>73917000</v>
          </cell>
          <cell r="Y124">
            <v>73917000</v>
          </cell>
          <cell r="Z124">
            <v>73917000</v>
          </cell>
          <cell r="AA124">
            <v>73917000</v>
          </cell>
          <cell r="AB124">
            <v>73917000</v>
          </cell>
          <cell r="AC124">
            <v>73917000</v>
          </cell>
          <cell r="AD124">
            <v>73917000</v>
          </cell>
          <cell r="AE124">
            <v>73917000</v>
          </cell>
          <cell r="AF124">
            <v>68626262</v>
          </cell>
          <cell r="AG124">
            <v>73917000</v>
          </cell>
          <cell r="AH124">
            <v>73917000</v>
          </cell>
          <cell r="AI124">
            <v>73917000</v>
          </cell>
          <cell r="AJ124">
            <v>73917000</v>
          </cell>
          <cell r="AK124">
            <v>73917000</v>
          </cell>
          <cell r="AL124">
            <v>73917000</v>
          </cell>
          <cell r="AM124">
            <v>73917000</v>
          </cell>
          <cell r="AN124">
            <v>73917000</v>
          </cell>
          <cell r="AO124">
            <v>73917000</v>
          </cell>
          <cell r="AP124">
            <v>73917000</v>
          </cell>
          <cell r="AQ124">
            <v>73917000</v>
          </cell>
          <cell r="AR124">
            <v>73917000</v>
          </cell>
          <cell r="AS124">
            <v>73917000</v>
          </cell>
          <cell r="AT124">
            <v>73917000</v>
          </cell>
          <cell r="AU124">
            <v>73917000</v>
          </cell>
          <cell r="AV124">
            <v>73917000</v>
          </cell>
        </row>
        <row r="125">
          <cell r="A125" t="str">
            <v>129505</v>
          </cell>
          <cell r="B125" t="str">
            <v>APORTES EN COOPERATIVAS</v>
          </cell>
          <cell r="C125">
            <v>73900000</v>
          </cell>
          <cell r="D125">
            <v>73900000</v>
          </cell>
          <cell r="E125">
            <v>73900000</v>
          </cell>
          <cell r="F125">
            <v>73900000</v>
          </cell>
          <cell r="G125">
            <v>73900000</v>
          </cell>
          <cell r="H125">
            <v>73900000</v>
          </cell>
          <cell r="I125">
            <v>73900000</v>
          </cell>
          <cell r="J125">
            <v>73900000</v>
          </cell>
          <cell r="K125">
            <v>73900000</v>
          </cell>
          <cell r="L125">
            <v>73900000</v>
          </cell>
          <cell r="M125">
            <v>73900000</v>
          </cell>
          <cell r="N125">
            <v>73900000</v>
          </cell>
          <cell r="O125">
            <v>73900000</v>
          </cell>
          <cell r="P125">
            <v>73900000</v>
          </cell>
          <cell r="Q125">
            <v>73917000</v>
          </cell>
          <cell r="R125">
            <v>73917000</v>
          </cell>
          <cell r="S125">
            <v>73917000</v>
          </cell>
          <cell r="T125">
            <v>73917000</v>
          </cell>
          <cell r="U125">
            <v>73917000</v>
          </cell>
          <cell r="V125">
            <v>73917000</v>
          </cell>
          <cell r="W125">
            <v>73917000</v>
          </cell>
          <cell r="X125">
            <v>73917000</v>
          </cell>
          <cell r="Y125">
            <v>73917000</v>
          </cell>
          <cell r="Z125">
            <v>73917000</v>
          </cell>
          <cell r="AA125">
            <v>73917000</v>
          </cell>
          <cell r="AB125">
            <v>73917000</v>
          </cell>
          <cell r="AC125">
            <v>73917000</v>
          </cell>
          <cell r="AD125">
            <v>73917000</v>
          </cell>
          <cell r="AE125">
            <v>73917000</v>
          </cell>
          <cell r="AF125">
            <v>68626262</v>
          </cell>
          <cell r="AG125">
            <v>73917000</v>
          </cell>
          <cell r="AH125">
            <v>73917000</v>
          </cell>
          <cell r="AI125">
            <v>73917000</v>
          </cell>
          <cell r="AJ125">
            <v>73917000</v>
          </cell>
          <cell r="AK125">
            <v>73917000</v>
          </cell>
          <cell r="AL125">
            <v>73917000</v>
          </cell>
          <cell r="AM125">
            <v>73917000</v>
          </cell>
          <cell r="AN125">
            <v>73917000</v>
          </cell>
          <cell r="AO125">
            <v>73917000</v>
          </cell>
          <cell r="AP125">
            <v>73917000</v>
          </cell>
          <cell r="AQ125">
            <v>73917000</v>
          </cell>
          <cell r="AR125">
            <v>73917000</v>
          </cell>
          <cell r="AS125">
            <v>73917000</v>
          </cell>
          <cell r="AT125">
            <v>73917000</v>
          </cell>
          <cell r="AU125">
            <v>73917000</v>
          </cell>
          <cell r="AV125">
            <v>73917000</v>
          </cell>
        </row>
        <row r="126">
          <cell r="A126" t="str">
            <v>1295050001</v>
          </cell>
          <cell r="B126" t="str">
            <v>CAJA POPULAR COOP. NIT 891800018</v>
          </cell>
          <cell r="C126">
            <v>73900000</v>
          </cell>
          <cell r="D126">
            <v>73900000</v>
          </cell>
          <cell r="E126">
            <v>73900000</v>
          </cell>
          <cell r="F126">
            <v>73900000</v>
          </cell>
          <cell r="G126">
            <v>73900000</v>
          </cell>
          <cell r="H126">
            <v>73900000</v>
          </cell>
          <cell r="I126">
            <v>73900000</v>
          </cell>
          <cell r="J126">
            <v>73900000</v>
          </cell>
          <cell r="K126">
            <v>73900000</v>
          </cell>
          <cell r="L126">
            <v>73900000</v>
          </cell>
          <cell r="M126">
            <v>73900000</v>
          </cell>
          <cell r="N126">
            <v>73900000</v>
          </cell>
          <cell r="O126">
            <v>73900000</v>
          </cell>
          <cell r="P126">
            <v>73900000</v>
          </cell>
          <cell r="Q126">
            <v>73917000</v>
          </cell>
          <cell r="R126">
            <v>73917000</v>
          </cell>
          <cell r="S126">
            <v>73917000</v>
          </cell>
          <cell r="T126">
            <v>73917000</v>
          </cell>
          <cell r="U126">
            <v>73917000</v>
          </cell>
          <cell r="V126">
            <v>73917000</v>
          </cell>
          <cell r="W126">
            <v>73917000</v>
          </cell>
          <cell r="X126">
            <v>73917000</v>
          </cell>
          <cell r="Y126">
            <v>73917000</v>
          </cell>
          <cell r="Z126">
            <v>73917000</v>
          </cell>
          <cell r="AA126">
            <v>73917000</v>
          </cell>
          <cell r="AB126">
            <v>73917000</v>
          </cell>
          <cell r="AC126">
            <v>73917000</v>
          </cell>
          <cell r="AD126">
            <v>73917000</v>
          </cell>
          <cell r="AE126">
            <v>73917000</v>
          </cell>
          <cell r="AF126">
            <v>68626262</v>
          </cell>
          <cell r="AG126">
            <v>73917000</v>
          </cell>
          <cell r="AH126">
            <v>73917000</v>
          </cell>
          <cell r="AI126">
            <v>73917000</v>
          </cell>
          <cell r="AJ126">
            <v>73917000</v>
          </cell>
          <cell r="AK126">
            <v>73917000</v>
          </cell>
          <cell r="AL126">
            <v>73917000</v>
          </cell>
          <cell r="AM126">
            <v>73917000</v>
          </cell>
          <cell r="AN126">
            <v>73917000</v>
          </cell>
          <cell r="AO126">
            <v>73917000</v>
          </cell>
          <cell r="AP126">
            <v>73917000</v>
          </cell>
          <cell r="AQ126">
            <v>73917000</v>
          </cell>
          <cell r="AR126">
            <v>73917000</v>
          </cell>
          <cell r="AS126">
            <v>73917000</v>
          </cell>
          <cell r="AT126">
            <v>73917000</v>
          </cell>
          <cell r="AU126">
            <v>73917000</v>
          </cell>
          <cell r="AV126">
            <v>73917000</v>
          </cell>
        </row>
        <row r="127">
          <cell r="A127" t="str">
            <v>1299</v>
          </cell>
          <cell r="B127" t="str">
            <v>PROVISIONES</v>
          </cell>
          <cell r="C127">
            <v>-94728776</v>
          </cell>
          <cell r="D127">
            <v>-94728776</v>
          </cell>
          <cell r="E127">
            <v>-94728776</v>
          </cell>
          <cell r="F127">
            <v>-94728776</v>
          </cell>
          <cell r="G127">
            <v>-94728776</v>
          </cell>
          <cell r="H127">
            <v>-94728776</v>
          </cell>
          <cell r="I127">
            <v>-94728776</v>
          </cell>
          <cell r="J127">
            <v>-94728776</v>
          </cell>
          <cell r="K127">
            <v>-94728776</v>
          </cell>
          <cell r="L127">
            <v>-94728776</v>
          </cell>
          <cell r="M127">
            <v>-94728776</v>
          </cell>
          <cell r="N127">
            <v>-97199947</v>
          </cell>
          <cell r="O127">
            <v>-97199947</v>
          </cell>
          <cell r="P127">
            <v>-97199947</v>
          </cell>
          <cell r="Q127">
            <v>-97199947</v>
          </cell>
          <cell r="R127">
            <v>-97199947</v>
          </cell>
          <cell r="S127">
            <v>-97199947</v>
          </cell>
          <cell r="T127">
            <v>-97199947</v>
          </cell>
          <cell r="U127">
            <v>-97199947</v>
          </cell>
          <cell r="V127">
            <v>-97199947</v>
          </cell>
          <cell r="W127">
            <v>-97199947</v>
          </cell>
          <cell r="X127">
            <v>-97199947</v>
          </cell>
          <cell r="Y127">
            <v>-97199947</v>
          </cell>
          <cell r="Z127">
            <v>-157886204</v>
          </cell>
          <cell r="AA127">
            <v>-157886204</v>
          </cell>
          <cell r="AB127">
            <v>-157886204</v>
          </cell>
          <cell r="AC127">
            <v>-157886204</v>
          </cell>
          <cell r="AD127">
            <v>-157886204</v>
          </cell>
          <cell r="AE127">
            <v>-157886204</v>
          </cell>
          <cell r="AF127">
            <v>-157886204</v>
          </cell>
          <cell r="AG127">
            <v>-157886204</v>
          </cell>
          <cell r="AH127">
            <v>-157886204</v>
          </cell>
          <cell r="AI127">
            <v>-157886204</v>
          </cell>
          <cell r="AJ127">
            <v>-157886204</v>
          </cell>
          <cell r="AK127">
            <v>-157886204</v>
          </cell>
          <cell r="AL127">
            <v>-73917000</v>
          </cell>
          <cell r="AM127">
            <v>-73917000</v>
          </cell>
          <cell r="AN127">
            <v>-73917000</v>
          </cell>
          <cell r="AO127">
            <v>-73917000</v>
          </cell>
          <cell r="AP127">
            <v>-73917000</v>
          </cell>
          <cell r="AQ127">
            <v>-73917000</v>
          </cell>
          <cell r="AR127">
            <v>-73917000</v>
          </cell>
          <cell r="AS127">
            <v>-73917000</v>
          </cell>
          <cell r="AT127">
            <v>-73917000</v>
          </cell>
          <cell r="AU127">
            <v>-73917000</v>
          </cell>
          <cell r="AV127">
            <v>-73917000</v>
          </cell>
        </row>
        <row r="128">
          <cell r="A128" t="str">
            <v>129905</v>
          </cell>
          <cell r="B128" t="str">
            <v>ACCIONES</v>
          </cell>
          <cell r="C128">
            <v>-20811776</v>
          </cell>
          <cell r="D128">
            <v>-20811776</v>
          </cell>
          <cell r="E128">
            <v>-20811776</v>
          </cell>
          <cell r="F128">
            <v>-20811776</v>
          </cell>
          <cell r="G128">
            <v>-20811776</v>
          </cell>
          <cell r="H128">
            <v>-20811776</v>
          </cell>
          <cell r="I128">
            <v>-20811776</v>
          </cell>
          <cell r="J128">
            <v>-20811776</v>
          </cell>
          <cell r="K128">
            <v>-20811776</v>
          </cell>
          <cell r="L128">
            <v>-20811776</v>
          </cell>
          <cell r="M128">
            <v>-20811776</v>
          </cell>
          <cell r="N128">
            <v>-23282947</v>
          </cell>
          <cell r="O128">
            <v>-23282947</v>
          </cell>
          <cell r="P128">
            <v>-23282947</v>
          </cell>
          <cell r="Q128">
            <v>-23282947</v>
          </cell>
          <cell r="R128">
            <v>-23282947</v>
          </cell>
          <cell r="S128">
            <v>-23282947</v>
          </cell>
          <cell r="T128">
            <v>-23282947</v>
          </cell>
          <cell r="U128">
            <v>-23282947</v>
          </cell>
          <cell r="V128">
            <v>-23282947</v>
          </cell>
          <cell r="W128">
            <v>-23282947</v>
          </cell>
          <cell r="X128">
            <v>-23282947</v>
          </cell>
          <cell r="Y128">
            <v>-23282947</v>
          </cell>
          <cell r="Z128">
            <v>-83969204</v>
          </cell>
          <cell r="AA128">
            <v>-83969204</v>
          </cell>
          <cell r="AB128">
            <v>-83969204</v>
          </cell>
          <cell r="AC128">
            <v>-83969204</v>
          </cell>
          <cell r="AD128">
            <v>-83969204</v>
          </cell>
          <cell r="AE128">
            <v>-83969204</v>
          </cell>
          <cell r="AF128">
            <v>-83969204</v>
          </cell>
          <cell r="AG128">
            <v>-83969204</v>
          </cell>
          <cell r="AH128">
            <v>-83969204</v>
          </cell>
          <cell r="AI128">
            <v>-83969204</v>
          </cell>
          <cell r="AJ128">
            <v>-83969204</v>
          </cell>
          <cell r="AK128">
            <v>-83969204</v>
          </cell>
          <cell r="AL128">
            <v>0</v>
          </cell>
          <cell r="AV128" t="e">
            <v>#N/A</v>
          </cell>
        </row>
        <row r="129">
          <cell r="A129" t="str">
            <v>1299050001</v>
          </cell>
          <cell r="B129" t="str">
            <v>PROVISION DE PORTAFOLIO</v>
          </cell>
          <cell r="C129">
            <v>-20811776</v>
          </cell>
          <cell r="D129">
            <v>-20811776</v>
          </cell>
          <cell r="E129">
            <v>-20811776</v>
          </cell>
          <cell r="F129">
            <v>-20811776</v>
          </cell>
          <cell r="G129">
            <v>-20811776</v>
          </cell>
          <cell r="H129">
            <v>-20811776</v>
          </cell>
          <cell r="I129">
            <v>-20811776</v>
          </cell>
          <cell r="J129">
            <v>-20811776</v>
          </cell>
          <cell r="K129">
            <v>-20811776</v>
          </cell>
          <cell r="L129">
            <v>-20811776</v>
          </cell>
          <cell r="M129">
            <v>-20811776</v>
          </cell>
          <cell r="N129">
            <v>-23282947</v>
          </cell>
          <cell r="O129">
            <v>-23282947</v>
          </cell>
          <cell r="P129">
            <v>-23282947</v>
          </cell>
          <cell r="Q129">
            <v>-23282947</v>
          </cell>
          <cell r="R129">
            <v>-23282947</v>
          </cell>
          <cell r="S129">
            <v>-23282947</v>
          </cell>
          <cell r="T129">
            <v>-23282947</v>
          </cell>
          <cell r="U129">
            <v>-23282947</v>
          </cell>
          <cell r="V129">
            <v>-23282947</v>
          </cell>
          <cell r="W129">
            <v>-23282947</v>
          </cell>
          <cell r="X129">
            <v>-23282947</v>
          </cell>
          <cell r="Y129">
            <v>-23282947</v>
          </cell>
          <cell r="Z129">
            <v>-83969204</v>
          </cell>
          <cell r="AA129">
            <v>-83969204</v>
          </cell>
          <cell r="AB129">
            <v>-83969204</v>
          </cell>
          <cell r="AC129">
            <v>-83969204</v>
          </cell>
          <cell r="AD129">
            <v>-83969204</v>
          </cell>
          <cell r="AE129">
            <v>-83969204</v>
          </cell>
          <cell r="AF129">
            <v>-83969204</v>
          </cell>
          <cell r="AG129">
            <v>-83969204</v>
          </cell>
          <cell r="AH129">
            <v>-83969204</v>
          </cell>
          <cell r="AI129">
            <v>-83969204</v>
          </cell>
          <cell r="AJ129">
            <v>-83969204</v>
          </cell>
          <cell r="AK129">
            <v>-83969204</v>
          </cell>
          <cell r="AL129">
            <v>0</v>
          </cell>
          <cell r="AV129" t="e">
            <v>#N/A</v>
          </cell>
        </row>
        <row r="130">
          <cell r="A130" t="str">
            <v>129910</v>
          </cell>
          <cell r="B130" t="str">
            <v>CUOTAS O PARTES DE INTERES SOCIAL</v>
          </cell>
          <cell r="C130">
            <v>-73917000</v>
          </cell>
          <cell r="D130">
            <v>-73917000</v>
          </cell>
          <cell r="E130">
            <v>-73917000</v>
          </cell>
          <cell r="F130">
            <v>-73917000</v>
          </cell>
          <cell r="G130">
            <v>-73917000</v>
          </cell>
          <cell r="H130">
            <v>-73917000</v>
          </cell>
          <cell r="I130">
            <v>-73917000</v>
          </cell>
          <cell r="J130">
            <v>-73917000</v>
          </cell>
          <cell r="K130">
            <v>-73917000</v>
          </cell>
          <cell r="L130">
            <v>-73917000</v>
          </cell>
          <cell r="M130">
            <v>-73917000</v>
          </cell>
          <cell r="N130">
            <v>-73917000</v>
          </cell>
          <cell r="O130">
            <v>-73917000</v>
          </cell>
          <cell r="P130">
            <v>-73917000</v>
          </cell>
          <cell r="Q130">
            <v>-73917000</v>
          </cell>
          <cell r="R130">
            <v>-73917000</v>
          </cell>
          <cell r="S130">
            <v>-73917000</v>
          </cell>
          <cell r="T130">
            <v>-73917000</v>
          </cell>
          <cell r="U130">
            <v>-73917000</v>
          </cell>
          <cell r="V130">
            <v>-73917000</v>
          </cell>
          <cell r="W130">
            <v>-73917000</v>
          </cell>
          <cell r="X130">
            <v>-73917000</v>
          </cell>
          <cell r="Y130">
            <v>-73917000</v>
          </cell>
          <cell r="Z130">
            <v>-73917000</v>
          </cell>
          <cell r="AA130">
            <v>-73917000</v>
          </cell>
          <cell r="AB130">
            <v>-73917000</v>
          </cell>
          <cell r="AC130">
            <v>-73917000</v>
          </cell>
          <cell r="AD130">
            <v>-73917000</v>
          </cell>
          <cell r="AE130">
            <v>-73917000</v>
          </cell>
          <cell r="AF130">
            <v>-73917000</v>
          </cell>
          <cell r="AG130">
            <v>-73917000</v>
          </cell>
          <cell r="AH130">
            <v>-73917000</v>
          </cell>
          <cell r="AI130">
            <v>-73917000</v>
          </cell>
          <cell r="AJ130">
            <v>-73917000</v>
          </cell>
          <cell r="AK130">
            <v>-73917000</v>
          </cell>
          <cell r="AL130">
            <v>-73917000</v>
          </cell>
          <cell r="AM130">
            <v>-73917000</v>
          </cell>
          <cell r="AN130">
            <v>-73917000</v>
          </cell>
          <cell r="AO130">
            <v>-73917000</v>
          </cell>
          <cell r="AP130">
            <v>-73917000</v>
          </cell>
          <cell r="AQ130">
            <v>-73917000</v>
          </cell>
          <cell r="AR130">
            <v>-73917000</v>
          </cell>
          <cell r="AS130">
            <v>-73917000</v>
          </cell>
          <cell r="AT130">
            <v>-73917000</v>
          </cell>
          <cell r="AU130">
            <v>-73917000</v>
          </cell>
          <cell r="AV130">
            <v>-73917000</v>
          </cell>
        </row>
        <row r="131">
          <cell r="A131" t="str">
            <v>1299100001</v>
          </cell>
          <cell r="B131" t="str">
            <v>APORTES CAJA POPULAR COOPERATIVA</v>
          </cell>
          <cell r="C131">
            <v>-73917000</v>
          </cell>
          <cell r="D131">
            <v>-73917000</v>
          </cell>
          <cell r="E131">
            <v>-73917000</v>
          </cell>
          <cell r="F131">
            <v>-73917000</v>
          </cell>
          <cell r="G131">
            <v>-73917000</v>
          </cell>
          <cell r="H131">
            <v>-73917000</v>
          </cell>
          <cell r="I131">
            <v>-73917000</v>
          </cell>
          <cell r="J131">
            <v>-73917000</v>
          </cell>
          <cell r="K131">
            <v>-73917000</v>
          </cell>
          <cell r="L131">
            <v>-73917000</v>
          </cell>
          <cell r="M131">
            <v>-73917000</v>
          </cell>
          <cell r="N131">
            <v>-73917000</v>
          </cell>
          <cell r="O131">
            <v>-73917000</v>
          </cell>
          <cell r="P131">
            <v>-73917000</v>
          </cell>
          <cell r="Q131">
            <v>-73917000</v>
          </cell>
          <cell r="R131">
            <v>-73917000</v>
          </cell>
          <cell r="S131">
            <v>-73917000</v>
          </cell>
          <cell r="T131">
            <v>-73917000</v>
          </cell>
          <cell r="U131">
            <v>-73917000</v>
          </cell>
          <cell r="V131">
            <v>-73917000</v>
          </cell>
          <cell r="W131">
            <v>-73917000</v>
          </cell>
          <cell r="X131">
            <v>-73917000</v>
          </cell>
          <cell r="Y131">
            <v>-73917000</v>
          </cell>
          <cell r="Z131">
            <v>-73917000</v>
          </cell>
          <cell r="AA131">
            <v>-73917000</v>
          </cell>
          <cell r="AB131">
            <v>-73917000</v>
          </cell>
          <cell r="AC131">
            <v>-73917000</v>
          </cell>
          <cell r="AD131">
            <v>-73917000</v>
          </cell>
          <cell r="AE131">
            <v>-73917000</v>
          </cell>
          <cell r="AF131">
            <v>-73917000</v>
          </cell>
          <cell r="AG131">
            <v>-73917000</v>
          </cell>
          <cell r="AH131">
            <v>-73917000</v>
          </cell>
          <cell r="AI131">
            <v>-73917000</v>
          </cell>
          <cell r="AJ131">
            <v>-73917000</v>
          </cell>
          <cell r="AK131">
            <v>-73917000</v>
          </cell>
          <cell r="AL131">
            <v>-73917000</v>
          </cell>
          <cell r="AM131">
            <v>-73917000</v>
          </cell>
          <cell r="AN131">
            <v>-73917000</v>
          </cell>
          <cell r="AO131">
            <v>-73917000</v>
          </cell>
          <cell r="AP131">
            <v>-73917000</v>
          </cell>
          <cell r="AQ131">
            <v>-73917000</v>
          </cell>
          <cell r="AR131">
            <v>-73917000</v>
          </cell>
          <cell r="AS131">
            <v>-73917000</v>
          </cell>
          <cell r="AT131">
            <v>-73917000</v>
          </cell>
          <cell r="AU131">
            <v>-73917000</v>
          </cell>
          <cell r="AV131">
            <v>-73917000</v>
          </cell>
        </row>
        <row r="132">
          <cell r="A132" t="str">
            <v>13</v>
          </cell>
          <cell r="B132" t="str">
            <v>DEUDORES</v>
          </cell>
          <cell r="C132">
            <v>11314354510.889999</v>
          </cell>
          <cell r="D132">
            <v>9549073593.25</v>
          </cell>
          <cell r="E132">
            <v>9541360409.1299992</v>
          </cell>
          <cell r="F132">
            <v>9550635533.9699993</v>
          </cell>
          <cell r="G132">
            <v>9820544857.3400002</v>
          </cell>
          <cell r="H132">
            <v>10474888844.59</v>
          </cell>
          <cell r="I132">
            <v>10546354861.33</v>
          </cell>
          <cell r="J132">
            <v>11607237051.77</v>
          </cell>
          <cell r="K132">
            <v>11361104648.860001</v>
          </cell>
          <cell r="L132">
            <v>11491204657.299999</v>
          </cell>
          <cell r="M132">
            <v>11676928274.35</v>
          </cell>
          <cell r="N132">
            <v>12913123323.16</v>
          </cell>
          <cell r="O132">
            <v>14118127458.120001</v>
          </cell>
          <cell r="P132">
            <v>12603396425.08</v>
          </cell>
          <cell r="Q132">
            <v>12498127884.32</v>
          </cell>
          <cell r="R132">
            <v>13220199274</v>
          </cell>
          <cell r="S132">
            <v>13192721079.940001</v>
          </cell>
          <cell r="T132">
            <v>13398055196.51</v>
          </cell>
          <cell r="U132">
            <v>14057828904.49</v>
          </cell>
          <cell r="V132">
            <v>13658518554.030001</v>
          </cell>
          <cell r="W132">
            <v>12323681729.709999</v>
          </cell>
          <cell r="X132">
            <v>11812534108.15</v>
          </cell>
          <cell r="Y132">
            <v>11897247116.379999</v>
          </cell>
          <cell r="Z132">
            <v>22392904753.040001</v>
          </cell>
          <cell r="AA132">
            <v>23938492612.299999</v>
          </cell>
          <cell r="AB132">
            <v>22135083559.240002</v>
          </cell>
          <cell r="AC132">
            <v>21808154495.689999</v>
          </cell>
          <cell r="AD132">
            <v>22255983135.310001</v>
          </cell>
          <cell r="AE132">
            <v>22241824589.189999</v>
          </cell>
          <cell r="AF132">
            <v>21466663861.07</v>
          </cell>
          <cell r="AG132">
            <v>22658647512.959999</v>
          </cell>
          <cell r="AH132">
            <v>22395113287.5</v>
          </cell>
          <cell r="AI132">
            <v>22443391546.310001</v>
          </cell>
          <cell r="AJ132">
            <v>22393202047.959999</v>
          </cell>
          <cell r="AK132">
            <v>22457744018.900002</v>
          </cell>
          <cell r="AL132">
            <v>23118675481.709999</v>
          </cell>
          <cell r="AM132">
            <v>24014341128.259998</v>
          </cell>
          <cell r="AN132">
            <v>22174841330.48</v>
          </cell>
          <cell r="AO132">
            <v>22796273801.330002</v>
          </cell>
          <cell r="AP132">
            <v>21009940599.610001</v>
          </cell>
          <cell r="AQ132">
            <v>20663494725.540001</v>
          </cell>
          <cell r="AR132">
            <v>40769796086.169998</v>
          </cell>
          <cell r="AS132">
            <v>42268395307.230003</v>
          </cell>
          <cell r="AT132">
            <v>41486170797.230003</v>
          </cell>
          <cell r="AU132">
            <v>21105935736.509998</v>
          </cell>
          <cell r="AV132">
            <v>20755741871.950001</v>
          </cell>
        </row>
        <row r="133">
          <cell r="A133" t="str">
            <v>1305</v>
          </cell>
          <cell r="B133" t="str">
            <v>CLIENTES</v>
          </cell>
          <cell r="C133">
            <v>61761686</v>
          </cell>
          <cell r="D133">
            <v>57947538</v>
          </cell>
          <cell r="E133">
            <v>63475483</v>
          </cell>
          <cell r="F133">
            <v>76487280.739999995</v>
          </cell>
          <cell r="G133">
            <v>84692914.739999995</v>
          </cell>
          <cell r="H133">
            <v>103259953.41</v>
          </cell>
          <cell r="I133">
            <v>84279449.739999995</v>
          </cell>
          <cell r="J133">
            <v>82078918.739999995</v>
          </cell>
          <cell r="K133">
            <v>56297109.5</v>
          </cell>
          <cell r="L133">
            <v>118034988.73999999</v>
          </cell>
          <cell r="M133">
            <v>80750528.739999995</v>
          </cell>
          <cell r="N133">
            <v>71037151</v>
          </cell>
          <cell r="O133">
            <v>85146775</v>
          </cell>
          <cell r="P133">
            <v>106561851</v>
          </cell>
          <cell r="Q133">
            <v>92198837</v>
          </cell>
          <cell r="R133">
            <v>93864014</v>
          </cell>
          <cell r="S133">
            <v>85906741</v>
          </cell>
          <cell r="T133">
            <v>74732762</v>
          </cell>
          <cell r="U133">
            <v>71226390</v>
          </cell>
          <cell r="V133">
            <v>59778316</v>
          </cell>
          <cell r="W133">
            <v>58342266</v>
          </cell>
          <cell r="X133">
            <v>62672354</v>
          </cell>
          <cell r="Y133">
            <v>71504935</v>
          </cell>
          <cell r="Z133">
            <v>50324684</v>
          </cell>
          <cell r="AA133">
            <v>51456584</v>
          </cell>
          <cell r="AB133">
            <v>58125479</v>
          </cell>
          <cell r="AC133">
            <v>39340642</v>
          </cell>
          <cell r="AD133">
            <v>40509209</v>
          </cell>
          <cell r="AE133">
            <v>38731852</v>
          </cell>
          <cell r="AF133">
            <v>38206877</v>
          </cell>
          <cell r="AG133">
            <v>60195639</v>
          </cell>
          <cell r="AH133">
            <v>82905890</v>
          </cell>
          <cell r="AI133">
            <v>63238738</v>
          </cell>
          <cell r="AJ133">
            <v>79017741</v>
          </cell>
          <cell r="AK133">
            <v>94153887</v>
          </cell>
          <cell r="AL133">
            <v>78102819</v>
          </cell>
          <cell r="AM133">
            <v>89265786</v>
          </cell>
          <cell r="AN133">
            <v>80908291</v>
          </cell>
          <cell r="AO133">
            <v>80745056</v>
          </cell>
          <cell r="AP133">
            <v>67927395</v>
          </cell>
          <cell r="AQ133">
            <v>67037831</v>
          </cell>
          <cell r="AR133">
            <v>71426477</v>
          </cell>
          <cell r="AS133">
            <v>64420164</v>
          </cell>
          <cell r="AT133">
            <v>75133922</v>
          </cell>
          <cell r="AU133">
            <v>74944546</v>
          </cell>
          <cell r="AV133">
            <v>86337205</v>
          </cell>
        </row>
        <row r="134">
          <cell r="A134" t="str">
            <v>130505</v>
          </cell>
          <cell r="B134" t="str">
            <v>NACIONALES</v>
          </cell>
          <cell r="C134">
            <v>61761686</v>
          </cell>
          <cell r="D134">
            <v>57947538</v>
          </cell>
          <cell r="E134">
            <v>63475483</v>
          </cell>
          <cell r="F134">
            <v>76487280.739999995</v>
          </cell>
          <cell r="G134">
            <v>84692914.739999995</v>
          </cell>
          <cell r="H134">
            <v>103259953.41</v>
          </cell>
          <cell r="I134">
            <v>84279449.739999995</v>
          </cell>
          <cell r="J134">
            <v>82078918.739999995</v>
          </cell>
          <cell r="K134">
            <v>56297109.5</v>
          </cell>
          <cell r="L134">
            <v>118034988.73999999</v>
          </cell>
          <cell r="M134">
            <v>80750528.739999995</v>
          </cell>
          <cell r="N134">
            <v>71037151</v>
          </cell>
          <cell r="O134">
            <v>85146775</v>
          </cell>
          <cell r="P134">
            <v>106561851</v>
          </cell>
          <cell r="Q134">
            <v>92198837</v>
          </cell>
          <cell r="R134">
            <v>93864014</v>
          </cell>
          <cell r="S134">
            <v>85906741</v>
          </cell>
          <cell r="T134">
            <v>74732762</v>
          </cell>
          <cell r="U134">
            <v>71226390</v>
          </cell>
          <cell r="V134">
            <v>59778316</v>
          </cell>
          <cell r="W134">
            <v>58342266</v>
          </cell>
          <cell r="X134">
            <v>62672354</v>
          </cell>
          <cell r="Y134">
            <v>71504935</v>
          </cell>
          <cell r="Z134">
            <v>50324684</v>
          </cell>
          <cell r="AA134">
            <v>51456584</v>
          </cell>
          <cell r="AB134">
            <v>58125479</v>
          </cell>
          <cell r="AC134">
            <v>39340642</v>
          </cell>
          <cell r="AD134">
            <v>40509209</v>
          </cell>
          <cell r="AE134">
            <v>38731852</v>
          </cell>
          <cell r="AF134">
            <v>38206877</v>
          </cell>
          <cell r="AG134">
            <v>60195639</v>
          </cell>
          <cell r="AH134">
            <v>82905890</v>
          </cell>
          <cell r="AI134">
            <v>61649738</v>
          </cell>
          <cell r="AJ134">
            <v>75723741</v>
          </cell>
          <cell r="AK134">
            <v>89598887</v>
          </cell>
          <cell r="AL134">
            <v>61774819</v>
          </cell>
          <cell r="AM134">
            <v>70393786</v>
          </cell>
          <cell r="AN134">
            <v>60877291</v>
          </cell>
          <cell r="AO134">
            <v>58116056</v>
          </cell>
          <cell r="AP134">
            <v>43417395</v>
          </cell>
          <cell r="AQ134">
            <v>39392831</v>
          </cell>
          <cell r="AR134">
            <v>42116477</v>
          </cell>
          <cell r="AS134">
            <v>30746164</v>
          </cell>
          <cell r="AT134">
            <v>36812322</v>
          </cell>
          <cell r="AU134">
            <v>34159346</v>
          </cell>
          <cell r="AV134">
            <v>42677205</v>
          </cell>
        </row>
        <row r="135">
          <cell r="A135" t="str">
            <v>1305051000</v>
          </cell>
          <cell r="B135" t="str">
            <v>CUENTAS POR COBRAR PASAJES//ENCOMIE</v>
          </cell>
          <cell r="C135">
            <v>55726962</v>
          </cell>
          <cell r="D135">
            <v>51912814</v>
          </cell>
          <cell r="E135">
            <v>57440759</v>
          </cell>
          <cell r="F135">
            <v>70452556.739999995</v>
          </cell>
          <cell r="G135">
            <v>81079106.739999995</v>
          </cell>
          <cell r="H135">
            <v>100814105.41</v>
          </cell>
          <cell r="I135">
            <v>81833601.739999995</v>
          </cell>
          <cell r="J135">
            <v>82078918.739999995</v>
          </cell>
          <cell r="K135">
            <v>56297109.5</v>
          </cell>
          <cell r="L135">
            <v>118034988.73999999</v>
          </cell>
          <cell r="M135">
            <v>80750528.739999995</v>
          </cell>
          <cell r="N135">
            <v>71037151</v>
          </cell>
          <cell r="O135">
            <v>85146775</v>
          </cell>
          <cell r="P135">
            <v>106561851</v>
          </cell>
          <cell r="Q135">
            <v>92198837</v>
          </cell>
          <cell r="R135">
            <v>93864014</v>
          </cell>
          <cell r="S135">
            <v>85906741</v>
          </cell>
          <cell r="T135">
            <v>74732762</v>
          </cell>
          <cell r="U135">
            <v>71226390</v>
          </cell>
          <cell r="V135">
            <v>59778316</v>
          </cell>
          <cell r="W135">
            <v>58342266</v>
          </cell>
          <cell r="X135">
            <v>62672354</v>
          </cell>
          <cell r="Y135">
            <v>71504935</v>
          </cell>
          <cell r="Z135">
            <v>50324684</v>
          </cell>
          <cell r="AA135">
            <v>51456584</v>
          </cell>
          <cell r="AB135">
            <v>58125479</v>
          </cell>
          <cell r="AC135">
            <v>39340642</v>
          </cell>
          <cell r="AD135">
            <v>40509209</v>
          </cell>
          <cell r="AE135">
            <v>38731852</v>
          </cell>
          <cell r="AF135">
            <v>38206877</v>
          </cell>
          <cell r="AG135">
            <v>60195639</v>
          </cell>
          <cell r="AH135">
            <v>82905890</v>
          </cell>
          <cell r="AI135">
            <v>61649738</v>
          </cell>
          <cell r="AJ135">
            <v>75723741</v>
          </cell>
          <cell r="AK135">
            <v>89598887</v>
          </cell>
          <cell r="AL135">
            <v>61774819</v>
          </cell>
          <cell r="AM135">
            <v>70393786</v>
          </cell>
          <cell r="AN135">
            <v>60877291</v>
          </cell>
          <cell r="AO135">
            <v>58116056</v>
          </cell>
          <cell r="AP135">
            <v>43417395</v>
          </cell>
          <cell r="AQ135">
            <v>39392831</v>
          </cell>
          <cell r="AR135">
            <v>42116477</v>
          </cell>
          <cell r="AS135">
            <v>30746164</v>
          </cell>
          <cell r="AT135">
            <v>36812322</v>
          </cell>
          <cell r="AU135">
            <v>34159346</v>
          </cell>
          <cell r="AV135">
            <v>42677205</v>
          </cell>
        </row>
        <row r="136">
          <cell r="A136" t="str">
            <v>1305052000</v>
          </cell>
          <cell r="B136" t="str">
            <v>CUENTAS POR COBRAR-CLIENTES TRANS-</v>
          </cell>
          <cell r="C136">
            <v>6034724</v>
          </cell>
          <cell r="D136">
            <v>6034724</v>
          </cell>
          <cell r="E136">
            <v>6034724</v>
          </cell>
          <cell r="F136">
            <v>6034724</v>
          </cell>
          <cell r="G136">
            <v>3613808</v>
          </cell>
          <cell r="H136">
            <v>2445848</v>
          </cell>
          <cell r="I136">
            <v>2445848</v>
          </cell>
          <cell r="J136">
            <v>0</v>
          </cell>
          <cell r="AE136">
            <v>0</v>
          </cell>
          <cell r="AV136" t="e">
            <v>#N/A</v>
          </cell>
        </row>
        <row r="137">
          <cell r="A137" t="str">
            <v>130510</v>
          </cell>
          <cell r="B137" t="str">
            <v>DEL EXTERIOR</v>
          </cell>
          <cell r="AI137">
            <v>1589000</v>
          </cell>
          <cell r="AJ137">
            <v>3294000</v>
          </cell>
          <cell r="AK137">
            <v>4555000</v>
          </cell>
          <cell r="AL137">
            <v>16328000</v>
          </cell>
          <cell r="AM137">
            <v>18872000</v>
          </cell>
          <cell r="AN137">
            <v>20031000</v>
          </cell>
          <cell r="AO137">
            <v>22629000</v>
          </cell>
          <cell r="AP137">
            <v>24510000</v>
          </cell>
          <cell r="AQ137">
            <v>27645000</v>
          </cell>
          <cell r="AR137">
            <v>29310000</v>
          </cell>
          <cell r="AS137">
            <v>33674000</v>
          </cell>
          <cell r="AT137">
            <v>38321600</v>
          </cell>
          <cell r="AU137">
            <v>40785200</v>
          </cell>
          <cell r="AV137">
            <v>43660000</v>
          </cell>
        </row>
        <row r="138">
          <cell r="A138" t="str">
            <v>1305100001</v>
          </cell>
          <cell r="B138" t="str">
            <v>BUSVEN C.A</v>
          </cell>
          <cell r="AI138">
            <v>1589000</v>
          </cell>
          <cell r="AJ138">
            <v>3294000</v>
          </cell>
          <cell r="AK138">
            <v>4555000</v>
          </cell>
          <cell r="AL138">
            <v>16328000</v>
          </cell>
          <cell r="AM138">
            <v>18872000</v>
          </cell>
          <cell r="AN138">
            <v>20031000</v>
          </cell>
          <cell r="AO138">
            <v>22629000</v>
          </cell>
          <cell r="AP138">
            <v>24510000</v>
          </cell>
          <cell r="AQ138">
            <v>27645000</v>
          </cell>
          <cell r="AR138">
            <v>29310000</v>
          </cell>
          <cell r="AS138">
            <v>33674000</v>
          </cell>
          <cell r="AT138">
            <v>38321600</v>
          </cell>
          <cell r="AU138">
            <v>40785200</v>
          </cell>
          <cell r="AV138">
            <v>43660000</v>
          </cell>
        </row>
        <row r="139">
          <cell r="A139" t="str">
            <v>1310</v>
          </cell>
          <cell r="B139" t="str">
            <v>CUENTAS CORRIENTES COMERCIALES</v>
          </cell>
          <cell r="C139">
            <v>2208273286.8800001</v>
          </cell>
          <cell r="D139">
            <v>2144620036.1300001</v>
          </cell>
          <cell r="E139">
            <v>2124510701.6600001</v>
          </cell>
          <cell r="F139">
            <v>2358365616.8400002</v>
          </cell>
          <cell r="G139">
            <v>2738799946.8099999</v>
          </cell>
          <cell r="H139">
            <v>3312741306.8099999</v>
          </cell>
          <cell r="I139">
            <v>3585663826.3000002</v>
          </cell>
          <cell r="J139">
            <v>4678584658.79</v>
          </cell>
          <cell r="K139">
            <v>4433262120.3599997</v>
          </cell>
          <cell r="L139">
            <v>4680228471.5200005</v>
          </cell>
          <cell r="M139">
            <v>4898993795.9200001</v>
          </cell>
          <cell r="N139">
            <v>7422704251.1800003</v>
          </cell>
          <cell r="O139">
            <v>8663028406.2299995</v>
          </cell>
          <cell r="P139">
            <v>6985871627.4399996</v>
          </cell>
          <cell r="Q139">
            <v>6855716232.8100004</v>
          </cell>
          <cell r="R139">
            <v>7595109283.29</v>
          </cell>
          <cell r="S139">
            <v>7358057001.3999996</v>
          </cell>
          <cell r="T139">
            <v>7721021466.9899998</v>
          </cell>
          <cell r="U139">
            <v>8408410492.7700005</v>
          </cell>
          <cell r="V139">
            <v>8064527764.25</v>
          </cell>
          <cell r="W139">
            <v>6662955048.3999996</v>
          </cell>
          <cell r="X139">
            <v>6321850559.6899996</v>
          </cell>
          <cell r="Y139">
            <v>6444379439.3599997</v>
          </cell>
          <cell r="Z139">
            <v>19808554992.040001</v>
          </cell>
          <cell r="AA139">
            <v>21369800027.299999</v>
          </cell>
          <cell r="AB139">
            <v>19612640580.860001</v>
          </cell>
          <cell r="AC139">
            <v>19217870853.18</v>
          </cell>
          <cell r="AD139">
            <v>19519946956.799999</v>
          </cell>
          <cell r="AE139">
            <v>19427971273.68</v>
          </cell>
          <cell r="AF139">
            <v>19180292240.560001</v>
          </cell>
          <cell r="AG139">
            <v>20300340432.450001</v>
          </cell>
          <cell r="AH139">
            <v>20013814431.66</v>
          </cell>
          <cell r="AI139">
            <v>19935455815.470001</v>
          </cell>
          <cell r="AJ139">
            <v>19413321462.950001</v>
          </cell>
          <cell r="AK139">
            <v>19469470996.52</v>
          </cell>
          <cell r="AL139">
            <v>20611649752.77</v>
          </cell>
          <cell r="AM139">
            <v>21702522129.200001</v>
          </cell>
          <cell r="AN139">
            <v>19971532187</v>
          </cell>
          <cell r="AO139">
            <v>20618717627.849998</v>
          </cell>
          <cell r="AP139">
            <v>18806631666.73</v>
          </cell>
          <cell r="AQ139">
            <v>18392305580.169998</v>
          </cell>
          <cell r="AR139">
            <v>38577642887.580002</v>
          </cell>
          <cell r="AS139">
            <v>40151831611.93</v>
          </cell>
          <cell r="AT139">
            <v>39320848184.18</v>
          </cell>
          <cell r="AU139">
            <v>18670250252.48</v>
          </cell>
          <cell r="AV139">
            <v>18690878148.84</v>
          </cell>
        </row>
        <row r="140">
          <cell r="A140" t="str">
            <v>131015</v>
          </cell>
          <cell r="B140" t="str">
            <v>ACCIONISTAS O SOCIOS</v>
          </cell>
          <cell r="C140">
            <v>61448764.75</v>
          </cell>
          <cell r="D140">
            <v>9020916</v>
          </cell>
          <cell r="E140">
            <v>0</v>
          </cell>
          <cell r="F140">
            <v>0</v>
          </cell>
          <cell r="G140">
            <v>848020572.14999998</v>
          </cell>
          <cell r="H140">
            <v>983344544.14999998</v>
          </cell>
          <cell r="I140">
            <v>1563674377.6400001</v>
          </cell>
          <cell r="J140">
            <v>1314083</v>
          </cell>
          <cell r="K140">
            <v>1314083</v>
          </cell>
          <cell r="L140">
            <v>1314083</v>
          </cell>
          <cell r="M140">
            <v>1314083</v>
          </cell>
          <cell r="N140">
            <v>0</v>
          </cell>
          <cell r="AV140" t="e">
            <v>#N/A</v>
          </cell>
        </row>
        <row r="141">
          <cell r="A141" t="str">
            <v>1310150001</v>
          </cell>
          <cell r="B141" t="str">
            <v>INVERSORA B&amp;C S.A</v>
          </cell>
          <cell r="C141">
            <v>9250710</v>
          </cell>
          <cell r="D141">
            <v>0</v>
          </cell>
          <cell r="E141">
            <v>0</v>
          </cell>
          <cell r="F141">
            <v>0</v>
          </cell>
          <cell r="G141">
            <v>0</v>
          </cell>
          <cell r="H141">
            <v>0</v>
          </cell>
          <cell r="L141">
            <v>0</v>
          </cell>
          <cell r="AV141" t="e">
            <v>#N/A</v>
          </cell>
        </row>
        <row r="142">
          <cell r="A142" t="str">
            <v>1310150007</v>
          </cell>
          <cell r="B142" t="str">
            <v>INVERSIONES BETCO S.A</v>
          </cell>
          <cell r="C142">
            <v>0</v>
          </cell>
          <cell r="D142">
            <v>0</v>
          </cell>
          <cell r="E142">
            <v>0</v>
          </cell>
          <cell r="F142">
            <v>0</v>
          </cell>
          <cell r="G142">
            <v>55140139</v>
          </cell>
          <cell r="H142">
            <v>0</v>
          </cell>
          <cell r="I142">
            <v>0</v>
          </cell>
          <cell r="J142">
            <v>0</v>
          </cell>
          <cell r="K142">
            <v>0</v>
          </cell>
          <cell r="L142">
            <v>0</v>
          </cell>
          <cell r="M142">
            <v>0</v>
          </cell>
          <cell r="N142">
            <v>0</v>
          </cell>
          <cell r="AV142" t="e">
            <v>#N/A</v>
          </cell>
        </row>
        <row r="143">
          <cell r="A143" t="str">
            <v>1310150032</v>
          </cell>
          <cell r="B143" t="str">
            <v>BOLIVARIANA DE LLANTAS</v>
          </cell>
          <cell r="C143">
            <v>0</v>
          </cell>
          <cell r="D143">
            <v>0</v>
          </cell>
          <cell r="F143">
            <v>0</v>
          </cell>
          <cell r="G143">
            <v>618392</v>
          </cell>
          <cell r="H143">
            <v>1314083</v>
          </cell>
          <cell r="I143">
            <v>1314083</v>
          </cell>
          <cell r="J143">
            <v>1314083</v>
          </cell>
          <cell r="K143">
            <v>1314083</v>
          </cell>
          <cell r="L143">
            <v>1314083</v>
          </cell>
          <cell r="M143">
            <v>1314083</v>
          </cell>
          <cell r="N143">
            <v>0</v>
          </cell>
          <cell r="AV143" t="e">
            <v>#N/A</v>
          </cell>
        </row>
        <row r="144">
          <cell r="A144" t="str">
            <v>1310150034</v>
          </cell>
          <cell r="B144" t="str">
            <v>REPRESENTACIONES BETAN S.A</v>
          </cell>
          <cell r="C144">
            <v>52198054.75</v>
          </cell>
          <cell r="D144">
            <v>9020916</v>
          </cell>
          <cell r="E144">
            <v>0</v>
          </cell>
          <cell r="F144">
            <v>0</v>
          </cell>
          <cell r="G144">
            <v>792262041.14999998</v>
          </cell>
          <cell r="H144">
            <v>982030461.14999998</v>
          </cell>
          <cell r="I144">
            <v>1562360294.6400001</v>
          </cell>
          <cell r="J144">
            <v>0</v>
          </cell>
          <cell r="K144">
            <v>0</v>
          </cell>
          <cell r="AV144" t="e">
            <v>#N/A</v>
          </cell>
        </row>
        <row r="145">
          <cell r="A145" t="str">
            <v>131020</v>
          </cell>
          <cell r="B145" t="str">
            <v>PARTICULARES</v>
          </cell>
          <cell r="C145">
            <v>2146824522.1300001</v>
          </cell>
          <cell r="D145">
            <v>2135599120.1300001</v>
          </cell>
          <cell r="E145">
            <v>2124510701.6600001</v>
          </cell>
          <cell r="F145">
            <v>2358365616.8400002</v>
          </cell>
          <cell r="G145">
            <v>1890779374.6600001</v>
          </cell>
          <cell r="H145">
            <v>2329396762.6599998</v>
          </cell>
          <cell r="I145">
            <v>2021989448.6600001</v>
          </cell>
          <cell r="J145">
            <v>4677270575.79</v>
          </cell>
          <cell r="K145">
            <v>4431948037.3599997</v>
          </cell>
          <cell r="L145">
            <v>4678914388.5200005</v>
          </cell>
          <cell r="M145">
            <v>4897679712.9200001</v>
          </cell>
          <cell r="N145">
            <v>7422704251.1800003</v>
          </cell>
          <cell r="O145">
            <v>8663028406.2299995</v>
          </cell>
          <cell r="P145">
            <v>6985871627.4399996</v>
          </cell>
          <cell r="Q145">
            <v>6855716232.8100004</v>
          </cell>
          <cell r="R145">
            <v>7595109283.29</v>
          </cell>
          <cell r="S145">
            <v>7358057001.3999996</v>
          </cell>
          <cell r="T145">
            <v>7721021466.9899998</v>
          </cell>
          <cell r="U145">
            <v>8408410492.7700005</v>
          </cell>
          <cell r="V145">
            <v>8064527764.25</v>
          </cell>
          <cell r="W145">
            <v>6662955048.3999996</v>
          </cell>
          <cell r="X145">
            <v>6321850559.6899996</v>
          </cell>
          <cell r="Y145">
            <v>6444379439.3599997</v>
          </cell>
          <cell r="Z145">
            <v>19808554992.040001</v>
          </cell>
          <cell r="AA145">
            <v>21369800027.299999</v>
          </cell>
          <cell r="AB145">
            <v>19612640580.860001</v>
          </cell>
          <cell r="AC145">
            <v>19217870853.18</v>
          </cell>
          <cell r="AD145">
            <v>19519946956.799999</v>
          </cell>
          <cell r="AE145">
            <v>19427971273.68</v>
          </cell>
          <cell r="AF145">
            <v>19180292240.560001</v>
          </cell>
          <cell r="AG145">
            <v>20300340432.450001</v>
          </cell>
          <cell r="AH145">
            <v>20013814431.66</v>
          </cell>
          <cell r="AI145">
            <v>19935455815.470001</v>
          </cell>
          <cell r="AJ145">
            <v>19413321462.950001</v>
          </cell>
          <cell r="AK145">
            <v>19469470996.52</v>
          </cell>
          <cell r="AL145">
            <v>20611649752.77</v>
          </cell>
          <cell r="AM145">
            <v>21702522129.200001</v>
          </cell>
          <cell r="AN145">
            <v>19971532187</v>
          </cell>
          <cell r="AO145">
            <v>20618717627.849998</v>
          </cell>
          <cell r="AP145">
            <v>18806631666.73</v>
          </cell>
          <cell r="AQ145">
            <v>18392305580.169998</v>
          </cell>
          <cell r="AR145">
            <v>38577642887.580002</v>
          </cell>
          <cell r="AS145">
            <v>40151831611.93</v>
          </cell>
          <cell r="AT145">
            <v>39320848184.18</v>
          </cell>
          <cell r="AU145">
            <v>18670250252.48</v>
          </cell>
          <cell r="AV145">
            <v>18690878148.84</v>
          </cell>
        </row>
        <row r="146">
          <cell r="A146" t="str">
            <v>1310200001</v>
          </cell>
          <cell r="B146" t="str">
            <v>REPRESENTACIONES BETAN S.A</v>
          </cell>
          <cell r="C146">
            <v>0</v>
          </cell>
          <cell r="D146">
            <v>0</v>
          </cell>
          <cell r="E146">
            <v>0</v>
          </cell>
          <cell r="F146">
            <v>274858424.18000001</v>
          </cell>
          <cell r="G146">
            <v>-2898297</v>
          </cell>
          <cell r="H146">
            <v>0</v>
          </cell>
          <cell r="I146">
            <v>0</v>
          </cell>
          <cell r="J146">
            <v>2547589832.1300001</v>
          </cell>
          <cell r="K146">
            <v>2456033674.02</v>
          </cell>
          <cell r="L146">
            <v>1969344920.9300001</v>
          </cell>
          <cell r="M146">
            <v>2156873232.7600002</v>
          </cell>
          <cell r="N146">
            <v>2179593224.54</v>
          </cell>
          <cell r="O146">
            <v>2175212981.54</v>
          </cell>
          <cell r="P146">
            <v>2171476941.4000001</v>
          </cell>
          <cell r="Q146">
            <v>2178441824.75</v>
          </cell>
          <cell r="R146">
            <v>2198916642.75</v>
          </cell>
          <cell r="S146">
            <v>2197289001.73</v>
          </cell>
          <cell r="T146">
            <v>2187091866.0100002</v>
          </cell>
          <cell r="U146">
            <v>2187790766.0100002</v>
          </cell>
          <cell r="V146">
            <v>2188659822.29</v>
          </cell>
          <cell r="W146">
            <v>2258006928.3899999</v>
          </cell>
          <cell r="X146">
            <v>2260840005.5</v>
          </cell>
          <cell r="Y146">
            <v>2259543698.3699999</v>
          </cell>
          <cell r="Z146">
            <v>2262268929.3699999</v>
          </cell>
          <cell r="AA146">
            <v>2263949253.3699999</v>
          </cell>
          <cell r="AB146">
            <v>2263571347.3699999</v>
          </cell>
          <cell r="AC146">
            <v>2263779325.3699999</v>
          </cell>
          <cell r="AD146">
            <v>2265460336.3699999</v>
          </cell>
          <cell r="AE146">
            <v>2266341708.8699999</v>
          </cell>
          <cell r="AF146">
            <v>2276576600.8699999</v>
          </cell>
          <cell r="AG146">
            <v>2278638729.8699999</v>
          </cell>
          <cell r="AH146">
            <v>2279229347.8699999</v>
          </cell>
          <cell r="AI146">
            <v>2277958316.8699999</v>
          </cell>
          <cell r="AJ146">
            <v>2279699505.8699999</v>
          </cell>
          <cell r="AK146">
            <v>2280209023.8699999</v>
          </cell>
          <cell r="AL146">
            <v>2282147473.8699999</v>
          </cell>
          <cell r="AM146">
            <v>2285351313.8699999</v>
          </cell>
          <cell r="AN146">
            <v>2281155322.8699999</v>
          </cell>
          <cell r="AO146">
            <v>2281057731.8699999</v>
          </cell>
          <cell r="AP146">
            <v>2285910503.8699999</v>
          </cell>
          <cell r="AQ146">
            <v>2286064270.1700001</v>
          </cell>
          <cell r="AR146">
            <v>2288278614.1700001</v>
          </cell>
          <cell r="AS146">
            <v>2288791576.1700001</v>
          </cell>
          <cell r="AT146">
            <v>2289502884.1700001</v>
          </cell>
          <cell r="AU146">
            <v>2290337494.1700001</v>
          </cell>
          <cell r="AV146">
            <v>2290590728.1700001</v>
          </cell>
        </row>
        <row r="147">
          <cell r="A147" t="str">
            <v>1310200002</v>
          </cell>
          <cell r="B147" t="str">
            <v>TRANSPORTES DE CARGA EXPRESO BOLIV</v>
          </cell>
          <cell r="C147">
            <v>110570794.16</v>
          </cell>
          <cell r="D147">
            <v>111061155.16</v>
          </cell>
          <cell r="E147">
            <v>98031526.159999996</v>
          </cell>
          <cell r="F147">
            <v>98955442.159999996</v>
          </cell>
          <cell r="G147">
            <v>99772993.159999996</v>
          </cell>
          <cell r="H147">
            <v>100649403.16</v>
          </cell>
          <cell r="I147">
            <v>110614758.16</v>
          </cell>
          <cell r="J147">
            <v>118954093.16</v>
          </cell>
          <cell r="K147">
            <v>117949428.16</v>
          </cell>
          <cell r="L147">
            <v>119082408.16</v>
          </cell>
          <cell r="M147">
            <v>118205864.16</v>
          </cell>
          <cell r="N147">
            <v>118673159.16</v>
          </cell>
          <cell r="O147">
            <v>115751159.16</v>
          </cell>
          <cell r="P147">
            <v>119081819.16</v>
          </cell>
          <cell r="Q147">
            <v>119447479.16</v>
          </cell>
          <cell r="R147">
            <v>119359370.16</v>
          </cell>
          <cell r="S147">
            <v>117015070.16</v>
          </cell>
          <cell r="T147">
            <v>117015070.16</v>
          </cell>
          <cell r="U147">
            <v>117015070.16</v>
          </cell>
          <cell r="V147">
            <v>117015070.16</v>
          </cell>
          <cell r="W147">
            <v>117015070.16</v>
          </cell>
          <cell r="X147">
            <v>117015070.16</v>
          </cell>
          <cell r="Y147">
            <v>117015070.16</v>
          </cell>
          <cell r="Z147">
            <v>117963695.16</v>
          </cell>
          <cell r="AA147">
            <v>117963695.16</v>
          </cell>
          <cell r="AB147">
            <v>117963695.16</v>
          </cell>
          <cell r="AC147">
            <v>117963695.16</v>
          </cell>
          <cell r="AD147">
            <v>117963695.16</v>
          </cell>
          <cell r="AE147">
            <v>117963695.16</v>
          </cell>
          <cell r="AF147">
            <v>117963695.16</v>
          </cell>
          <cell r="AG147">
            <v>117963695.16</v>
          </cell>
          <cell r="AH147">
            <v>117963695.16</v>
          </cell>
          <cell r="AI147">
            <v>117963695.16</v>
          </cell>
          <cell r="AJ147">
            <v>117963695.16</v>
          </cell>
          <cell r="AK147">
            <v>117963695.16</v>
          </cell>
          <cell r="AL147">
            <v>149742692.16</v>
          </cell>
          <cell r="AM147">
            <v>149742692.16</v>
          </cell>
          <cell r="AN147">
            <v>149742692.16</v>
          </cell>
          <cell r="AO147">
            <v>149742692.16</v>
          </cell>
          <cell r="AP147">
            <v>149742692.16</v>
          </cell>
          <cell r="AQ147">
            <v>149742692.16</v>
          </cell>
          <cell r="AR147">
            <v>149742692.16</v>
          </cell>
          <cell r="AS147">
            <v>149742692.16</v>
          </cell>
          <cell r="AT147">
            <v>149742692.16</v>
          </cell>
          <cell r="AU147">
            <v>149742692.16</v>
          </cell>
          <cell r="AV147">
            <v>149742692.16</v>
          </cell>
        </row>
        <row r="148">
          <cell r="A148" t="str">
            <v>1310200003</v>
          </cell>
          <cell r="B148" t="str">
            <v>CONTINENTAL BUS</v>
          </cell>
          <cell r="C148">
            <v>1455318634.54</v>
          </cell>
          <cell r="D148">
            <v>1432776906.54</v>
          </cell>
          <cell r="E148">
            <v>1470528740.54</v>
          </cell>
          <cell r="F148">
            <v>1417998573.54</v>
          </cell>
          <cell r="G148">
            <v>1224204583.54</v>
          </cell>
          <cell r="H148">
            <v>1265968888.54</v>
          </cell>
          <cell r="I148">
            <v>1201831602.54</v>
          </cell>
          <cell r="J148">
            <v>1303116857.54</v>
          </cell>
          <cell r="K148">
            <v>1144243676.22</v>
          </cell>
          <cell r="L148">
            <v>1171976037.1700001</v>
          </cell>
          <cell r="M148">
            <v>1167447744.1700001</v>
          </cell>
          <cell r="N148">
            <v>1164747788</v>
          </cell>
          <cell r="O148">
            <v>1184194134</v>
          </cell>
          <cell r="P148">
            <v>1167389834</v>
          </cell>
          <cell r="Q148">
            <v>1161032145</v>
          </cell>
          <cell r="R148">
            <v>1150623762</v>
          </cell>
          <cell r="S148">
            <v>1136456526</v>
          </cell>
          <cell r="T148">
            <v>1140301017</v>
          </cell>
          <cell r="U148">
            <v>1122244781</v>
          </cell>
          <cell r="V148">
            <v>1113887131</v>
          </cell>
          <cell r="W148">
            <v>-4813277</v>
          </cell>
          <cell r="X148">
            <v>0</v>
          </cell>
          <cell r="Y148">
            <v>0</v>
          </cell>
          <cell r="Z148">
            <v>12610000000</v>
          </cell>
          <cell r="AA148">
            <v>12552000000</v>
          </cell>
          <cell r="AB148">
            <v>12502075000</v>
          </cell>
          <cell r="AC148">
            <v>12452820000</v>
          </cell>
          <cell r="AD148">
            <v>12398880000</v>
          </cell>
          <cell r="AE148">
            <v>12340880000</v>
          </cell>
          <cell r="AF148">
            <v>12558150000</v>
          </cell>
          <cell r="AG148">
            <v>12500150000</v>
          </cell>
          <cell r="AH148">
            <v>12487510000</v>
          </cell>
          <cell r="AI148">
            <v>12433860000</v>
          </cell>
          <cell r="AJ148">
            <v>12375570000</v>
          </cell>
          <cell r="AK148">
            <v>12317280000</v>
          </cell>
          <cell r="AL148">
            <v>12258990000</v>
          </cell>
          <cell r="AM148">
            <v>12200700000</v>
          </cell>
          <cell r="AN148">
            <v>12142410000</v>
          </cell>
          <cell r="AO148">
            <v>12072965110</v>
          </cell>
          <cell r="AP148">
            <v>12009650110</v>
          </cell>
          <cell r="AQ148">
            <v>11946335110</v>
          </cell>
          <cell r="AR148">
            <v>11879100000</v>
          </cell>
          <cell r="AS148">
            <v>11821843963</v>
          </cell>
          <cell r="AT148">
            <v>11760091834</v>
          </cell>
          <cell r="AU148">
            <v>11697440378</v>
          </cell>
          <cell r="AV148">
            <v>11630271391</v>
          </cell>
        </row>
        <row r="149">
          <cell r="A149" t="str">
            <v>1310200004</v>
          </cell>
          <cell r="B149" t="str">
            <v>MULA 50 TRANSCARGA</v>
          </cell>
          <cell r="C149">
            <v>31778997</v>
          </cell>
          <cell r="D149">
            <v>31778997</v>
          </cell>
          <cell r="E149">
            <v>31778997</v>
          </cell>
          <cell r="F149">
            <v>31778997</v>
          </cell>
          <cell r="G149">
            <v>31778997</v>
          </cell>
          <cell r="H149">
            <v>31778997</v>
          </cell>
          <cell r="I149">
            <v>31778997</v>
          </cell>
          <cell r="J149">
            <v>31778997</v>
          </cell>
          <cell r="K149">
            <v>31778997</v>
          </cell>
          <cell r="L149">
            <v>31778997</v>
          </cell>
          <cell r="M149">
            <v>31778997</v>
          </cell>
          <cell r="N149">
            <v>31778997</v>
          </cell>
          <cell r="O149">
            <v>31778997</v>
          </cell>
          <cell r="P149">
            <v>31778997</v>
          </cell>
          <cell r="Q149">
            <v>31778997</v>
          </cell>
          <cell r="R149">
            <v>31778997</v>
          </cell>
          <cell r="S149">
            <v>31778997</v>
          </cell>
          <cell r="T149">
            <v>31778997</v>
          </cell>
          <cell r="U149">
            <v>31778997</v>
          </cell>
          <cell r="V149">
            <v>31778997</v>
          </cell>
          <cell r="W149">
            <v>31778997</v>
          </cell>
          <cell r="X149">
            <v>31778997</v>
          </cell>
          <cell r="Y149">
            <v>31778997</v>
          </cell>
          <cell r="Z149">
            <v>31778997</v>
          </cell>
          <cell r="AA149">
            <v>31778997</v>
          </cell>
          <cell r="AB149">
            <v>31778997</v>
          </cell>
          <cell r="AC149">
            <v>31778997</v>
          </cell>
          <cell r="AD149">
            <v>31778997</v>
          </cell>
          <cell r="AE149">
            <v>31778997</v>
          </cell>
          <cell r="AF149">
            <v>31778997</v>
          </cell>
          <cell r="AG149">
            <v>31778997</v>
          </cell>
          <cell r="AH149">
            <v>31778997</v>
          </cell>
          <cell r="AI149">
            <v>31778997</v>
          </cell>
          <cell r="AJ149">
            <v>31778997</v>
          </cell>
          <cell r="AK149">
            <v>31778997</v>
          </cell>
          <cell r="AL149">
            <v>0</v>
          </cell>
          <cell r="AV149" t="e">
            <v>#N/A</v>
          </cell>
        </row>
        <row r="150">
          <cell r="A150" t="str">
            <v>1310200005</v>
          </cell>
          <cell r="B150" t="str">
            <v>INVERSORA B&amp;C</v>
          </cell>
          <cell r="C150">
            <v>2225207.4700000002</v>
          </cell>
          <cell r="D150">
            <v>18796430.469999999</v>
          </cell>
          <cell r="E150">
            <v>0</v>
          </cell>
          <cell r="F150">
            <v>0</v>
          </cell>
          <cell r="H150">
            <v>0</v>
          </cell>
          <cell r="L150">
            <v>0</v>
          </cell>
          <cell r="AE150">
            <v>0</v>
          </cell>
          <cell r="AV150" t="e">
            <v>#N/A</v>
          </cell>
        </row>
        <row r="151">
          <cell r="A151" t="str">
            <v>1310200006</v>
          </cell>
          <cell r="B151" t="str">
            <v>FACOME LTDA</v>
          </cell>
          <cell r="C151">
            <v>173179754.09999999</v>
          </cell>
          <cell r="D151">
            <v>173179754.09999999</v>
          </cell>
          <cell r="E151">
            <v>173179754.09999999</v>
          </cell>
          <cell r="F151">
            <v>173179754.09999999</v>
          </cell>
          <cell r="G151">
            <v>173179754.09999999</v>
          </cell>
          <cell r="H151">
            <v>173179754.09999999</v>
          </cell>
          <cell r="I151">
            <v>173179754.09999999</v>
          </cell>
          <cell r="J151">
            <v>173179754.09999999</v>
          </cell>
          <cell r="K151">
            <v>173179754.09999999</v>
          </cell>
          <cell r="L151">
            <v>173179754.09999999</v>
          </cell>
          <cell r="M151">
            <v>173179754.09999999</v>
          </cell>
          <cell r="N151">
            <v>173179754.09999999</v>
          </cell>
          <cell r="O151">
            <v>173179754.09999999</v>
          </cell>
          <cell r="P151">
            <v>173179754.09999999</v>
          </cell>
          <cell r="Q151">
            <v>173179754.09999999</v>
          </cell>
          <cell r="R151">
            <v>173179754.09999999</v>
          </cell>
          <cell r="S151">
            <v>173179754.09999999</v>
          </cell>
          <cell r="T151">
            <v>173179754.09999999</v>
          </cell>
          <cell r="U151">
            <v>173179754.09999999</v>
          </cell>
          <cell r="V151">
            <v>173179754.09999999</v>
          </cell>
          <cell r="W151">
            <v>0</v>
          </cell>
          <cell r="AV151" t="e">
            <v>#N/A</v>
          </cell>
        </row>
        <row r="152">
          <cell r="A152" t="str">
            <v>1310200007</v>
          </cell>
          <cell r="B152" t="str">
            <v>INVERSIONES BETCO</v>
          </cell>
          <cell r="C152">
            <v>0</v>
          </cell>
          <cell r="D152">
            <v>0</v>
          </cell>
          <cell r="F152">
            <v>0</v>
          </cell>
          <cell r="G152">
            <v>0</v>
          </cell>
          <cell r="H152">
            <v>390228731</v>
          </cell>
          <cell r="I152">
            <v>134675204</v>
          </cell>
          <cell r="J152">
            <v>134907557</v>
          </cell>
          <cell r="K152">
            <v>135106023</v>
          </cell>
          <cell r="L152">
            <v>135243213</v>
          </cell>
          <cell r="M152">
            <v>135417733</v>
          </cell>
          <cell r="N152">
            <v>1605399333</v>
          </cell>
          <cell r="O152">
            <v>1615127025</v>
          </cell>
          <cell r="P152">
            <v>1619426299</v>
          </cell>
          <cell r="Q152">
            <v>1619885776</v>
          </cell>
          <cell r="R152">
            <v>1629056309</v>
          </cell>
          <cell r="S152">
            <v>1637519815</v>
          </cell>
          <cell r="T152">
            <v>1617998742</v>
          </cell>
          <cell r="U152">
            <v>1649513678</v>
          </cell>
          <cell r="V152">
            <v>89106633</v>
          </cell>
          <cell r="W152">
            <v>106704592</v>
          </cell>
          <cell r="X152">
            <v>118529912</v>
          </cell>
          <cell r="Y152">
            <v>138906023</v>
          </cell>
          <cell r="Z152">
            <v>173013335</v>
          </cell>
          <cell r="AA152">
            <v>185982973</v>
          </cell>
          <cell r="AB152">
            <v>219144733.00999999</v>
          </cell>
          <cell r="AC152">
            <v>211446671</v>
          </cell>
          <cell r="AD152">
            <v>217707293</v>
          </cell>
          <cell r="AE152">
            <v>230184653</v>
          </cell>
          <cell r="AF152">
            <v>368957073.06999999</v>
          </cell>
          <cell r="AG152">
            <v>390033491.06999999</v>
          </cell>
          <cell r="AH152">
            <v>402754604.06999999</v>
          </cell>
          <cell r="AI152">
            <v>420486879.06999999</v>
          </cell>
          <cell r="AJ152">
            <v>414190056.06999999</v>
          </cell>
          <cell r="AK152">
            <v>1888281830.0699999</v>
          </cell>
          <cell r="AL152">
            <v>2237872407.0799999</v>
          </cell>
          <cell r="AM152">
            <v>2364545166.0700002</v>
          </cell>
          <cell r="AN152">
            <v>2341588784.0700002</v>
          </cell>
          <cell r="AO152">
            <v>2314709417.0700002</v>
          </cell>
          <cell r="AP152">
            <v>2357716029.0700002</v>
          </cell>
          <cell r="AQ152">
            <v>2362358220.0700002</v>
          </cell>
          <cell r="AR152">
            <v>2394593972.0700002</v>
          </cell>
          <cell r="AS152">
            <v>2401685845.0700002</v>
          </cell>
          <cell r="AT152">
            <v>2401307919.0700002</v>
          </cell>
          <cell r="AU152">
            <v>2409430136.0700002</v>
          </cell>
          <cell r="AV152">
            <v>2412617009.0700002</v>
          </cell>
        </row>
        <row r="153">
          <cell r="A153" t="str">
            <v>1310200008</v>
          </cell>
          <cell r="B153" t="str">
            <v>INVERSIONES BETCO S.A. - PROMESA-</v>
          </cell>
          <cell r="V153">
            <v>1435796801</v>
          </cell>
          <cell r="W153">
            <v>1435796801</v>
          </cell>
          <cell r="X153">
            <v>1435796801</v>
          </cell>
          <cell r="Y153">
            <v>1435796801</v>
          </cell>
          <cell r="Z153">
            <v>1435796801</v>
          </cell>
          <cell r="AA153">
            <v>1435796801</v>
          </cell>
          <cell r="AB153">
            <v>1435796801</v>
          </cell>
          <cell r="AC153">
            <v>1435796801</v>
          </cell>
          <cell r="AD153">
            <v>1435796801</v>
          </cell>
          <cell r="AE153">
            <v>1435796801</v>
          </cell>
          <cell r="AF153">
            <v>1435796801</v>
          </cell>
          <cell r="AG153">
            <v>1435796801</v>
          </cell>
          <cell r="AH153">
            <v>1435796801</v>
          </cell>
          <cell r="AI153">
            <v>1435796801</v>
          </cell>
          <cell r="AJ153">
            <v>1435796801</v>
          </cell>
          <cell r="AK153">
            <v>0</v>
          </cell>
          <cell r="AL153">
            <v>0</v>
          </cell>
          <cell r="AV153" t="e">
            <v>#N/A</v>
          </cell>
        </row>
        <row r="154">
          <cell r="A154" t="str">
            <v>1310200009</v>
          </cell>
          <cell r="B154" t="str">
            <v>VELOTAX</v>
          </cell>
          <cell r="Y154">
            <v>7620241</v>
          </cell>
          <cell r="Z154">
            <v>0</v>
          </cell>
          <cell r="AA154">
            <v>76177251</v>
          </cell>
          <cell r="AB154">
            <v>37742540</v>
          </cell>
          <cell r="AC154">
            <v>24648698</v>
          </cell>
          <cell r="AD154">
            <v>39785796</v>
          </cell>
          <cell r="AE154">
            <v>50226745</v>
          </cell>
          <cell r="AF154">
            <v>66717220</v>
          </cell>
          <cell r="AG154">
            <v>32680211</v>
          </cell>
          <cell r="AH154">
            <v>73333952</v>
          </cell>
          <cell r="AI154">
            <v>27150190</v>
          </cell>
          <cell r="AJ154">
            <v>49865088</v>
          </cell>
          <cell r="AK154">
            <v>44494418</v>
          </cell>
          <cell r="AL154">
            <v>56100900</v>
          </cell>
          <cell r="AM154">
            <v>79909880</v>
          </cell>
          <cell r="AN154">
            <v>39332480</v>
          </cell>
          <cell r="AO154">
            <v>32377389</v>
          </cell>
          <cell r="AP154">
            <v>49975030</v>
          </cell>
          <cell r="AQ154">
            <v>24112644</v>
          </cell>
          <cell r="AR154">
            <v>13598784</v>
          </cell>
          <cell r="AS154">
            <v>28441823</v>
          </cell>
          <cell r="AT154">
            <v>82758585</v>
          </cell>
          <cell r="AU154">
            <v>44065357</v>
          </cell>
          <cell r="AV154">
            <v>15184008</v>
          </cell>
        </row>
        <row r="155">
          <cell r="A155" t="str">
            <v>1310200010</v>
          </cell>
          <cell r="B155" t="str">
            <v>COMERCIALIZADORA C B &amp; C</v>
          </cell>
          <cell r="AD155">
            <v>69660829</v>
          </cell>
          <cell r="AE155">
            <v>0</v>
          </cell>
          <cell r="AF155">
            <v>0</v>
          </cell>
          <cell r="AK155">
            <v>3386623</v>
          </cell>
          <cell r="AL155">
            <v>2894626</v>
          </cell>
          <cell r="AM155">
            <v>0</v>
          </cell>
          <cell r="AO155">
            <v>0</v>
          </cell>
          <cell r="AQ155">
            <v>0</v>
          </cell>
          <cell r="AR155">
            <v>3519050</v>
          </cell>
          <cell r="AS155">
            <v>3587233</v>
          </cell>
          <cell r="AT155">
            <v>3587233</v>
          </cell>
          <cell r="AU155">
            <v>3587233</v>
          </cell>
          <cell r="AV155">
            <v>24402905</v>
          </cell>
        </row>
        <row r="156">
          <cell r="A156" t="str">
            <v>1310200015</v>
          </cell>
          <cell r="B156" t="str">
            <v>DISTRIBUCIONES ALVAREZ Y MONCADA</v>
          </cell>
          <cell r="D156">
            <v>0</v>
          </cell>
          <cell r="L156">
            <v>703873722.29999995</v>
          </cell>
          <cell r="M156">
            <v>745067477.87</v>
          </cell>
          <cell r="N156">
            <v>1738504762.52</v>
          </cell>
          <cell r="O156">
            <v>2955453936.5700002</v>
          </cell>
          <cell r="P156">
            <v>1286488199.9200001</v>
          </cell>
          <cell r="Q156">
            <v>1150726068.9400001</v>
          </cell>
          <cell r="R156">
            <v>1876751504.4200001</v>
          </cell>
          <cell r="S156">
            <v>1654562283.55</v>
          </cell>
          <cell r="T156">
            <v>2038880822.8599999</v>
          </cell>
          <cell r="U156">
            <v>2714138526.6399999</v>
          </cell>
          <cell r="V156">
            <v>2502475670.8400002</v>
          </cell>
          <cell r="W156">
            <v>2301811055.9899998</v>
          </cell>
          <cell r="X156">
            <v>1941399515.1700001</v>
          </cell>
          <cell r="Y156">
            <v>2037009884.97</v>
          </cell>
          <cell r="Z156">
            <v>2762869132.6500001</v>
          </cell>
          <cell r="AA156">
            <v>4295550938.9099998</v>
          </cell>
          <cell r="AB156">
            <v>2579522051.46</v>
          </cell>
          <cell r="AC156">
            <v>2243310059.79</v>
          </cell>
          <cell r="AD156">
            <v>2497966994.4099998</v>
          </cell>
          <cell r="AE156">
            <v>2509415983.79</v>
          </cell>
          <cell r="AF156">
            <v>1626883394.5999999</v>
          </cell>
          <cell r="AG156">
            <v>2817283340.4899998</v>
          </cell>
          <cell r="AH156">
            <v>2493703879.6999998</v>
          </cell>
          <cell r="AI156">
            <v>2494098138.5100002</v>
          </cell>
          <cell r="AJ156">
            <v>2018634194.99</v>
          </cell>
          <cell r="AK156">
            <v>2095699373.5599999</v>
          </cell>
          <cell r="AL156">
            <v>3158730835.8000002</v>
          </cell>
          <cell r="AM156">
            <v>4152843733.2399998</v>
          </cell>
          <cell r="AN156">
            <v>2544757337.04</v>
          </cell>
          <cell r="AO156">
            <v>3292444305.8899999</v>
          </cell>
          <cell r="AP156">
            <v>1477273235.77</v>
          </cell>
          <cell r="AQ156">
            <v>1147328577.9100001</v>
          </cell>
          <cell r="AR156">
            <v>1501564415.3199999</v>
          </cell>
          <cell r="AS156">
            <v>2977557906.6700001</v>
          </cell>
          <cell r="AT156">
            <v>2020741250.9200001</v>
          </cell>
          <cell r="AU156">
            <v>1595468591.22</v>
          </cell>
          <cell r="AV156">
            <v>1722891044.5799999</v>
          </cell>
        </row>
        <row r="157">
          <cell r="A157" t="str">
            <v>1310200017</v>
          </cell>
          <cell r="B157" t="str">
            <v>CENTURIONES DE COLOMBIA</v>
          </cell>
          <cell r="D157">
            <v>0</v>
          </cell>
          <cell r="E157">
            <v>0</v>
          </cell>
          <cell r="N157">
            <v>0</v>
          </cell>
          <cell r="Q157">
            <v>4900209</v>
          </cell>
          <cell r="R157">
            <v>0</v>
          </cell>
          <cell r="AA157">
            <v>0</v>
          </cell>
          <cell r="AB157">
            <v>0</v>
          </cell>
          <cell r="AK157">
            <v>796835</v>
          </cell>
          <cell r="AL157">
            <v>0</v>
          </cell>
          <cell r="AM157">
            <v>796835</v>
          </cell>
          <cell r="AN157">
            <v>796835</v>
          </cell>
          <cell r="AO157">
            <v>0</v>
          </cell>
          <cell r="AV157" t="e">
            <v>#N/A</v>
          </cell>
        </row>
        <row r="158">
          <cell r="A158" t="str">
            <v>1310200020</v>
          </cell>
          <cell r="B158" t="str">
            <v>CENTRAL DE SERVICIOS PENSILVANIA</v>
          </cell>
          <cell r="C158">
            <v>373751134.86000001</v>
          </cell>
          <cell r="D158">
            <v>368005876.86000001</v>
          </cell>
          <cell r="E158">
            <v>350991683.86000001</v>
          </cell>
          <cell r="F158">
            <v>361594425.86000001</v>
          </cell>
          <cell r="G158">
            <v>364741343.86000001</v>
          </cell>
          <cell r="H158">
            <v>367590988.86000001</v>
          </cell>
          <cell r="I158">
            <v>369909132.86000001</v>
          </cell>
          <cell r="J158">
            <v>367743484.86000001</v>
          </cell>
          <cell r="K158">
            <v>373656484.86000001</v>
          </cell>
          <cell r="L158">
            <v>374435335.86000001</v>
          </cell>
          <cell r="M158">
            <v>369708909.86000001</v>
          </cell>
          <cell r="N158">
            <v>410827232.86000001</v>
          </cell>
          <cell r="O158">
            <v>412330418.86000001</v>
          </cell>
          <cell r="P158">
            <v>417049782.86000001</v>
          </cell>
          <cell r="Q158">
            <v>416323978.86000001</v>
          </cell>
          <cell r="R158">
            <v>415442943.86000001</v>
          </cell>
          <cell r="S158">
            <v>410255553.86000001</v>
          </cell>
          <cell r="T158">
            <v>414775197.86000001</v>
          </cell>
          <cell r="U158">
            <v>412748919.86000001</v>
          </cell>
          <cell r="V158">
            <v>412627884.86000001</v>
          </cell>
          <cell r="W158">
            <v>416654880.86000001</v>
          </cell>
          <cell r="X158">
            <v>416490258.86000001</v>
          </cell>
          <cell r="Y158">
            <v>416708723.86000001</v>
          </cell>
          <cell r="Z158">
            <v>414864101.86000001</v>
          </cell>
          <cell r="AA158">
            <v>410600117.86000001</v>
          </cell>
          <cell r="AB158">
            <v>425045415.86000001</v>
          </cell>
          <cell r="AC158">
            <v>436326605.86000001</v>
          </cell>
          <cell r="AD158">
            <v>444946214.86000001</v>
          </cell>
          <cell r="AE158">
            <v>445382689.86000001</v>
          </cell>
          <cell r="AF158">
            <v>448010004.86000001</v>
          </cell>
          <cell r="AG158">
            <v>444992137.86000001</v>
          </cell>
          <cell r="AH158">
            <v>447603812.86000001</v>
          </cell>
          <cell r="AI158">
            <v>448982353.86000001</v>
          </cell>
          <cell r="AJ158">
            <v>449246264.86000001</v>
          </cell>
          <cell r="AK158">
            <v>452115076.86000001</v>
          </cell>
          <cell r="AL158">
            <v>449158962.86000001</v>
          </cell>
          <cell r="AM158">
            <v>451936259.86000001</v>
          </cell>
          <cell r="AN158">
            <v>454668348.86000001</v>
          </cell>
          <cell r="AO158">
            <v>457759712.86000001</v>
          </cell>
          <cell r="AP158">
            <v>458522681.86000001</v>
          </cell>
          <cell r="AQ158">
            <v>458522681.86000001</v>
          </cell>
          <cell r="AR158">
            <v>458527148.86000001</v>
          </cell>
          <cell r="AS158">
            <v>458527148.86000001</v>
          </cell>
          <cell r="AT158">
            <v>458527148.86000001</v>
          </cell>
          <cell r="AU158">
            <v>458527148.86000001</v>
          </cell>
          <cell r="AV158">
            <v>458527148.86000001</v>
          </cell>
        </row>
        <row r="159">
          <cell r="A159" t="str">
            <v>1310200021</v>
          </cell>
          <cell r="B159" t="str">
            <v>CTA X COBRAR CENTRAL DE SERVICIOS</v>
          </cell>
          <cell r="AF159">
            <v>89407283</v>
          </cell>
          <cell r="AG159">
            <v>89407283</v>
          </cell>
          <cell r="AH159">
            <v>82207283</v>
          </cell>
          <cell r="AI159">
            <v>75007283</v>
          </cell>
          <cell r="AJ159">
            <v>67807283</v>
          </cell>
          <cell r="AK159">
            <v>60607283</v>
          </cell>
          <cell r="AL159">
            <v>0</v>
          </cell>
          <cell r="AV159" t="e">
            <v>#N/A</v>
          </cell>
        </row>
        <row r="160">
          <cell r="A160" t="str">
            <v>1310200022</v>
          </cell>
          <cell r="B160" t="str">
            <v>CUENTA POR COBRAR ULISES BETANCOURT</v>
          </cell>
          <cell r="AF160">
            <v>160051171</v>
          </cell>
          <cell r="AG160">
            <v>161615746</v>
          </cell>
          <cell r="AH160">
            <v>161932059</v>
          </cell>
          <cell r="AI160">
            <v>172373161</v>
          </cell>
          <cell r="AJ160">
            <v>172769577</v>
          </cell>
          <cell r="AK160">
            <v>176857841</v>
          </cell>
          <cell r="AL160">
            <v>0</v>
          </cell>
          <cell r="AV160" t="e">
            <v>#N/A</v>
          </cell>
        </row>
        <row r="161">
          <cell r="A161" t="str">
            <v>1310200023</v>
          </cell>
          <cell r="B161" t="str">
            <v>CUENTA X COBRAR ULISES B.(CORRIENTE</v>
          </cell>
          <cell r="AL161">
            <v>16011855</v>
          </cell>
          <cell r="AM161">
            <v>16696249</v>
          </cell>
          <cell r="AN161">
            <v>17080387</v>
          </cell>
          <cell r="AO161">
            <v>17661269</v>
          </cell>
          <cell r="AP161">
            <v>17841384</v>
          </cell>
          <cell r="AQ161">
            <v>17841384</v>
          </cell>
          <cell r="AR161">
            <v>17841384</v>
          </cell>
          <cell r="AS161">
            <v>17841384</v>
          </cell>
          <cell r="AT161">
            <v>17841384</v>
          </cell>
          <cell r="AU161">
            <v>18184628</v>
          </cell>
          <cell r="AV161">
            <v>18184628</v>
          </cell>
        </row>
        <row r="162">
          <cell r="A162" t="str">
            <v>1310200024</v>
          </cell>
          <cell r="B162" t="str">
            <v>CXC OBLIGACION PAGARES INV.BETCO</v>
          </cell>
          <cell r="AR162">
            <v>15660142265</v>
          </cell>
          <cell r="AS162">
            <v>15761197203</v>
          </cell>
          <cell r="AT162">
            <v>15862252141</v>
          </cell>
          <cell r="AU162">
            <v>0</v>
          </cell>
          <cell r="AV162" t="e">
            <v>#N/A</v>
          </cell>
        </row>
        <row r="163">
          <cell r="A163" t="str">
            <v>1310200025</v>
          </cell>
          <cell r="B163" t="str">
            <v>CXC OBLIGACIONES PAGARES ULISES B.</v>
          </cell>
          <cell r="AR163">
            <v>4207267968</v>
          </cell>
          <cell r="AS163">
            <v>4239148243</v>
          </cell>
          <cell r="AT163">
            <v>4271028518</v>
          </cell>
          <cell r="AU163">
            <v>0</v>
          </cell>
          <cell r="AV163" t="e">
            <v>#N/A</v>
          </cell>
        </row>
        <row r="164">
          <cell r="A164" t="str">
            <v>1310200026</v>
          </cell>
          <cell r="B164" t="str">
            <v>CXC INVERSIONES BETCO -ARRENDAMIENT</v>
          </cell>
          <cell r="AR164">
            <v>3466594</v>
          </cell>
          <cell r="AS164">
            <v>3466594</v>
          </cell>
          <cell r="AT164">
            <v>3466594</v>
          </cell>
          <cell r="AU164">
            <v>3466594</v>
          </cell>
          <cell r="AV164">
            <v>3466594</v>
          </cell>
        </row>
        <row r="165">
          <cell r="A165" t="str">
            <v>1325</v>
          </cell>
          <cell r="B165" t="str">
            <v>CTAS POR COBRAR A SOCIOS Y ACCION</v>
          </cell>
          <cell r="C165">
            <v>1843635789.0999999</v>
          </cell>
          <cell r="D165">
            <v>273184920.73000002</v>
          </cell>
          <cell r="E165">
            <v>266436482.72999999</v>
          </cell>
          <cell r="F165">
            <v>273233674.73000002</v>
          </cell>
          <cell r="G165">
            <v>273233674.73000002</v>
          </cell>
          <cell r="H165">
            <v>273117443.73000002</v>
          </cell>
          <cell r="I165">
            <v>273486399.73000002</v>
          </cell>
          <cell r="J165">
            <v>260917414.72999999</v>
          </cell>
          <cell r="K165">
            <v>260917414.72999999</v>
          </cell>
          <cell r="L165">
            <v>261137413.72999999</v>
          </cell>
          <cell r="M165">
            <v>260837414.19999999</v>
          </cell>
          <cell r="N165">
            <v>3004175633.6900001</v>
          </cell>
          <cell r="O165">
            <v>3004175633.6900001</v>
          </cell>
          <cell r="P165">
            <v>3004175633.6900001</v>
          </cell>
          <cell r="Q165">
            <v>3004175633.6900001</v>
          </cell>
          <cell r="R165">
            <v>3004175633.6900001</v>
          </cell>
          <cell r="S165">
            <v>3004175633.6900001</v>
          </cell>
          <cell r="T165">
            <v>3004175633.6900001</v>
          </cell>
          <cell r="U165">
            <v>3003574776.6900001</v>
          </cell>
          <cell r="V165">
            <v>3003574776.6900001</v>
          </cell>
          <cell r="W165">
            <v>3003574776.6900001</v>
          </cell>
          <cell r="X165">
            <v>3003862347.6900001</v>
          </cell>
          <cell r="Y165">
            <v>3003862347.6900001</v>
          </cell>
          <cell r="Z165">
            <v>2516940</v>
          </cell>
          <cell r="AA165">
            <v>2516940</v>
          </cell>
          <cell r="AB165">
            <v>2516940</v>
          </cell>
          <cell r="AC165">
            <v>2516940</v>
          </cell>
          <cell r="AD165">
            <v>2516940</v>
          </cell>
          <cell r="AE165">
            <v>2516940</v>
          </cell>
          <cell r="AF165">
            <v>1436940</v>
          </cell>
          <cell r="AG165">
            <v>53979815</v>
          </cell>
          <cell r="AH165">
            <v>53979815</v>
          </cell>
          <cell r="AI165">
            <v>53994815</v>
          </cell>
          <cell r="AJ165">
            <v>54144315</v>
          </cell>
          <cell r="AK165">
            <v>54144315</v>
          </cell>
          <cell r="AL165">
            <v>52542875</v>
          </cell>
          <cell r="AM165">
            <v>53202113</v>
          </cell>
          <cell r="AN165">
            <v>53202113</v>
          </cell>
          <cell r="AO165">
            <v>53202113</v>
          </cell>
          <cell r="AP165">
            <v>53202113</v>
          </cell>
          <cell r="AQ165">
            <v>53202113</v>
          </cell>
          <cell r="AR165">
            <v>53212553</v>
          </cell>
          <cell r="AS165">
            <v>53212553</v>
          </cell>
          <cell r="AT165">
            <v>53212553</v>
          </cell>
          <cell r="AU165">
            <v>53548127</v>
          </cell>
          <cell r="AV165">
            <v>53548127</v>
          </cell>
        </row>
        <row r="166">
          <cell r="A166" t="str">
            <v>132510</v>
          </cell>
          <cell r="B166" t="str">
            <v>A ACCIONISTAS</v>
          </cell>
          <cell r="C166">
            <v>1843635789.0999999</v>
          </cell>
          <cell r="D166">
            <v>273184920.73000002</v>
          </cell>
          <cell r="E166">
            <v>266436482.72999999</v>
          </cell>
          <cell r="F166">
            <v>273233674.73000002</v>
          </cell>
          <cell r="G166">
            <v>273233674.73000002</v>
          </cell>
          <cell r="H166">
            <v>273117443.73000002</v>
          </cell>
          <cell r="I166">
            <v>273486399.73000002</v>
          </cell>
          <cell r="J166">
            <v>260917414.72999999</v>
          </cell>
          <cell r="K166">
            <v>260917414.72999999</v>
          </cell>
          <cell r="L166">
            <v>261137413.72999999</v>
          </cell>
          <cell r="M166">
            <v>260837414.19999999</v>
          </cell>
          <cell r="N166">
            <v>3004175633.6900001</v>
          </cell>
          <cell r="O166">
            <v>3004175633.6900001</v>
          </cell>
          <cell r="P166">
            <v>3004175633.6900001</v>
          </cell>
          <cell r="Q166">
            <v>3004175633.6900001</v>
          </cell>
          <cell r="R166">
            <v>3004175633.6900001</v>
          </cell>
          <cell r="S166">
            <v>3004175633.6900001</v>
          </cell>
          <cell r="T166">
            <v>3004175633.6900001</v>
          </cell>
          <cell r="U166">
            <v>3003574776.6900001</v>
          </cell>
          <cell r="V166">
            <v>3003574776.6900001</v>
          </cell>
          <cell r="W166">
            <v>3003574776.6900001</v>
          </cell>
          <cell r="X166">
            <v>3003862347.6900001</v>
          </cell>
          <cell r="Y166">
            <v>3003862347.6900001</v>
          </cell>
          <cell r="Z166">
            <v>2516940</v>
          </cell>
          <cell r="AA166">
            <v>2516940</v>
          </cell>
          <cell r="AB166">
            <v>2516940</v>
          </cell>
          <cell r="AC166">
            <v>2516940</v>
          </cell>
          <cell r="AD166">
            <v>2516940</v>
          </cell>
          <cell r="AE166">
            <v>2516940</v>
          </cell>
          <cell r="AF166">
            <v>1436940</v>
          </cell>
          <cell r="AG166">
            <v>53979815</v>
          </cell>
          <cell r="AH166">
            <v>53979815</v>
          </cell>
          <cell r="AI166">
            <v>53994815</v>
          </cell>
          <cell r="AJ166">
            <v>54144315</v>
          </cell>
          <cell r="AK166">
            <v>54144315</v>
          </cell>
          <cell r="AL166">
            <v>52542875</v>
          </cell>
          <cell r="AM166">
            <v>53202113</v>
          </cell>
          <cell r="AN166">
            <v>53202113</v>
          </cell>
          <cell r="AO166">
            <v>53202113</v>
          </cell>
          <cell r="AP166">
            <v>53202113</v>
          </cell>
          <cell r="AQ166">
            <v>53202113</v>
          </cell>
          <cell r="AR166">
            <v>53212553</v>
          </cell>
          <cell r="AS166">
            <v>53212553</v>
          </cell>
          <cell r="AT166">
            <v>53212553</v>
          </cell>
          <cell r="AU166">
            <v>53548127</v>
          </cell>
          <cell r="AV166">
            <v>53548127</v>
          </cell>
        </row>
        <row r="167">
          <cell r="A167" t="str">
            <v>1325100002</v>
          </cell>
          <cell r="B167" t="str">
            <v>ULISES BETANCOURT RODRIGUEZ</v>
          </cell>
          <cell r="D167">
            <v>0</v>
          </cell>
          <cell r="N167">
            <v>2743558218.4899998</v>
          </cell>
          <cell r="O167">
            <v>2743558218.4899998</v>
          </cell>
          <cell r="P167">
            <v>2743558218.4899998</v>
          </cell>
          <cell r="Q167">
            <v>2743558218.4899998</v>
          </cell>
          <cell r="R167">
            <v>2743558218.4899998</v>
          </cell>
          <cell r="S167">
            <v>2743558218.4899998</v>
          </cell>
          <cell r="T167">
            <v>2743558218.4899998</v>
          </cell>
          <cell r="U167">
            <v>2743558218.4899998</v>
          </cell>
          <cell r="V167">
            <v>2743558218.4899998</v>
          </cell>
          <cell r="W167">
            <v>2743558218.4899998</v>
          </cell>
          <cell r="X167">
            <v>2743558218.4899998</v>
          </cell>
          <cell r="Y167">
            <v>2743558218.4899998</v>
          </cell>
          <cell r="Z167">
            <v>0</v>
          </cell>
          <cell r="AH167">
            <v>0</v>
          </cell>
          <cell r="AI167">
            <v>15000</v>
          </cell>
          <cell r="AJ167">
            <v>164500</v>
          </cell>
          <cell r="AK167">
            <v>164500</v>
          </cell>
          <cell r="AL167">
            <v>0</v>
          </cell>
          <cell r="AU167">
            <v>335574</v>
          </cell>
          <cell r="AV167">
            <v>335574</v>
          </cell>
        </row>
        <row r="168">
          <cell r="A168" t="str">
            <v>1325100003</v>
          </cell>
          <cell r="B168" t="str">
            <v>EDWARD BETANCOURT CONTRERAS</v>
          </cell>
          <cell r="C168">
            <v>299999.53000000003</v>
          </cell>
          <cell r="D168">
            <v>299999.53000000003</v>
          </cell>
          <cell r="E168">
            <v>299999.53000000003</v>
          </cell>
          <cell r="F168">
            <v>299999.53000000003</v>
          </cell>
          <cell r="G168">
            <v>299999.53000000003</v>
          </cell>
          <cell r="H168">
            <v>299999.53000000003</v>
          </cell>
          <cell r="I168">
            <v>299999.53000000003</v>
          </cell>
          <cell r="J168">
            <v>299999.53000000003</v>
          </cell>
          <cell r="K168">
            <v>299999.53000000003</v>
          </cell>
          <cell r="L168">
            <v>299999.53000000003</v>
          </cell>
          <cell r="M168">
            <v>0</v>
          </cell>
          <cell r="AG168">
            <v>52542875</v>
          </cell>
          <cell r="AH168">
            <v>52542875</v>
          </cell>
          <cell r="AI168">
            <v>52542875</v>
          </cell>
          <cell r="AJ168">
            <v>52542875</v>
          </cell>
          <cell r="AK168">
            <v>52542875</v>
          </cell>
          <cell r="AL168">
            <v>52542875</v>
          </cell>
          <cell r="AM168">
            <v>52542875</v>
          </cell>
          <cell r="AN168">
            <v>52542875</v>
          </cell>
          <cell r="AO168">
            <v>52542875</v>
          </cell>
          <cell r="AP168">
            <v>52542875</v>
          </cell>
          <cell r="AQ168">
            <v>52542875</v>
          </cell>
          <cell r="AR168">
            <v>52553315</v>
          </cell>
          <cell r="AS168">
            <v>52553315</v>
          </cell>
          <cell r="AT168">
            <v>52553315</v>
          </cell>
          <cell r="AU168">
            <v>52553315</v>
          </cell>
          <cell r="AV168">
            <v>52553315</v>
          </cell>
        </row>
        <row r="169">
          <cell r="A169" t="str">
            <v>1325100004</v>
          </cell>
          <cell r="B169" t="str">
            <v>JUAN ORLANDO BETANCOURT CONTRERAS</v>
          </cell>
          <cell r="C169">
            <v>1000000</v>
          </cell>
          <cell r="D169">
            <v>1000000</v>
          </cell>
          <cell r="E169">
            <v>1000000</v>
          </cell>
          <cell r="F169">
            <v>1000000</v>
          </cell>
          <cell r="G169">
            <v>1000000</v>
          </cell>
          <cell r="H169">
            <v>883769</v>
          </cell>
          <cell r="I169">
            <v>987125</v>
          </cell>
          <cell r="J169">
            <v>1149369</v>
          </cell>
          <cell r="K169">
            <v>1149369</v>
          </cell>
          <cell r="L169">
            <v>1149369</v>
          </cell>
          <cell r="M169">
            <v>1149369</v>
          </cell>
          <cell r="N169">
            <v>1149369</v>
          </cell>
          <cell r="O169">
            <v>1149369</v>
          </cell>
          <cell r="P169">
            <v>1149369</v>
          </cell>
          <cell r="Q169">
            <v>1149369</v>
          </cell>
          <cell r="R169">
            <v>1149369</v>
          </cell>
          <cell r="S169">
            <v>1149369</v>
          </cell>
          <cell r="T169">
            <v>1149369</v>
          </cell>
          <cell r="U169">
            <v>1149369</v>
          </cell>
          <cell r="V169">
            <v>1149369</v>
          </cell>
          <cell r="W169">
            <v>1149369</v>
          </cell>
          <cell r="X169">
            <v>1149369</v>
          </cell>
          <cell r="Y169">
            <v>1149369</v>
          </cell>
          <cell r="Z169">
            <v>1149369</v>
          </cell>
          <cell r="AA169">
            <v>1149369</v>
          </cell>
          <cell r="AB169">
            <v>1149369</v>
          </cell>
          <cell r="AC169">
            <v>1149369</v>
          </cell>
          <cell r="AD169">
            <v>1149369</v>
          </cell>
          <cell r="AE169">
            <v>1149369</v>
          </cell>
          <cell r="AF169">
            <v>1149369</v>
          </cell>
          <cell r="AG169">
            <v>1149369</v>
          </cell>
          <cell r="AH169">
            <v>1149369</v>
          </cell>
          <cell r="AI169">
            <v>1149369</v>
          </cell>
          <cell r="AJ169">
            <v>1149369</v>
          </cell>
          <cell r="AK169">
            <v>1149369</v>
          </cell>
          <cell r="AL169">
            <v>0</v>
          </cell>
          <cell r="AV169" t="e">
            <v>#N/A</v>
          </cell>
        </row>
        <row r="170">
          <cell r="A170" t="str">
            <v>1325100005</v>
          </cell>
          <cell r="B170" t="str">
            <v>BETANCOURT MA.DEL PILAR</v>
          </cell>
          <cell r="C170">
            <v>0</v>
          </cell>
          <cell r="D170">
            <v>0</v>
          </cell>
          <cell r="F170">
            <v>5717192</v>
          </cell>
          <cell r="G170">
            <v>5717192</v>
          </cell>
          <cell r="H170">
            <v>5717192</v>
          </cell>
          <cell r="I170">
            <v>5717192</v>
          </cell>
          <cell r="J170">
            <v>0</v>
          </cell>
          <cell r="AV170" t="e">
            <v>#N/A</v>
          </cell>
        </row>
        <row r="171">
          <cell r="A171" t="str">
            <v>1325100013</v>
          </cell>
          <cell r="B171" t="str">
            <v>MARY SOCORRO CONTRERAS DE BETANCOUR</v>
          </cell>
          <cell r="C171">
            <v>13496875</v>
          </cell>
          <cell r="D171">
            <v>13496875</v>
          </cell>
          <cell r="E171">
            <v>6748437</v>
          </cell>
          <cell r="F171">
            <v>6748437</v>
          </cell>
          <cell r="G171">
            <v>6748437</v>
          </cell>
          <cell r="H171">
            <v>6748437</v>
          </cell>
          <cell r="I171">
            <v>6748437</v>
          </cell>
          <cell r="J171">
            <v>0</v>
          </cell>
          <cell r="L171">
            <v>219999</v>
          </cell>
          <cell r="M171">
            <v>219999</v>
          </cell>
          <cell r="N171">
            <v>0</v>
          </cell>
          <cell r="X171">
            <v>287571</v>
          </cell>
          <cell r="Y171">
            <v>287571</v>
          </cell>
          <cell r="Z171">
            <v>287571</v>
          </cell>
          <cell r="AA171">
            <v>287571</v>
          </cell>
          <cell r="AB171">
            <v>287571</v>
          </cell>
          <cell r="AC171">
            <v>287571</v>
          </cell>
          <cell r="AD171">
            <v>287571</v>
          </cell>
          <cell r="AE171">
            <v>287571</v>
          </cell>
          <cell r="AF171">
            <v>287571</v>
          </cell>
          <cell r="AG171">
            <v>287571</v>
          </cell>
          <cell r="AH171">
            <v>287571</v>
          </cell>
          <cell r="AI171">
            <v>287571</v>
          </cell>
          <cell r="AJ171">
            <v>287571</v>
          </cell>
          <cell r="AK171">
            <v>287571</v>
          </cell>
          <cell r="AL171">
            <v>0</v>
          </cell>
          <cell r="AM171">
            <v>659238</v>
          </cell>
          <cell r="AN171">
            <v>659238</v>
          </cell>
          <cell r="AO171">
            <v>659238</v>
          </cell>
          <cell r="AP171">
            <v>659238</v>
          </cell>
          <cell r="AQ171">
            <v>659238</v>
          </cell>
          <cell r="AR171">
            <v>659238</v>
          </cell>
          <cell r="AS171">
            <v>659238</v>
          </cell>
          <cell r="AT171">
            <v>659238</v>
          </cell>
          <cell r="AU171">
            <v>659238</v>
          </cell>
          <cell r="AV171">
            <v>659238</v>
          </cell>
        </row>
        <row r="172">
          <cell r="A172" t="str">
            <v>1325100014</v>
          </cell>
          <cell r="B172" t="str">
            <v>CARLOS ALEJANDRO CONTRERAS</v>
          </cell>
          <cell r="C172">
            <v>258388046.19999999</v>
          </cell>
          <cell r="D172">
            <v>258388046.19999999</v>
          </cell>
          <cell r="E172">
            <v>258388046.19999999</v>
          </cell>
          <cell r="F172">
            <v>258388046.19999999</v>
          </cell>
          <cell r="G172">
            <v>258388046.19999999</v>
          </cell>
          <cell r="H172">
            <v>258388046.19999999</v>
          </cell>
          <cell r="I172">
            <v>258653646.19999999</v>
          </cell>
          <cell r="J172">
            <v>258388046.19999999</v>
          </cell>
          <cell r="K172">
            <v>258388046.19999999</v>
          </cell>
          <cell r="L172">
            <v>258388046.19999999</v>
          </cell>
          <cell r="M172">
            <v>258388046.19999999</v>
          </cell>
          <cell r="N172">
            <v>258388046.19999999</v>
          </cell>
          <cell r="O172">
            <v>258388046.19999999</v>
          </cell>
          <cell r="P172">
            <v>258388046.19999999</v>
          </cell>
          <cell r="Q172">
            <v>258388046.19999999</v>
          </cell>
          <cell r="R172">
            <v>258388046.19999999</v>
          </cell>
          <cell r="S172">
            <v>258388046.19999999</v>
          </cell>
          <cell r="T172">
            <v>258388046.19999999</v>
          </cell>
          <cell r="U172">
            <v>257787189.19999999</v>
          </cell>
          <cell r="V172">
            <v>257787189.19999999</v>
          </cell>
          <cell r="W172">
            <v>257787189.19999999</v>
          </cell>
          <cell r="X172">
            <v>257787189.19999999</v>
          </cell>
          <cell r="Y172">
            <v>257787189.19999999</v>
          </cell>
          <cell r="Z172">
            <v>0</v>
          </cell>
          <cell r="AC172">
            <v>0</v>
          </cell>
          <cell r="AV172" t="e">
            <v>#N/A</v>
          </cell>
        </row>
        <row r="173">
          <cell r="A173" t="str">
            <v>1325100015</v>
          </cell>
          <cell r="B173" t="str">
            <v>CARLOS ENRIQUE BETANCOURT</v>
          </cell>
          <cell r="C173">
            <v>0</v>
          </cell>
          <cell r="D173">
            <v>0</v>
          </cell>
          <cell r="F173">
            <v>1080000</v>
          </cell>
          <cell r="G173">
            <v>1080000</v>
          </cell>
          <cell r="H173">
            <v>1080000</v>
          </cell>
          <cell r="I173">
            <v>1080000</v>
          </cell>
          <cell r="J173">
            <v>1080000</v>
          </cell>
          <cell r="K173">
            <v>1080000</v>
          </cell>
          <cell r="L173">
            <v>1080000</v>
          </cell>
          <cell r="M173">
            <v>1080000</v>
          </cell>
          <cell r="N173">
            <v>1080000</v>
          </cell>
          <cell r="O173">
            <v>1080000</v>
          </cell>
          <cell r="P173">
            <v>1080000</v>
          </cell>
          <cell r="Q173">
            <v>1080000</v>
          </cell>
          <cell r="R173">
            <v>1080000</v>
          </cell>
          <cell r="S173">
            <v>1080000</v>
          </cell>
          <cell r="T173">
            <v>1080000</v>
          </cell>
          <cell r="U173">
            <v>1080000</v>
          </cell>
          <cell r="V173">
            <v>1080000</v>
          </cell>
          <cell r="W173">
            <v>1080000</v>
          </cell>
          <cell r="X173">
            <v>1080000</v>
          </cell>
          <cell r="Y173">
            <v>1080000</v>
          </cell>
          <cell r="Z173">
            <v>1080000</v>
          </cell>
          <cell r="AA173">
            <v>1080000</v>
          </cell>
          <cell r="AB173">
            <v>1080000</v>
          </cell>
          <cell r="AC173">
            <v>1080000</v>
          </cell>
          <cell r="AD173">
            <v>1080000</v>
          </cell>
          <cell r="AE173">
            <v>1080000</v>
          </cell>
          <cell r="AF173">
            <v>0</v>
          </cell>
          <cell r="AV173" t="e">
            <v>#N/A</v>
          </cell>
        </row>
        <row r="174">
          <cell r="A174" t="str">
            <v>1325100020</v>
          </cell>
          <cell r="B174" t="str">
            <v>REPRESENTACIONES BETAN S.A.</v>
          </cell>
          <cell r="C174">
            <v>1570450868.3699999</v>
          </cell>
          <cell r="D174">
            <v>0</v>
          </cell>
          <cell r="E174">
            <v>0</v>
          </cell>
          <cell r="F174">
            <v>0</v>
          </cell>
          <cell r="H174">
            <v>0</v>
          </cell>
          <cell r="AV174" t="e">
            <v>#N/A</v>
          </cell>
        </row>
        <row r="175">
          <cell r="A175" t="str">
            <v>1330</v>
          </cell>
          <cell r="B175" t="str">
            <v>ANTICIPOS Y AVANCES</v>
          </cell>
          <cell r="C175">
            <v>259123045</v>
          </cell>
          <cell r="D175">
            <v>251560750</v>
          </cell>
          <cell r="E175">
            <v>16409322</v>
          </cell>
          <cell r="F175">
            <v>56187421</v>
          </cell>
          <cell r="G175">
            <v>14422286</v>
          </cell>
          <cell r="H175">
            <v>9838847</v>
          </cell>
          <cell r="I175">
            <v>21350353</v>
          </cell>
          <cell r="J175">
            <v>10248853</v>
          </cell>
          <cell r="K175">
            <v>23049084</v>
          </cell>
          <cell r="L175">
            <v>29618940</v>
          </cell>
          <cell r="M175">
            <v>26012184</v>
          </cell>
          <cell r="N175">
            <v>14087331</v>
          </cell>
          <cell r="O175">
            <v>19346502</v>
          </cell>
          <cell r="P175">
            <v>21019402</v>
          </cell>
          <cell r="Q175">
            <v>23758581</v>
          </cell>
          <cell r="R175">
            <v>15168194</v>
          </cell>
          <cell r="S175">
            <v>68397104</v>
          </cell>
          <cell r="T175">
            <v>90353442</v>
          </cell>
          <cell r="U175">
            <v>189955771</v>
          </cell>
          <cell r="V175">
            <v>164433707</v>
          </cell>
          <cell r="W175">
            <v>199660189</v>
          </cell>
          <cell r="X175">
            <v>242509385</v>
          </cell>
          <cell r="Y175">
            <v>264700201</v>
          </cell>
          <cell r="Z175">
            <v>318867790</v>
          </cell>
          <cell r="AA175">
            <v>343261217</v>
          </cell>
          <cell r="AB175">
            <v>342464984</v>
          </cell>
          <cell r="AC175">
            <v>408994253</v>
          </cell>
          <cell r="AD175">
            <v>434864240</v>
          </cell>
          <cell r="AE175">
            <v>474450290</v>
          </cell>
          <cell r="AF175">
            <v>494526299</v>
          </cell>
          <cell r="AG175">
            <v>532975164</v>
          </cell>
          <cell r="AH175">
            <v>568986432</v>
          </cell>
          <cell r="AI175">
            <v>601173977</v>
          </cell>
          <cell r="AJ175">
            <v>622327703</v>
          </cell>
          <cell r="AK175">
            <v>616396616</v>
          </cell>
          <cell r="AL175">
            <v>661546225</v>
          </cell>
          <cell r="AM175">
            <v>798336180</v>
          </cell>
          <cell r="AN175">
            <v>796298332</v>
          </cell>
          <cell r="AO175">
            <v>819224732</v>
          </cell>
          <cell r="AP175">
            <v>829521237</v>
          </cell>
          <cell r="AQ175">
            <v>836549837</v>
          </cell>
          <cell r="AR175">
            <v>843692355</v>
          </cell>
          <cell r="AS175">
            <v>852423819</v>
          </cell>
          <cell r="AT175">
            <v>868361027</v>
          </cell>
          <cell r="AU175">
            <v>871379322</v>
          </cell>
          <cell r="AV175">
            <v>871314822</v>
          </cell>
        </row>
        <row r="176">
          <cell r="A176" t="str">
            <v>133005</v>
          </cell>
          <cell r="B176" t="str">
            <v>A PROVEEDORES</v>
          </cell>
          <cell r="C176">
            <v>245178648</v>
          </cell>
          <cell r="D176">
            <v>245767248</v>
          </cell>
          <cell r="E176">
            <v>3128648</v>
          </cell>
          <cell r="F176">
            <v>48600885</v>
          </cell>
          <cell r="G176">
            <v>3148648</v>
          </cell>
          <cell r="H176">
            <v>3148648</v>
          </cell>
          <cell r="I176">
            <v>17897398</v>
          </cell>
          <cell r="J176">
            <v>8675398</v>
          </cell>
          <cell r="K176">
            <v>15955779</v>
          </cell>
          <cell r="L176">
            <v>15888705</v>
          </cell>
          <cell r="M176">
            <v>16839379</v>
          </cell>
          <cell r="N176">
            <v>13565731</v>
          </cell>
          <cell r="O176">
            <v>11565731</v>
          </cell>
          <cell r="P176">
            <v>11565731</v>
          </cell>
          <cell r="Q176">
            <v>16162781</v>
          </cell>
          <cell r="R176">
            <v>11565731</v>
          </cell>
          <cell r="S176">
            <v>31695731</v>
          </cell>
          <cell r="T176">
            <v>31860731</v>
          </cell>
          <cell r="U176">
            <v>98344731</v>
          </cell>
          <cell r="V176">
            <v>33352731</v>
          </cell>
          <cell r="W176">
            <v>33002731</v>
          </cell>
          <cell r="X176">
            <v>46640731</v>
          </cell>
          <cell r="Y176">
            <v>49619231</v>
          </cell>
          <cell r="Z176">
            <v>68704231</v>
          </cell>
          <cell r="AA176">
            <v>70233252</v>
          </cell>
          <cell r="AB176">
            <v>37082731</v>
          </cell>
          <cell r="AC176">
            <v>68122731</v>
          </cell>
          <cell r="AD176">
            <v>62344731</v>
          </cell>
          <cell r="AE176">
            <v>63744731</v>
          </cell>
          <cell r="AF176">
            <v>49010231</v>
          </cell>
          <cell r="AG176">
            <v>51291231</v>
          </cell>
          <cell r="AH176">
            <v>52591231</v>
          </cell>
          <cell r="AI176">
            <v>50691231</v>
          </cell>
          <cell r="AJ176">
            <v>35236588</v>
          </cell>
          <cell r="AK176">
            <v>1843700</v>
          </cell>
          <cell r="AL176">
            <v>74025</v>
          </cell>
          <cell r="AM176">
            <v>823425</v>
          </cell>
          <cell r="AN176">
            <v>180425</v>
          </cell>
          <cell r="AO176">
            <v>20040425</v>
          </cell>
          <cell r="AP176">
            <v>30804125</v>
          </cell>
          <cell r="AQ176">
            <v>40295530</v>
          </cell>
          <cell r="AR176">
            <v>40243145</v>
          </cell>
          <cell r="AS176">
            <v>46866895</v>
          </cell>
          <cell r="AT176">
            <v>57824395</v>
          </cell>
          <cell r="AU176">
            <v>68951315</v>
          </cell>
          <cell r="AV176">
            <v>68746315</v>
          </cell>
        </row>
        <row r="177">
          <cell r="A177" t="str">
            <v>1330051000</v>
          </cell>
          <cell r="B177" t="str">
            <v>ANTICIPOS Y AVANCES A TERCEROS</v>
          </cell>
          <cell r="C177">
            <v>245178648</v>
          </cell>
          <cell r="D177">
            <v>245767248</v>
          </cell>
          <cell r="E177">
            <v>3128648</v>
          </cell>
          <cell r="F177">
            <v>48600885</v>
          </cell>
          <cell r="G177">
            <v>3148648</v>
          </cell>
          <cell r="H177">
            <v>3148648</v>
          </cell>
          <cell r="I177">
            <v>17897398</v>
          </cell>
          <cell r="J177">
            <v>8675398</v>
          </cell>
          <cell r="K177">
            <v>15955779</v>
          </cell>
          <cell r="L177">
            <v>15888705</v>
          </cell>
          <cell r="M177">
            <v>16839379</v>
          </cell>
          <cell r="N177">
            <v>13565731</v>
          </cell>
          <cell r="O177">
            <v>11565731</v>
          </cell>
          <cell r="P177">
            <v>11565731</v>
          </cell>
          <cell r="Q177">
            <v>16162781</v>
          </cell>
          <cell r="R177">
            <v>11565731</v>
          </cell>
          <cell r="S177">
            <v>31695731</v>
          </cell>
          <cell r="T177">
            <v>31860731</v>
          </cell>
          <cell r="U177">
            <v>98344731</v>
          </cell>
          <cell r="V177">
            <v>33352731</v>
          </cell>
          <cell r="W177">
            <v>33002731</v>
          </cell>
          <cell r="X177">
            <v>46640731</v>
          </cell>
          <cell r="Y177">
            <v>49619231</v>
          </cell>
          <cell r="Z177">
            <v>68704231</v>
          </cell>
          <cell r="AA177">
            <v>70233252</v>
          </cell>
          <cell r="AB177">
            <v>37082731</v>
          </cell>
          <cell r="AC177">
            <v>68122731</v>
          </cell>
          <cell r="AD177">
            <v>62344731</v>
          </cell>
          <cell r="AE177">
            <v>63744731</v>
          </cell>
          <cell r="AF177">
            <v>49010231</v>
          </cell>
          <cell r="AG177">
            <v>51291231</v>
          </cell>
          <cell r="AH177">
            <v>52591231</v>
          </cell>
          <cell r="AI177">
            <v>50691231</v>
          </cell>
          <cell r="AJ177">
            <v>35236588</v>
          </cell>
          <cell r="AK177">
            <v>1843700</v>
          </cell>
          <cell r="AL177">
            <v>74025</v>
          </cell>
          <cell r="AM177">
            <v>823425</v>
          </cell>
          <cell r="AN177">
            <v>180425</v>
          </cell>
          <cell r="AO177">
            <v>20040425</v>
          </cell>
          <cell r="AP177">
            <v>30804125</v>
          </cell>
          <cell r="AQ177">
            <v>40295530</v>
          </cell>
          <cell r="AR177">
            <v>40243145</v>
          </cell>
          <cell r="AS177">
            <v>46866895</v>
          </cell>
          <cell r="AT177">
            <v>57824395</v>
          </cell>
          <cell r="AU177">
            <v>68951315</v>
          </cell>
          <cell r="AV177">
            <v>68746315</v>
          </cell>
        </row>
        <row r="178">
          <cell r="A178" t="str">
            <v>133015</v>
          </cell>
          <cell r="B178" t="str">
            <v>A TRABAJADORES</v>
          </cell>
          <cell r="C178">
            <v>13944397</v>
          </cell>
          <cell r="D178">
            <v>5793502</v>
          </cell>
          <cell r="E178">
            <v>13280674</v>
          </cell>
          <cell r="F178">
            <v>7586536</v>
          </cell>
          <cell r="G178">
            <v>11273638</v>
          </cell>
          <cell r="H178">
            <v>6690199</v>
          </cell>
          <cell r="I178">
            <v>3452955</v>
          </cell>
          <cell r="J178">
            <v>1573455</v>
          </cell>
          <cell r="K178">
            <v>7093305</v>
          </cell>
          <cell r="L178">
            <v>13730235</v>
          </cell>
          <cell r="M178">
            <v>9172805</v>
          </cell>
          <cell r="N178">
            <v>521600</v>
          </cell>
          <cell r="O178">
            <v>7780771</v>
          </cell>
          <cell r="P178">
            <v>9453671</v>
          </cell>
          <cell r="Q178">
            <v>7595800</v>
          </cell>
          <cell r="R178">
            <v>3602463</v>
          </cell>
          <cell r="S178">
            <v>8408800</v>
          </cell>
          <cell r="T178">
            <v>1499200</v>
          </cell>
          <cell r="U178">
            <v>6690100</v>
          </cell>
          <cell r="V178">
            <v>15859650</v>
          </cell>
          <cell r="W178">
            <v>21801153</v>
          </cell>
          <cell r="X178">
            <v>21450382</v>
          </cell>
          <cell r="Y178">
            <v>10875238</v>
          </cell>
          <cell r="Z178">
            <v>15977123</v>
          </cell>
          <cell r="AA178">
            <v>5028453</v>
          </cell>
          <cell r="AB178">
            <v>4586253</v>
          </cell>
          <cell r="AC178">
            <v>6648363</v>
          </cell>
          <cell r="AD178">
            <v>4751058</v>
          </cell>
          <cell r="AE178">
            <v>9339009</v>
          </cell>
          <cell r="AF178">
            <v>10105622</v>
          </cell>
          <cell r="AG178">
            <v>12014461</v>
          </cell>
          <cell r="AH178">
            <v>11948540</v>
          </cell>
          <cell r="AI178">
            <v>11014529</v>
          </cell>
          <cell r="AJ178">
            <v>12451200</v>
          </cell>
          <cell r="AK178">
            <v>4290000</v>
          </cell>
          <cell r="AL178">
            <v>15277646</v>
          </cell>
          <cell r="AM178">
            <v>2018448</v>
          </cell>
          <cell r="AN178">
            <v>623600</v>
          </cell>
          <cell r="AO178">
            <v>3690000</v>
          </cell>
          <cell r="AP178">
            <v>3222805</v>
          </cell>
          <cell r="AQ178">
            <v>760000</v>
          </cell>
          <cell r="AR178">
            <v>7954903</v>
          </cell>
          <cell r="AS178">
            <v>10062617</v>
          </cell>
          <cell r="AT178">
            <v>15042325</v>
          </cell>
          <cell r="AU178">
            <v>6933700</v>
          </cell>
          <cell r="AV178">
            <v>7074200</v>
          </cell>
        </row>
        <row r="179">
          <cell r="A179" t="str">
            <v>1330151000</v>
          </cell>
          <cell r="B179" t="str">
            <v>ANTICIPOS A LEGALIZAR TRABAJADORES</v>
          </cell>
          <cell r="C179">
            <v>13944397</v>
          </cell>
          <cell r="D179">
            <v>5793502</v>
          </cell>
          <cell r="E179">
            <v>13280674</v>
          </cell>
          <cell r="F179">
            <v>7586536</v>
          </cell>
          <cell r="G179">
            <v>11273638</v>
          </cell>
          <cell r="H179">
            <v>6690199</v>
          </cell>
          <cell r="I179">
            <v>3452955</v>
          </cell>
          <cell r="J179">
            <v>1573455</v>
          </cell>
          <cell r="K179">
            <v>7093305</v>
          </cell>
          <cell r="L179">
            <v>13730235</v>
          </cell>
          <cell r="M179">
            <v>9172805</v>
          </cell>
          <cell r="N179">
            <v>521600</v>
          </cell>
          <cell r="O179">
            <v>7780771</v>
          </cell>
          <cell r="P179">
            <v>9453671</v>
          </cell>
          <cell r="Q179">
            <v>7595800</v>
          </cell>
          <cell r="R179">
            <v>3602463</v>
          </cell>
          <cell r="S179">
            <v>8408800</v>
          </cell>
          <cell r="T179">
            <v>1499200</v>
          </cell>
          <cell r="U179">
            <v>6690100</v>
          </cell>
          <cell r="V179">
            <v>15859650</v>
          </cell>
          <cell r="W179">
            <v>21801153</v>
          </cell>
          <cell r="X179">
            <v>21450382</v>
          </cell>
          <cell r="Y179">
            <v>10875238</v>
          </cell>
          <cell r="Z179">
            <v>15977123</v>
          </cell>
          <cell r="AA179">
            <v>5028453</v>
          </cell>
          <cell r="AB179">
            <v>4586253</v>
          </cell>
          <cell r="AC179">
            <v>6648363</v>
          </cell>
          <cell r="AD179">
            <v>4751058</v>
          </cell>
          <cell r="AE179">
            <v>9339009</v>
          </cell>
          <cell r="AF179">
            <v>10105622</v>
          </cell>
          <cell r="AG179">
            <v>12014461</v>
          </cell>
          <cell r="AH179">
            <v>11948540</v>
          </cell>
          <cell r="AI179">
            <v>11014529</v>
          </cell>
          <cell r="AJ179">
            <v>12451200</v>
          </cell>
          <cell r="AK179">
            <v>4290000</v>
          </cell>
          <cell r="AL179">
            <v>15277646</v>
          </cell>
          <cell r="AM179">
            <v>2018448</v>
          </cell>
          <cell r="AN179">
            <v>623600</v>
          </cell>
          <cell r="AO179">
            <v>3690000</v>
          </cell>
          <cell r="AP179">
            <v>3222805</v>
          </cell>
          <cell r="AQ179">
            <v>760000</v>
          </cell>
          <cell r="AR179">
            <v>7954903</v>
          </cell>
          <cell r="AS179">
            <v>10062617</v>
          </cell>
          <cell r="AT179">
            <v>15042325</v>
          </cell>
          <cell r="AU179">
            <v>6933700</v>
          </cell>
          <cell r="AV179">
            <v>7074200</v>
          </cell>
        </row>
        <row r="180">
          <cell r="A180" t="str">
            <v>133095</v>
          </cell>
          <cell r="B180" t="str">
            <v>OTROS</v>
          </cell>
          <cell r="S180">
            <v>28292573</v>
          </cell>
          <cell r="T180">
            <v>56993511</v>
          </cell>
          <cell r="U180">
            <v>84920940</v>
          </cell>
          <cell r="V180">
            <v>115221326</v>
          </cell>
          <cell r="W180">
            <v>144856305</v>
          </cell>
          <cell r="X180">
            <v>174418272</v>
          </cell>
          <cell r="Y180">
            <v>204205732</v>
          </cell>
          <cell r="Z180">
            <v>234186436</v>
          </cell>
          <cell r="AA180">
            <v>267999512</v>
          </cell>
          <cell r="AB180">
            <v>300796000</v>
          </cell>
          <cell r="AC180">
            <v>334223159</v>
          </cell>
          <cell r="AD180">
            <v>367768451</v>
          </cell>
          <cell r="AE180">
            <v>401366550</v>
          </cell>
          <cell r="AF180">
            <v>435410446</v>
          </cell>
          <cell r="AG180">
            <v>469669472</v>
          </cell>
          <cell r="AH180">
            <v>504446661</v>
          </cell>
          <cell r="AI180">
            <v>539468217</v>
          </cell>
          <cell r="AJ180">
            <v>574639915</v>
          </cell>
          <cell r="AK180">
            <v>610262916</v>
          </cell>
          <cell r="AL180">
            <v>646194554</v>
          </cell>
          <cell r="AM180">
            <v>795494307</v>
          </cell>
          <cell r="AN180">
            <v>795494307</v>
          </cell>
          <cell r="AO180">
            <v>795494307</v>
          </cell>
          <cell r="AP180">
            <v>795494307</v>
          </cell>
          <cell r="AQ180">
            <v>795494307</v>
          </cell>
          <cell r="AR180">
            <v>795494307</v>
          </cell>
          <cell r="AS180">
            <v>795494307</v>
          </cell>
          <cell r="AT180">
            <v>795494307</v>
          </cell>
          <cell r="AU180">
            <v>795494307</v>
          </cell>
          <cell r="AV180">
            <v>795494307</v>
          </cell>
        </row>
        <row r="181">
          <cell r="A181" t="str">
            <v>1330951003</v>
          </cell>
          <cell r="B181" t="str">
            <v>ANTICIPOS A COMPANIAS DEL GRUPO</v>
          </cell>
          <cell r="S181">
            <v>28292573</v>
          </cell>
          <cell r="T181">
            <v>56993511</v>
          </cell>
          <cell r="U181">
            <v>84920940</v>
          </cell>
          <cell r="V181">
            <v>115221326</v>
          </cell>
          <cell r="W181">
            <v>144856305</v>
          </cell>
          <cell r="X181">
            <v>174418272</v>
          </cell>
          <cell r="Y181">
            <v>204205732</v>
          </cell>
          <cell r="Z181">
            <v>234186436</v>
          </cell>
          <cell r="AA181">
            <v>267999512</v>
          </cell>
          <cell r="AB181">
            <v>300796000</v>
          </cell>
          <cell r="AC181">
            <v>334223159</v>
          </cell>
          <cell r="AD181">
            <v>367768451</v>
          </cell>
          <cell r="AE181">
            <v>401366550</v>
          </cell>
          <cell r="AF181">
            <v>435410446</v>
          </cell>
          <cell r="AG181">
            <v>469669472</v>
          </cell>
          <cell r="AH181">
            <v>504446661</v>
          </cell>
          <cell r="AI181">
            <v>539468217</v>
          </cell>
          <cell r="AJ181">
            <v>574639915</v>
          </cell>
          <cell r="AK181">
            <v>610262916</v>
          </cell>
          <cell r="AL181">
            <v>646194554</v>
          </cell>
          <cell r="AM181">
            <v>795494307</v>
          </cell>
          <cell r="AN181">
            <v>795494307</v>
          </cell>
          <cell r="AO181">
            <v>795494307</v>
          </cell>
          <cell r="AP181">
            <v>795494307</v>
          </cell>
          <cell r="AQ181">
            <v>795494307</v>
          </cell>
          <cell r="AR181">
            <v>795494307</v>
          </cell>
          <cell r="AS181">
            <v>795494307</v>
          </cell>
          <cell r="AT181">
            <v>795494307</v>
          </cell>
          <cell r="AU181">
            <v>795494307</v>
          </cell>
          <cell r="AV181">
            <v>795494307</v>
          </cell>
        </row>
        <row r="182">
          <cell r="A182" t="str">
            <v>1335</v>
          </cell>
          <cell r="B182" t="str">
            <v>DEPOSITOS</v>
          </cell>
          <cell r="D182">
            <v>0</v>
          </cell>
          <cell r="M182">
            <v>15209331</v>
          </cell>
          <cell r="N182">
            <v>0</v>
          </cell>
          <cell r="O182">
            <v>7760997.2699999996</v>
          </cell>
          <cell r="P182">
            <v>94004922</v>
          </cell>
          <cell r="Q182">
            <v>123179700</v>
          </cell>
          <cell r="R182">
            <v>123156561</v>
          </cell>
          <cell r="S182">
            <v>123156561</v>
          </cell>
          <cell r="T182">
            <v>120864700</v>
          </cell>
          <cell r="U182">
            <v>0</v>
          </cell>
          <cell r="V182">
            <v>157413035</v>
          </cell>
          <cell r="W182">
            <v>194582035</v>
          </cell>
          <cell r="X182">
            <v>25062227</v>
          </cell>
          <cell r="Y182">
            <v>25255838</v>
          </cell>
          <cell r="Z182">
            <v>5429984</v>
          </cell>
          <cell r="AA182">
            <v>14560976</v>
          </cell>
          <cell r="AB182">
            <v>18998482.879999999</v>
          </cell>
          <cell r="AC182">
            <v>50133955.100000001</v>
          </cell>
          <cell r="AD182">
            <v>35741365.100000001</v>
          </cell>
          <cell r="AE182">
            <v>41643784.100000001</v>
          </cell>
          <cell r="AF182">
            <v>53119756.100000001</v>
          </cell>
          <cell r="AG182">
            <v>78782836.099999994</v>
          </cell>
          <cell r="AH182">
            <v>4782529.0999999996</v>
          </cell>
          <cell r="AI182">
            <v>4416776.0999999996</v>
          </cell>
          <cell r="AJ182">
            <v>313484994.10000002</v>
          </cell>
          <cell r="AK182">
            <v>330149758.56999999</v>
          </cell>
          <cell r="AL182">
            <v>579030970.36000001</v>
          </cell>
          <cell r="AM182">
            <v>19623075.359999999</v>
          </cell>
          <cell r="AN182">
            <v>42175882.899999999</v>
          </cell>
          <cell r="AO182">
            <v>18885064.899999999</v>
          </cell>
          <cell r="AP182">
            <v>23006140.300000001</v>
          </cell>
          <cell r="AQ182">
            <v>97247621.670000002</v>
          </cell>
          <cell r="AR182">
            <v>54887332.670000002</v>
          </cell>
          <cell r="AS182">
            <v>65107976.670000002</v>
          </cell>
          <cell r="AT182">
            <v>216974648.41999999</v>
          </cell>
          <cell r="AU182">
            <v>464217378.42000002</v>
          </cell>
          <cell r="AV182">
            <v>76274041.5</v>
          </cell>
        </row>
        <row r="183">
          <cell r="A183" t="str">
            <v>133505</v>
          </cell>
          <cell r="B183" t="str">
            <v>DEPOSITOS PARA IMPORTACION</v>
          </cell>
          <cell r="D183">
            <v>0</v>
          </cell>
          <cell r="M183">
            <v>15209331</v>
          </cell>
          <cell r="N183">
            <v>0</v>
          </cell>
          <cell r="O183">
            <v>7760997.2699999996</v>
          </cell>
          <cell r="P183">
            <v>94004922</v>
          </cell>
          <cell r="Q183">
            <v>123156561</v>
          </cell>
          <cell r="R183">
            <v>123156561</v>
          </cell>
          <cell r="S183">
            <v>123156561</v>
          </cell>
          <cell r="T183">
            <v>120864700</v>
          </cell>
          <cell r="U183">
            <v>0</v>
          </cell>
          <cell r="V183">
            <v>157413035</v>
          </cell>
          <cell r="W183">
            <v>194582035</v>
          </cell>
          <cell r="X183">
            <v>25062227</v>
          </cell>
          <cell r="Y183">
            <v>25255838</v>
          </cell>
          <cell r="Z183">
            <v>0</v>
          </cell>
          <cell r="AA183">
            <v>9130992</v>
          </cell>
          <cell r="AB183">
            <v>18998482.879999999</v>
          </cell>
          <cell r="AC183">
            <v>50133955.100000001</v>
          </cell>
          <cell r="AD183">
            <v>35741365.100000001</v>
          </cell>
          <cell r="AE183">
            <v>41643784.100000001</v>
          </cell>
          <cell r="AF183">
            <v>53119756.100000001</v>
          </cell>
          <cell r="AG183">
            <v>78782836.099999994</v>
          </cell>
          <cell r="AH183">
            <v>4782529.0999999996</v>
          </cell>
          <cell r="AI183">
            <v>4416776.0999999996</v>
          </cell>
          <cell r="AJ183">
            <v>313484994.10000002</v>
          </cell>
          <cell r="AK183">
            <v>330149758.56999999</v>
          </cell>
          <cell r="AL183">
            <v>579030970.36000001</v>
          </cell>
          <cell r="AM183">
            <v>19623075.359999999</v>
          </cell>
          <cell r="AN183">
            <v>42175882.899999999</v>
          </cell>
          <cell r="AO183">
            <v>18885064.899999999</v>
          </cell>
          <cell r="AP183">
            <v>23006140.300000001</v>
          </cell>
          <cell r="AQ183">
            <v>97247621.670000002</v>
          </cell>
          <cell r="AR183">
            <v>54887332.670000002</v>
          </cell>
          <cell r="AS183">
            <v>65107976.670000002</v>
          </cell>
          <cell r="AT183">
            <v>216974648.41999999</v>
          </cell>
          <cell r="AU183">
            <v>464217378.42000002</v>
          </cell>
          <cell r="AV183">
            <v>76274041.5</v>
          </cell>
        </row>
        <row r="184">
          <cell r="A184" t="str">
            <v>1335050002</v>
          </cell>
          <cell r="B184" t="str">
            <v>REPUESTOS PARA SCANIA</v>
          </cell>
          <cell r="D184">
            <v>0</v>
          </cell>
          <cell r="M184">
            <v>15209331</v>
          </cell>
          <cell r="N184">
            <v>0</v>
          </cell>
          <cell r="O184">
            <v>7760997.2699999996</v>
          </cell>
          <cell r="P184">
            <v>94004922</v>
          </cell>
          <cell r="Q184">
            <v>123156561</v>
          </cell>
          <cell r="R184">
            <v>123156561</v>
          </cell>
          <cell r="S184">
            <v>123156561</v>
          </cell>
          <cell r="T184">
            <v>120864700</v>
          </cell>
          <cell r="U184">
            <v>0</v>
          </cell>
          <cell r="V184">
            <v>157413035</v>
          </cell>
          <cell r="W184">
            <v>194582035</v>
          </cell>
          <cell r="X184">
            <v>25062227</v>
          </cell>
          <cell r="Y184">
            <v>25255838</v>
          </cell>
          <cell r="Z184">
            <v>0</v>
          </cell>
          <cell r="AA184">
            <v>9130992</v>
          </cell>
          <cell r="AB184">
            <v>18998482.879999999</v>
          </cell>
          <cell r="AC184">
            <v>50133955.100000001</v>
          </cell>
          <cell r="AD184">
            <v>35741365.100000001</v>
          </cell>
          <cell r="AE184">
            <v>41643784.100000001</v>
          </cell>
          <cell r="AF184">
            <v>53119756.100000001</v>
          </cell>
          <cell r="AG184">
            <v>78782836.099999994</v>
          </cell>
          <cell r="AH184">
            <v>4782529.0999999996</v>
          </cell>
          <cell r="AI184">
            <v>4416776.0999999996</v>
          </cell>
          <cell r="AJ184">
            <v>313484994.10000002</v>
          </cell>
          <cell r="AK184">
            <v>330149758.56999999</v>
          </cell>
          <cell r="AL184">
            <v>579030970.36000001</v>
          </cell>
          <cell r="AM184">
            <v>19623075.359999999</v>
          </cell>
          <cell r="AN184">
            <v>42175882.899999999</v>
          </cell>
          <cell r="AO184">
            <v>18885064.899999999</v>
          </cell>
          <cell r="AP184">
            <v>23006140.300000001</v>
          </cell>
          <cell r="AQ184">
            <v>97247621.670000002</v>
          </cell>
          <cell r="AR184">
            <v>54887332.670000002</v>
          </cell>
          <cell r="AS184">
            <v>65107976.670000002</v>
          </cell>
          <cell r="AT184">
            <v>216974648.41999999</v>
          </cell>
          <cell r="AU184">
            <v>464217378.42000002</v>
          </cell>
          <cell r="AV184">
            <v>76274041.5</v>
          </cell>
        </row>
        <row r="185">
          <cell r="A185" t="str">
            <v>133535</v>
          </cell>
          <cell r="B185" t="str">
            <v>DEPOSITOS EN GARANTIA</v>
          </cell>
          <cell r="Q185">
            <v>23139</v>
          </cell>
          <cell r="R185">
            <v>0</v>
          </cell>
          <cell r="AK185">
            <v>0</v>
          </cell>
          <cell r="AV185" t="e">
            <v>#N/A</v>
          </cell>
        </row>
        <row r="186">
          <cell r="A186" t="str">
            <v>1335351000</v>
          </cell>
          <cell r="B186" t="str">
            <v>DEPOSITOS LABORALES</v>
          </cell>
          <cell r="Q186">
            <v>23139</v>
          </cell>
          <cell r="R186">
            <v>0</v>
          </cell>
          <cell r="AK186">
            <v>0</v>
          </cell>
          <cell r="AV186" t="e">
            <v>#N/A</v>
          </cell>
        </row>
        <row r="187">
          <cell r="A187" t="str">
            <v>133595</v>
          </cell>
          <cell r="B187" t="str">
            <v>OTROS DEPOSITOS</v>
          </cell>
          <cell r="Z187">
            <v>5429984</v>
          </cell>
          <cell r="AA187">
            <v>5429984</v>
          </cell>
          <cell r="AB187">
            <v>0</v>
          </cell>
          <cell r="AV187" t="e">
            <v>#N/A</v>
          </cell>
        </row>
        <row r="188">
          <cell r="A188" t="str">
            <v>1335950001</v>
          </cell>
          <cell r="B188" t="str">
            <v>OTROS DEPOSITOS</v>
          </cell>
          <cell r="Z188">
            <v>5429984</v>
          </cell>
          <cell r="AA188">
            <v>5429984</v>
          </cell>
          <cell r="AB188">
            <v>0</v>
          </cell>
          <cell r="AV188" t="e">
            <v>#N/A</v>
          </cell>
        </row>
        <row r="189">
          <cell r="A189" t="str">
            <v>1340</v>
          </cell>
          <cell r="B189" t="str">
            <v>PROMESAS DE COMPRAVENTA</v>
          </cell>
          <cell r="C189">
            <v>3977799516.4899998</v>
          </cell>
          <cell r="D189">
            <v>3977799516.4899998</v>
          </cell>
          <cell r="E189">
            <v>3977799516.4899998</v>
          </cell>
          <cell r="F189">
            <v>3977799516.4899998</v>
          </cell>
          <cell r="G189">
            <v>3977799516.4899998</v>
          </cell>
          <cell r="H189">
            <v>3977799516.4899998</v>
          </cell>
          <cell r="I189">
            <v>3931799516.4899998</v>
          </cell>
          <cell r="J189">
            <v>3931799516.4899998</v>
          </cell>
          <cell r="K189">
            <v>3931799516.4899998</v>
          </cell>
          <cell r="L189">
            <v>3931799516.4899998</v>
          </cell>
          <cell r="M189">
            <v>3931799516.4899998</v>
          </cell>
          <cell r="N189">
            <v>0</v>
          </cell>
          <cell r="AV189" t="e">
            <v>#N/A</v>
          </cell>
        </row>
        <row r="190">
          <cell r="A190" t="str">
            <v>134005</v>
          </cell>
          <cell r="B190" t="str">
            <v>DE BIENES RAICES</v>
          </cell>
          <cell r="C190">
            <v>3964558218.4899998</v>
          </cell>
          <cell r="D190">
            <v>3964558218.4899998</v>
          </cell>
          <cell r="E190">
            <v>3964558218.4899998</v>
          </cell>
          <cell r="F190">
            <v>3964558218.4899998</v>
          </cell>
          <cell r="G190">
            <v>3964558218.4899998</v>
          </cell>
          <cell r="H190">
            <v>3964558218.4899998</v>
          </cell>
          <cell r="I190">
            <v>3918558218.4899998</v>
          </cell>
          <cell r="J190">
            <v>3918558218.4899998</v>
          </cell>
          <cell r="K190">
            <v>3918558218.4899998</v>
          </cell>
          <cell r="L190">
            <v>3918558218.4899998</v>
          </cell>
          <cell r="M190">
            <v>3918558218.4899998</v>
          </cell>
          <cell r="N190">
            <v>0</v>
          </cell>
          <cell r="AV190" t="e">
            <v>#N/A</v>
          </cell>
        </row>
        <row r="191">
          <cell r="A191" t="str">
            <v>1340051000</v>
          </cell>
          <cell r="B191" t="str">
            <v>PROMESAS DE COMPRAVENTA BIENES RAIC</v>
          </cell>
          <cell r="C191">
            <v>3964558218.4899998</v>
          </cell>
          <cell r="D191">
            <v>3964558218.4899998</v>
          </cell>
          <cell r="E191">
            <v>3964558218.4899998</v>
          </cell>
          <cell r="F191">
            <v>3964558218.4899998</v>
          </cell>
          <cell r="G191">
            <v>3964558218.4899998</v>
          </cell>
          <cell r="H191">
            <v>3964558218.4899998</v>
          </cell>
          <cell r="I191">
            <v>3918558218.4899998</v>
          </cell>
          <cell r="J191">
            <v>3918558218.4899998</v>
          </cell>
          <cell r="K191">
            <v>3918558218.4899998</v>
          </cell>
          <cell r="L191">
            <v>3918558218.4899998</v>
          </cell>
          <cell r="M191">
            <v>3918558218.4899998</v>
          </cell>
          <cell r="N191">
            <v>0</v>
          </cell>
          <cell r="AV191" t="e">
            <v>#N/A</v>
          </cell>
        </row>
        <row r="192">
          <cell r="A192" t="str">
            <v>134015</v>
          </cell>
          <cell r="B192" t="str">
            <v>DE FLOTA Y EQUIPO DE TRANSPORTE</v>
          </cell>
          <cell r="C192">
            <v>13241298</v>
          </cell>
          <cell r="D192">
            <v>13241298</v>
          </cell>
          <cell r="E192">
            <v>13241298</v>
          </cell>
          <cell r="F192">
            <v>13241298</v>
          </cell>
          <cell r="G192">
            <v>13241298</v>
          </cell>
          <cell r="H192">
            <v>13241298</v>
          </cell>
          <cell r="I192">
            <v>13241298</v>
          </cell>
          <cell r="J192">
            <v>13241298</v>
          </cell>
          <cell r="K192">
            <v>13241298</v>
          </cell>
          <cell r="L192">
            <v>13241298</v>
          </cell>
          <cell r="M192">
            <v>13241298</v>
          </cell>
          <cell r="N192">
            <v>0</v>
          </cell>
          <cell r="AV192" t="e">
            <v>#N/A</v>
          </cell>
        </row>
        <row r="193">
          <cell r="A193" t="str">
            <v>1340151000</v>
          </cell>
          <cell r="B193" t="str">
            <v>PROMESAS DE COMPRA VENTA VEHICULOS</v>
          </cell>
          <cell r="C193">
            <v>13241298</v>
          </cell>
          <cell r="D193">
            <v>13241298</v>
          </cell>
          <cell r="E193">
            <v>13241298</v>
          </cell>
          <cell r="F193">
            <v>13241298</v>
          </cell>
          <cell r="G193">
            <v>13241298</v>
          </cell>
          <cell r="H193">
            <v>13241298</v>
          </cell>
          <cell r="I193">
            <v>13241298</v>
          </cell>
          <cell r="J193">
            <v>13241298</v>
          </cell>
          <cell r="K193">
            <v>13241298</v>
          </cell>
          <cell r="L193">
            <v>13241298</v>
          </cell>
          <cell r="M193">
            <v>13241298</v>
          </cell>
          <cell r="N193">
            <v>0</v>
          </cell>
          <cell r="AV193" t="e">
            <v>#N/A</v>
          </cell>
        </row>
        <row r="194">
          <cell r="A194" t="str">
            <v>1345</v>
          </cell>
          <cell r="B194" t="str">
            <v>INGRESOS POR COBRAR</v>
          </cell>
          <cell r="C194">
            <v>4545200</v>
          </cell>
          <cell r="D194">
            <v>5418650</v>
          </cell>
          <cell r="E194">
            <v>6292850</v>
          </cell>
          <cell r="F194">
            <v>7966250</v>
          </cell>
          <cell r="G194">
            <v>8942000</v>
          </cell>
          <cell r="H194">
            <v>8942000</v>
          </cell>
          <cell r="I194">
            <v>3572000</v>
          </cell>
          <cell r="J194">
            <v>4672000</v>
          </cell>
          <cell r="K194">
            <v>4672000</v>
          </cell>
          <cell r="L194">
            <v>5322000</v>
          </cell>
          <cell r="M194">
            <v>4622000</v>
          </cell>
          <cell r="N194">
            <v>2445000</v>
          </cell>
          <cell r="O194">
            <v>1745000</v>
          </cell>
          <cell r="P194">
            <v>1745000</v>
          </cell>
          <cell r="Q194">
            <v>2445000</v>
          </cell>
          <cell r="R194">
            <v>1745000</v>
          </cell>
          <cell r="S194">
            <v>2445000</v>
          </cell>
          <cell r="T194">
            <v>850000</v>
          </cell>
          <cell r="U194">
            <v>1550000</v>
          </cell>
          <cell r="V194">
            <v>850000</v>
          </cell>
          <cell r="W194">
            <v>1550000</v>
          </cell>
          <cell r="X194">
            <v>2950000</v>
          </cell>
          <cell r="Y194">
            <v>3350000</v>
          </cell>
          <cell r="Z194">
            <v>2050000</v>
          </cell>
          <cell r="AA194">
            <v>1700000</v>
          </cell>
          <cell r="AB194">
            <v>3300000</v>
          </cell>
          <cell r="AC194">
            <v>5160000</v>
          </cell>
          <cell r="AD194">
            <v>4310000</v>
          </cell>
          <cell r="AE194">
            <v>5640000</v>
          </cell>
          <cell r="AF194">
            <v>8285000</v>
          </cell>
          <cell r="AG194">
            <v>5700000</v>
          </cell>
          <cell r="AH194">
            <v>6195000</v>
          </cell>
          <cell r="AI194">
            <v>8100000</v>
          </cell>
          <cell r="AJ194">
            <v>4840000</v>
          </cell>
          <cell r="AK194">
            <v>6355000</v>
          </cell>
          <cell r="AL194">
            <v>6890000</v>
          </cell>
          <cell r="AM194">
            <v>4860000</v>
          </cell>
          <cell r="AN194">
            <v>5845000</v>
          </cell>
          <cell r="AO194">
            <v>7550000</v>
          </cell>
          <cell r="AP194">
            <v>6580000</v>
          </cell>
          <cell r="AQ194">
            <v>6715000</v>
          </cell>
          <cell r="AR194">
            <v>8907000</v>
          </cell>
          <cell r="AS194">
            <v>5315800</v>
          </cell>
          <cell r="AT194">
            <v>7178800</v>
          </cell>
          <cell r="AU194">
            <v>6268200</v>
          </cell>
          <cell r="AV194">
            <v>6848200</v>
          </cell>
        </row>
        <row r="195">
          <cell r="A195" t="str">
            <v>134530</v>
          </cell>
          <cell r="B195" t="str">
            <v>ARRENDAMIENTOS</v>
          </cell>
          <cell r="C195">
            <v>4545200</v>
          </cell>
          <cell r="D195">
            <v>5418650</v>
          </cell>
          <cell r="E195">
            <v>6292850</v>
          </cell>
          <cell r="F195">
            <v>7966250</v>
          </cell>
          <cell r="G195">
            <v>8942000</v>
          </cell>
          <cell r="H195">
            <v>8942000</v>
          </cell>
          <cell r="I195">
            <v>3572000</v>
          </cell>
          <cell r="J195">
            <v>4672000</v>
          </cell>
          <cell r="K195">
            <v>4672000</v>
          </cell>
          <cell r="L195">
            <v>5322000</v>
          </cell>
          <cell r="M195">
            <v>4622000</v>
          </cell>
          <cell r="N195">
            <v>2445000</v>
          </cell>
          <cell r="O195">
            <v>1745000</v>
          </cell>
          <cell r="P195">
            <v>1745000</v>
          </cell>
          <cell r="Q195">
            <v>2445000</v>
          </cell>
          <cell r="R195">
            <v>1745000</v>
          </cell>
          <cell r="S195">
            <v>2445000</v>
          </cell>
          <cell r="T195">
            <v>850000</v>
          </cell>
          <cell r="U195">
            <v>1550000</v>
          </cell>
          <cell r="V195">
            <v>850000</v>
          </cell>
          <cell r="W195">
            <v>1550000</v>
          </cell>
          <cell r="X195">
            <v>2950000</v>
          </cell>
          <cell r="Y195">
            <v>3350000</v>
          </cell>
          <cell r="Z195">
            <v>2050000</v>
          </cell>
          <cell r="AA195">
            <v>1700000</v>
          </cell>
          <cell r="AB195">
            <v>3300000</v>
          </cell>
          <cell r="AC195">
            <v>5160000</v>
          </cell>
          <cell r="AD195">
            <v>4310000</v>
          </cell>
          <cell r="AE195">
            <v>5640000</v>
          </cell>
          <cell r="AF195">
            <v>8285000</v>
          </cell>
          <cell r="AG195">
            <v>5700000</v>
          </cell>
          <cell r="AH195">
            <v>6195000</v>
          </cell>
          <cell r="AI195">
            <v>8100000</v>
          </cell>
          <cell r="AJ195">
            <v>4840000</v>
          </cell>
          <cell r="AK195">
            <v>6355000</v>
          </cell>
          <cell r="AL195">
            <v>6890000</v>
          </cell>
          <cell r="AM195">
            <v>4860000</v>
          </cell>
          <cell r="AN195">
            <v>5845000</v>
          </cell>
          <cell r="AO195">
            <v>7550000</v>
          </cell>
          <cell r="AP195">
            <v>6580000</v>
          </cell>
          <cell r="AQ195">
            <v>6715000</v>
          </cell>
          <cell r="AR195">
            <v>8907000</v>
          </cell>
          <cell r="AS195">
            <v>5315800</v>
          </cell>
          <cell r="AT195">
            <v>7178800</v>
          </cell>
          <cell r="AU195">
            <v>6268200</v>
          </cell>
          <cell r="AV195">
            <v>6848200</v>
          </cell>
        </row>
        <row r="196">
          <cell r="A196" t="str">
            <v>1345301000</v>
          </cell>
          <cell r="B196" t="str">
            <v>ARRENDAMIENTOS A TERCEROS</v>
          </cell>
          <cell r="C196">
            <v>4545200</v>
          </cell>
          <cell r="D196">
            <v>5418650</v>
          </cell>
          <cell r="E196">
            <v>6292850</v>
          </cell>
          <cell r="F196">
            <v>7966250</v>
          </cell>
          <cell r="G196">
            <v>8942000</v>
          </cell>
          <cell r="H196">
            <v>8942000</v>
          </cell>
          <cell r="I196">
            <v>3572000</v>
          </cell>
          <cell r="J196">
            <v>4672000</v>
          </cell>
          <cell r="K196">
            <v>4672000</v>
          </cell>
          <cell r="L196">
            <v>5322000</v>
          </cell>
          <cell r="M196">
            <v>4622000</v>
          </cell>
          <cell r="N196">
            <v>2445000</v>
          </cell>
          <cell r="O196">
            <v>1745000</v>
          </cell>
          <cell r="P196">
            <v>1745000</v>
          </cell>
          <cell r="Q196">
            <v>2445000</v>
          </cell>
          <cell r="R196">
            <v>1745000</v>
          </cell>
          <cell r="S196">
            <v>2445000</v>
          </cell>
          <cell r="T196">
            <v>850000</v>
          </cell>
          <cell r="U196">
            <v>1550000</v>
          </cell>
          <cell r="V196">
            <v>850000</v>
          </cell>
          <cell r="W196">
            <v>1550000</v>
          </cell>
          <cell r="X196">
            <v>2950000</v>
          </cell>
          <cell r="Y196">
            <v>3350000</v>
          </cell>
          <cell r="Z196">
            <v>2050000</v>
          </cell>
          <cell r="AA196">
            <v>1700000</v>
          </cell>
          <cell r="AB196">
            <v>3300000</v>
          </cell>
          <cell r="AC196">
            <v>5160000</v>
          </cell>
          <cell r="AD196">
            <v>4310000</v>
          </cell>
          <cell r="AE196">
            <v>5640000</v>
          </cell>
          <cell r="AF196">
            <v>8285000</v>
          </cell>
          <cell r="AG196">
            <v>5700000</v>
          </cell>
          <cell r="AH196">
            <v>6195000</v>
          </cell>
          <cell r="AI196">
            <v>8100000</v>
          </cell>
          <cell r="AJ196">
            <v>4840000</v>
          </cell>
          <cell r="AK196">
            <v>6355000</v>
          </cell>
          <cell r="AL196">
            <v>6890000</v>
          </cell>
          <cell r="AM196">
            <v>4860000</v>
          </cell>
          <cell r="AN196">
            <v>5845000</v>
          </cell>
          <cell r="AO196">
            <v>7550000</v>
          </cell>
          <cell r="AP196">
            <v>6580000</v>
          </cell>
          <cell r="AQ196">
            <v>6715000</v>
          </cell>
          <cell r="AR196">
            <v>8907000</v>
          </cell>
          <cell r="AS196">
            <v>5315800</v>
          </cell>
          <cell r="AT196">
            <v>7178800</v>
          </cell>
          <cell r="AU196">
            <v>6268200</v>
          </cell>
          <cell r="AV196">
            <v>6848200</v>
          </cell>
        </row>
        <row r="197">
          <cell r="A197" t="str">
            <v>1355</v>
          </cell>
          <cell r="B197" t="str">
            <v>ANTICIPO DE IMPUESTOS Y CONTRIBUC</v>
          </cell>
          <cell r="C197">
            <v>5108612.8600000003</v>
          </cell>
          <cell r="D197">
            <v>9287931.5899999999</v>
          </cell>
          <cell r="E197">
            <v>47546641.670000002</v>
          </cell>
          <cell r="F197">
            <v>52443547.079999998</v>
          </cell>
          <cell r="G197">
            <v>63869868.590000004</v>
          </cell>
          <cell r="H197">
            <v>81260966.870000005</v>
          </cell>
          <cell r="I197">
            <v>99387532.609999999</v>
          </cell>
          <cell r="J197">
            <v>120998293.55</v>
          </cell>
          <cell r="K197">
            <v>125080850.61</v>
          </cell>
          <cell r="L197">
            <v>135356192.65000001</v>
          </cell>
          <cell r="M197">
            <v>145642054.65000001</v>
          </cell>
          <cell r="N197">
            <v>171148172.15000001</v>
          </cell>
          <cell r="O197">
            <v>185166225.78999999</v>
          </cell>
          <cell r="P197">
            <v>203496863.81</v>
          </cell>
          <cell r="Q197">
            <v>198456508.68000001</v>
          </cell>
          <cell r="R197">
            <v>209704542.99000001</v>
          </cell>
          <cell r="S197">
            <v>218831942.97999999</v>
          </cell>
          <cell r="T197">
            <v>232581910.96000001</v>
          </cell>
          <cell r="U197">
            <v>247049560.16</v>
          </cell>
          <cell r="V197">
            <v>111484660.18000001</v>
          </cell>
          <cell r="W197">
            <v>117795770.70999999</v>
          </cell>
          <cell r="X197">
            <v>130025970.86</v>
          </cell>
          <cell r="Y197">
            <v>154415763.41999999</v>
          </cell>
          <cell r="Z197">
            <v>573540530.09000003</v>
          </cell>
          <cell r="AA197">
            <v>599304591.09000003</v>
          </cell>
          <cell r="AB197">
            <v>620155037.09000003</v>
          </cell>
          <cell r="AC197">
            <v>590646681</v>
          </cell>
          <cell r="AD197">
            <v>619603887</v>
          </cell>
          <cell r="AE197">
            <v>642865399</v>
          </cell>
          <cell r="AF197">
            <v>184018943</v>
          </cell>
          <cell r="AG197">
            <v>195646011</v>
          </cell>
          <cell r="AH197">
            <v>209815207.33000001</v>
          </cell>
          <cell r="AI197">
            <v>216866238.33000001</v>
          </cell>
          <cell r="AJ197">
            <v>191446884.5</v>
          </cell>
          <cell r="AK197">
            <v>203880313.40000001</v>
          </cell>
          <cell r="AL197">
            <v>187602579</v>
          </cell>
          <cell r="AM197">
            <v>271428335.12</v>
          </cell>
          <cell r="AN197">
            <v>266258627</v>
          </cell>
          <cell r="AO197">
            <v>274362158</v>
          </cell>
          <cell r="AP197">
            <v>256984509</v>
          </cell>
          <cell r="AQ197">
            <v>244307908.12</v>
          </cell>
          <cell r="AR197">
            <v>252422817.34</v>
          </cell>
          <cell r="AS197">
            <v>265230117.05000001</v>
          </cell>
          <cell r="AT197">
            <v>164804356.05000001</v>
          </cell>
          <cell r="AU197">
            <v>175989121.03</v>
          </cell>
          <cell r="AV197">
            <v>208984979.03</v>
          </cell>
        </row>
        <row r="198">
          <cell r="A198" t="str">
            <v>135505</v>
          </cell>
          <cell r="B198" t="str">
            <v>ANTICIPO DE IMPUESTOS DE RENTA</v>
          </cell>
          <cell r="P198">
            <v>10757000</v>
          </cell>
          <cell r="Q198">
            <v>10757000</v>
          </cell>
          <cell r="R198">
            <v>10757000</v>
          </cell>
          <cell r="S198">
            <v>10757000</v>
          </cell>
          <cell r="T198">
            <v>10757000</v>
          </cell>
          <cell r="U198">
            <v>10757000</v>
          </cell>
          <cell r="V198">
            <v>10757000</v>
          </cell>
          <cell r="W198">
            <v>10757000</v>
          </cell>
          <cell r="AJ198">
            <v>0</v>
          </cell>
          <cell r="AV198" t="e">
            <v>#N/A</v>
          </cell>
        </row>
        <row r="199">
          <cell r="A199" t="str">
            <v>1355051000</v>
          </cell>
          <cell r="B199" t="str">
            <v>ANTICIPO DE IMPUESTO DE RENTA (DB)</v>
          </cell>
          <cell r="P199">
            <v>10757000</v>
          </cell>
          <cell r="Q199">
            <v>10757000</v>
          </cell>
          <cell r="R199">
            <v>10757000</v>
          </cell>
          <cell r="S199">
            <v>10757000</v>
          </cell>
          <cell r="T199">
            <v>10757000</v>
          </cell>
          <cell r="U199">
            <v>10757000</v>
          </cell>
          <cell r="V199">
            <v>10757000</v>
          </cell>
          <cell r="W199">
            <v>10757000</v>
          </cell>
          <cell r="AJ199">
            <v>0</v>
          </cell>
          <cell r="AV199" t="e">
            <v>#N/A</v>
          </cell>
        </row>
        <row r="200">
          <cell r="A200" t="str">
            <v>135510</v>
          </cell>
          <cell r="B200" t="str">
            <v>ANTICIPO DE IMPUESTOS DE IND Y CIO</v>
          </cell>
          <cell r="Z200">
            <v>0</v>
          </cell>
          <cell r="AA200">
            <v>0</v>
          </cell>
          <cell r="AB200">
            <v>12320</v>
          </cell>
          <cell r="AC200">
            <v>0</v>
          </cell>
          <cell r="AV200" t="e">
            <v>#N/A</v>
          </cell>
        </row>
        <row r="201">
          <cell r="A201" t="str">
            <v>1355101000</v>
          </cell>
          <cell r="B201" t="str">
            <v>ANT.IMPTO.IND.COMERC.AVIS. (DB)</v>
          </cell>
          <cell r="Z201">
            <v>0</v>
          </cell>
          <cell r="AA201">
            <v>0</v>
          </cell>
          <cell r="AB201">
            <v>12320</v>
          </cell>
          <cell r="AC201">
            <v>0</v>
          </cell>
          <cell r="AV201" t="e">
            <v>#N/A</v>
          </cell>
        </row>
        <row r="202">
          <cell r="A202" t="str">
            <v>135515</v>
          </cell>
          <cell r="B202" t="str">
            <v>RETENCION EN LA FUENTE</v>
          </cell>
          <cell r="C202">
            <v>5108612.8600000003</v>
          </cell>
          <cell r="D202">
            <v>9287931.5899999999</v>
          </cell>
          <cell r="E202">
            <v>47546641.670000002</v>
          </cell>
          <cell r="F202">
            <v>52443547.079999998</v>
          </cell>
          <cell r="G202">
            <v>63868579.590000004</v>
          </cell>
          <cell r="H202">
            <v>81259677.870000005</v>
          </cell>
          <cell r="I202">
            <v>99387532.609999999</v>
          </cell>
          <cell r="J202">
            <v>120998293.55</v>
          </cell>
          <cell r="K202">
            <v>125080850.61</v>
          </cell>
          <cell r="L202">
            <v>135356192.65000001</v>
          </cell>
          <cell r="M202">
            <v>145642054.65000001</v>
          </cell>
          <cell r="N202">
            <v>171148172.15000001</v>
          </cell>
          <cell r="O202">
            <v>185166225.78999999</v>
          </cell>
          <cell r="P202">
            <v>192739863.81</v>
          </cell>
          <cell r="Q202">
            <v>27968508.68</v>
          </cell>
          <cell r="R202">
            <v>39216542.990000002</v>
          </cell>
          <cell r="S202">
            <v>47377942.979999997</v>
          </cell>
          <cell r="T202">
            <v>57938910.960000001</v>
          </cell>
          <cell r="U202">
            <v>69533560.159999996</v>
          </cell>
          <cell r="V202">
            <v>78005660.180000007</v>
          </cell>
          <cell r="W202">
            <v>84316770.709999993</v>
          </cell>
          <cell r="X202">
            <v>93129970.859999999</v>
          </cell>
          <cell r="Y202">
            <v>117519763.42</v>
          </cell>
          <cell r="Z202">
            <v>522570530.08999997</v>
          </cell>
          <cell r="AA202">
            <v>17382061</v>
          </cell>
          <cell r="AB202">
            <v>27440187</v>
          </cell>
          <cell r="AC202">
            <v>35956681</v>
          </cell>
          <cell r="AD202">
            <v>54495887</v>
          </cell>
          <cell r="AE202">
            <v>67425399</v>
          </cell>
          <cell r="AF202">
            <v>83048943</v>
          </cell>
          <cell r="AG202">
            <v>104766011</v>
          </cell>
          <cell r="AH202">
            <v>118933394.33</v>
          </cell>
          <cell r="AI202">
            <v>125986238.33</v>
          </cell>
          <cell r="AJ202">
            <v>139584884.5</v>
          </cell>
          <cell r="AK202">
            <v>148675313.40000001</v>
          </cell>
          <cell r="AL202">
            <v>130444579</v>
          </cell>
          <cell r="AM202">
            <v>147728335.12</v>
          </cell>
          <cell r="AN202">
            <v>155905627</v>
          </cell>
          <cell r="AO202">
            <v>164896158</v>
          </cell>
          <cell r="AP202">
            <v>41937509</v>
          </cell>
          <cell r="AQ202">
            <v>47523284.119999997</v>
          </cell>
          <cell r="AR202">
            <v>55607450.340000004</v>
          </cell>
          <cell r="AS202">
            <v>68414750.049999997</v>
          </cell>
          <cell r="AT202">
            <v>73569989.049999997</v>
          </cell>
          <cell r="AU202">
            <v>84740354.030000001</v>
          </cell>
          <cell r="AV202">
            <v>92147166.030000001</v>
          </cell>
        </row>
        <row r="203">
          <cell r="A203" t="str">
            <v>1355150020</v>
          </cell>
          <cell r="B203" t="str">
            <v>COMISIONES</v>
          </cell>
          <cell r="C203">
            <v>0</v>
          </cell>
          <cell r="D203">
            <v>663537</v>
          </cell>
          <cell r="E203">
            <v>18863519</v>
          </cell>
          <cell r="F203">
            <v>18863519</v>
          </cell>
          <cell r="G203">
            <v>18863519</v>
          </cell>
          <cell r="H203">
            <v>19631473</v>
          </cell>
          <cell r="I203">
            <v>72626515</v>
          </cell>
          <cell r="J203">
            <v>89872606</v>
          </cell>
          <cell r="K203">
            <v>89872606</v>
          </cell>
          <cell r="L203">
            <v>96256325</v>
          </cell>
          <cell r="M203">
            <v>105150482</v>
          </cell>
          <cell r="N203">
            <v>106997039</v>
          </cell>
          <cell r="O203">
            <v>116648802</v>
          </cell>
          <cell r="P203">
            <v>121476034</v>
          </cell>
          <cell r="Q203">
            <v>20064691</v>
          </cell>
          <cell r="R203">
            <v>26467074</v>
          </cell>
          <cell r="S203">
            <v>31822488</v>
          </cell>
          <cell r="T203">
            <v>37473654</v>
          </cell>
          <cell r="U203">
            <v>44942456</v>
          </cell>
          <cell r="V203">
            <v>51181300</v>
          </cell>
          <cell r="W203">
            <v>54957800</v>
          </cell>
          <cell r="X203">
            <v>59004135</v>
          </cell>
          <cell r="Y203">
            <v>79472422</v>
          </cell>
          <cell r="Z203">
            <v>89422755</v>
          </cell>
          <cell r="AA203">
            <v>12344362</v>
          </cell>
          <cell r="AB203">
            <v>20367070</v>
          </cell>
          <cell r="AC203">
            <v>26908321</v>
          </cell>
          <cell r="AD203">
            <v>35521071</v>
          </cell>
          <cell r="AE203">
            <v>44138781</v>
          </cell>
          <cell r="AF203">
            <v>54348699</v>
          </cell>
          <cell r="AG203">
            <v>68417566</v>
          </cell>
          <cell r="AH203">
            <v>76845361</v>
          </cell>
          <cell r="AI203">
            <v>78469432</v>
          </cell>
          <cell r="AJ203">
            <v>85233782</v>
          </cell>
          <cell r="AK203">
            <v>89779796</v>
          </cell>
          <cell r="AL203">
            <v>98966515</v>
          </cell>
          <cell r="AM203">
            <v>104813689</v>
          </cell>
          <cell r="AN203">
            <v>109267410</v>
          </cell>
          <cell r="AO203">
            <v>113050057</v>
          </cell>
          <cell r="AP203">
            <v>16888935</v>
          </cell>
          <cell r="AQ203">
            <v>19348687</v>
          </cell>
          <cell r="AR203">
            <v>23148787</v>
          </cell>
          <cell r="AS203">
            <v>26857067</v>
          </cell>
          <cell r="AT203">
            <v>30198068</v>
          </cell>
          <cell r="AU203">
            <v>32095840</v>
          </cell>
          <cell r="AV203">
            <v>33932399</v>
          </cell>
        </row>
        <row r="204">
          <cell r="A204" t="str">
            <v>1355150025</v>
          </cell>
          <cell r="B204" t="str">
            <v>SERVICIOS</v>
          </cell>
          <cell r="C204">
            <v>333704</v>
          </cell>
          <cell r="D204">
            <v>709850</v>
          </cell>
          <cell r="E204">
            <v>17324703</v>
          </cell>
          <cell r="F204">
            <v>17779665</v>
          </cell>
          <cell r="G204">
            <v>26525678</v>
          </cell>
          <cell r="H204">
            <v>38790956</v>
          </cell>
          <cell r="I204">
            <v>4531914</v>
          </cell>
          <cell r="J204">
            <v>5091995</v>
          </cell>
          <cell r="K204">
            <v>6173427</v>
          </cell>
          <cell r="L204">
            <v>6832780</v>
          </cell>
          <cell r="M204">
            <v>7905817</v>
          </cell>
          <cell r="N204">
            <v>8917898</v>
          </cell>
          <cell r="O204">
            <v>8984776</v>
          </cell>
          <cell r="P204">
            <v>9173469</v>
          </cell>
          <cell r="Q204">
            <v>473528</v>
          </cell>
          <cell r="R204">
            <v>558210</v>
          </cell>
          <cell r="S204">
            <v>595652</v>
          </cell>
          <cell r="T204">
            <v>669094</v>
          </cell>
          <cell r="U204">
            <v>691536</v>
          </cell>
          <cell r="V204">
            <v>727178</v>
          </cell>
          <cell r="W204">
            <v>749620</v>
          </cell>
          <cell r="X204">
            <v>772062</v>
          </cell>
          <cell r="Y204">
            <v>836984</v>
          </cell>
          <cell r="Z204">
            <v>859426</v>
          </cell>
          <cell r="AA204">
            <v>28520</v>
          </cell>
          <cell r="AB204">
            <v>72520</v>
          </cell>
          <cell r="AC204">
            <v>90745</v>
          </cell>
          <cell r="AD204">
            <v>90745</v>
          </cell>
          <cell r="AE204">
            <v>100745</v>
          </cell>
          <cell r="AF204">
            <v>100745</v>
          </cell>
          <cell r="AG204">
            <v>100745</v>
          </cell>
          <cell r="AH204">
            <v>100745</v>
          </cell>
          <cell r="AI204">
            <v>100745</v>
          </cell>
          <cell r="AJ204">
            <v>120745</v>
          </cell>
          <cell r="AK204">
            <v>120745</v>
          </cell>
          <cell r="AL204">
            <v>120745</v>
          </cell>
          <cell r="AM204">
            <v>120745</v>
          </cell>
          <cell r="AN204">
            <v>120745</v>
          </cell>
          <cell r="AO204">
            <v>120745</v>
          </cell>
          <cell r="AV204" t="e">
            <v>#N/A</v>
          </cell>
        </row>
        <row r="205">
          <cell r="A205" t="str">
            <v>1355150030</v>
          </cell>
          <cell r="B205" t="str">
            <v>ARRENDAMIENTOS</v>
          </cell>
          <cell r="D205">
            <v>0</v>
          </cell>
          <cell r="J205">
            <v>561828</v>
          </cell>
          <cell r="K205">
            <v>48000</v>
          </cell>
          <cell r="L205">
            <v>72000</v>
          </cell>
          <cell r="M205">
            <v>84000</v>
          </cell>
          <cell r="N205">
            <v>84000</v>
          </cell>
          <cell r="O205">
            <v>98480</v>
          </cell>
          <cell r="P205">
            <v>98480</v>
          </cell>
          <cell r="S205">
            <v>5000</v>
          </cell>
          <cell r="T205">
            <v>20000</v>
          </cell>
          <cell r="U205">
            <v>20000</v>
          </cell>
          <cell r="V205">
            <v>20000</v>
          </cell>
          <cell r="W205">
            <v>20000</v>
          </cell>
          <cell r="X205">
            <v>20000</v>
          </cell>
          <cell r="Y205">
            <v>20000</v>
          </cell>
          <cell r="Z205">
            <v>20000</v>
          </cell>
          <cell r="AA205">
            <v>0</v>
          </cell>
          <cell r="AB205">
            <v>0</v>
          </cell>
          <cell r="AG205">
            <v>17500</v>
          </cell>
          <cell r="AH205">
            <v>52500</v>
          </cell>
          <cell r="AI205">
            <v>52500</v>
          </cell>
          <cell r="AJ205">
            <v>105000</v>
          </cell>
          <cell r="AK205">
            <v>122500</v>
          </cell>
          <cell r="AL205">
            <v>140000</v>
          </cell>
          <cell r="AM205">
            <v>157500</v>
          </cell>
          <cell r="AN205">
            <v>175000</v>
          </cell>
          <cell r="AO205">
            <v>192500</v>
          </cell>
          <cell r="AP205">
            <v>52500</v>
          </cell>
          <cell r="AQ205">
            <v>87500</v>
          </cell>
          <cell r="AR205">
            <v>87500</v>
          </cell>
          <cell r="AS205">
            <v>784070</v>
          </cell>
          <cell r="AT205">
            <v>784070</v>
          </cell>
          <cell r="AU205">
            <v>784070</v>
          </cell>
          <cell r="AV205">
            <v>801570</v>
          </cell>
        </row>
        <row r="206">
          <cell r="A206" t="str">
            <v>1355150035</v>
          </cell>
          <cell r="B206" t="str">
            <v>RENDIMIENTOS FINANCIEROS</v>
          </cell>
          <cell r="C206">
            <v>0</v>
          </cell>
          <cell r="D206">
            <v>49050</v>
          </cell>
          <cell r="E206">
            <v>52290</v>
          </cell>
          <cell r="F206">
            <v>103290</v>
          </cell>
          <cell r="G206">
            <v>133290</v>
          </cell>
          <cell r="H206">
            <v>157290</v>
          </cell>
          <cell r="I206">
            <v>0</v>
          </cell>
          <cell r="J206">
            <v>36000</v>
          </cell>
          <cell r="K206">
            <v>79767</v>
          </cell>
          <cell r="L206">
            <v>0</v>
          </cell>
          <cell r="M206">
            <v>160016</v>
          </cell>
          <cell r="N206">
            <v>3466877</v>
          </cell>
          <cell r="O206">
            <v>4584405.71</v>
          </cell>
          <cell r="P206">
            <v>5711539.71</v>
          </cell>
          <cell r="Q206">
            <v>2245788.71</v>
          </cell>
          <cell r="R206">
            <v>4121430.37</v>
          </cell>
          <cell r="S206">
            <v>5210460.3600000003</v>
          </cell>
          <cell r="T206">
            <v>7210936.3399999999</v>
          </cell>
          <cell r="U206">
            <v>8868243.4900000002</v>
          </cell>
          <cell r="V206">
            <v>9356621.9900000002</v>
          </cell>
          <cell r="W206">
            <v>10206173.52</v>
          </cell>
          <cell r="X206">
            <v>12127605.470000001</v>
          </cell>
          <cell r="Y206">
            <v>12786037.23</v>
          </cell>
          <cell r="Z206">
            <v>12951514.9</v>
          </cell>
          <cell r="AA206">
            <v>1104099</v>
          </cell>
          <cell r="AB206">
            <v>1857232</v>
          </cell>
          <cell r="AC206">
            <v>1975057</v>
          </cell>
          <cell r="AD206">
            <v>2097442</v>
          </cell>
          <cell r="AE206">
            <v>3098364</v>
          </cell>
          <cell r="AF206">
            <v>4938264</v>
          </cell>
          <cell r="AG206">
            <v>8251408</v>
          </cell>
          <cell r="AH206">
            <v>9827379.3300000001</v>
          </cell>
          <cell r="AI206">
            <v>11084889.33</v>
          </cell>
          <cell r="AJ206">
            <v>13708324.5</v>
          </cell>
          <cell r="AK206">
            <v>14338820.4</v>
          </cell>
          <cell r="AL206">
            <v>330781</v>
          </cell>
          <cell r="AM206">
            <v>2521863.12</v>
          </cell>
          <cell r="AN206">
            <v>3676238</v>
          </cell>
          <cell r="AO206">
            <v>4616886</v>
          </cell>
          <cell r="AP206">
            <v>6250587</v>
          </cell>
          <cell r="AQ206">
            <v>7051961.1200000001</v>
          </cell>
          <cell r="AR206">
            <v>8161009.8399999999</v>
          </cell>
          <cell r="AS206">
            <v>11081771.550000001</v>
          </cell>
          <cell r="AT206">
            <v>11548472.550000001</v>
          </cell>
          <cell r="AU206">
            <v>12318359.699999999</v>
          </cell>
          <cell r="AV206">
            <v>12860503.699999999</v>
          </cell>
        </row>
        <row r="207">
          <cell r="A207" t="str">
            <v>1355150040</v>
          </cell>
          <cell r="B207" t="str">
            <v>VENTASS</v>
          </cell>
          <cell r="C207">
            <v>4774908.8600000003</v>
          </cell>
          <cell r="D207">
            <v>7865494.5899999999</v>
          </cell>
          <cell r="E207">
            <v>11306129.67</v>
          </cell>
          <cell r="F207">
            <v>15697073.08</v>
          </cell>
          <cell r="G207">
            <v>18346092.59</v>
          </cell>
          <cell r="H207">
            <v>22679958.870000001</v>
          </cell>
          <cell r="I207">
            <v>22229103.609999999</v>
          </cell>
          <cell r="J207">
            <v>25435864.550000001</v>
          </cell>
          <cell r="K207">
            <v>28907050.609999999</v>
          </cell>
          <cell r="L207">
            <v>32195087.649999999</v>
          </cell>
          <cell r="M207">
            <v>32341739.649999999</v>
          </cell>
          <cell r="N207">
            <v>32426361.649999999</v>
          </cell>
          <cell r="O207">
            <v>33252586.649999999</v>
          </cell>
          <cell r="P207">
            <v>33585124.649999999</v>
          </cell>
          <cell r="Q207">
            <v>2076286</v>
          </cell>
          <cell r="R207">
            <v>2279476</v>
          </cell>
          <cell r="S207">
            <v>3053487</v>
          </cell>
          <cell r="T207">
            <v>4308722</v>
          </cell>
          <cell r="U207">
            <v>4844950</v>
          </cell>
          <cell r="V207">
            <v>5799164</v>
          </cell>
          <cell r="W207">
            <v>6643667</v>
          </cell>
          <cell r="X207">
            <v>7418642</v>
          </cell>
          <cell r="Y207">
            <v>11157191</v>
          </cell>
          <cell r="Z207">
            <v>404159010</v>
          </cell>
          <cell r="AA207">
            <v>957021</v>
          </cell>
          <cell r="AB207">
            <v>1415624</v>
          </cell>
          <cell r="AC207">
            <v>2461787</v>
          </cell>
          <cell r="AD207">
            <v>10531360</v>
          </cell>
          <cell r="AE207">
            <v>12712398</v>
          </cell>
          <cell r="AF207">
            <v>14637133</v>
          </cell>
          <cell r="AG207">
            <v>17100758</v>
          </cell>
          <cell r="AH207">
            <v>19771019</v>
          </cell>
          <cell r="AI207">
            <v>22844051</v>
          </cell>
          <cell r="AJ207">
            <v>25467348</v>
          </cell>
          <cell r="AK207">
            <v>27709394</v>
          </cell>
          <cell r="AL207">
            <v>30886538</v>
          </cell>
          <cell r="AM207">
            <v>36435628</v>
          </cell>
          <cell r="AN207">
            <v>37668053</v>
          </cell>
          <cell r="AO207">
            <v>39639662</v>
          </cell>
          <cell r="AP207">
            <v>10454526</v>
          </cell>
          <cell r="AQ207">
            <v>11588571</v>
          </cell>
          <cell r="AR207">
            <v>12877866</v>
          </cell>
          <cell r="AS207">
            <v>15713097</v>
          </cell>
          <cell r="AT207">
            <v>17060634</v>
          </cell>
          <cell r="AU207">
            <v>18775876</v>
          </cell>
          <cell r="AV207">
            <v>23120714</v>
          </cell>
        </row>
        <row r="208">
          <cell r="A208" t="str">
            <v>1355150045</v>
          </cell>
          <cell r="B208" t="str">
            <v>TARJETAS DE CREDITO (1.5%)</v>
          </cell>
          <cell r="D208">
            <v>0</v>
          </cell>
          <cell r="N208">
            <v>19255996.5</v>
          </cell>
          <cell r="O208">
            <v>21597175.43</v>
          </cell>
          <cell r="P208">
            <v>22695216.449999999</v>
          </cell>
          <cell r="Q208">
            <v>3108214.97</v>
          </cell>
          <cell r="R208">
            <v>5790352.6200000001</v>
          </cell>
          <cell r="S208">
            <v>6690855.6200000001</v>
          </cell>
          <cell r="T208">
            <v>8256504.6200000001</v>
          </cell>
          <cell r="U208">
            <v>10166374.67</v>
          </cell>
          <cell r="V208">
            <v>10921396.189999999</v>
          </cell>
          <cell r="W208">
            <v>11739510.189999999</v>
          </cell>
          <cell r="X208">
            <v>13787526.390000001</v>
          </cell>
          <cell r="Y208">
            <v>13247129.189999999</v>
          </cell>
          <cell r="Z208">
            <v>15157824.189999999</v>
          </cell>
          <cell r="AA208">
            <v>2948059</v>
          </cell>
          <cell r="AB208">
            <v>3727741</v>
          </cell>
          <cell r="AC208">
            <v>4520771</v>
          </cell>
          <cell r="AD208">
            <v>6255269</v>
          </cell>
          <cell r="AE208">
            <v>7375111</v>
          </cell>
          <cell r="AF208">
            <v>9024102</v>
          </cell>
          <cell r="AG208">
            <v>10878034</v>
          </cell>
          <cell r="AH208">
            <v>12336390</v>
          </cell>
          <cell r="AI208">
            <v>13434621</v>
          </cell>
          <cell r="AJ208">
            <v>14949685</v>
          </cell>
          <cell r="AK208">
            <v>16604058</v>
          </cell>
          <cell r="AL208">
            <v>0</v>
          </cell>
          <cell r="AM208">
            <v>3678910</v>
          </cell>
          <cell r="AN208">
            <v>4998181</v>
          </cell>
          <cell r="AO208">
            <v>7276308</v>
          </cell>
          <cell r="AP208">
            <v>8290961</v>
          </cell>
          <cell r="AQ208">
            <v>9446565</v>
          </cell>
          <cell r="AR208">
            <v>11332287.5</v>
          </cell>
          <cell r="AS208">
            <v>13978744.5</v>
          </cell>
          <cell r="AT208">
            <v>13978744.5</v>
          </cell>
          <cell r="AU208">
            <v>20766208.329999998</v>
          </cell>
          <cell r="AV208">
            <v>21431979.329999998</v>
          </cell>
        </row>
        <row r="209">
          <cell r="A209" t="str">
            <v>135518</v>
          </cell>
          <cell r="B209" t="str">
            <v>IMPUESTO DE IND Y CIO RETENIDO</v>
          </cell>
          <cell r="C209">
            <v>0</v>
          </cell>
          <cell r="D209">
            <v>0</v>
          </cell>
          <cell r="F209">
            <v>0</v>
          </cell>
          <cell r="G209">
            <v>1289</v>
          </cell>
          <cell r="H209">
            <v>1289</v>
          </cell>
          <cell r="I209">
            <v>0</v>
          </cell>
          <cell r="AH209">
            <v>0</v>
          </cell>
          <cell r="AI209">
            <v>0</v>
          </cell>
          <cell r="AJ209">
            <v>0</v>
          </cell>
          <cell r="AQ209">
            <v>8624</v>
          </cell>
          <cell r="AR209">
            <v>39367</v>
          </cell>
          <cell r="AS209">
            <v>39367</v>
          </cell>
          <cell r="AT209">
            <v>39367</v>
          </cell>
          <cell r="AU209">
            <v>53767</v>
          </cell>
          <cell r="AV209">
            <v>91813</v>
          </cell>
        </row>
        <row r="210">
          <cell r="A210" t="str">
            <v>1355181000</v>
          </cell>
          <cell r="B210" t="str">
            <v>IMPSTO DE IND. Y CIO RETENIDO</v>
          </cell>
          <cell r="C210">
            <v>0</v>
          </cell>
          <cell r="D210">
            <v>0</v>
          </cell>
          <cell r="F210">
            <v>0</v>
          </cell>
          <cell r="G210">
            <v>1289</v>
          </cell>
          <cell r="H210">
            <v>1289</v>
          </cell>
          <cell r="I210">
            <v>0</v>
          </cell>
          <cell r="AH210">
            <v>0</v>
          </cell>
          <cell r="AI210">
            <v>0</v>
          </cell>
          <cell r="AJ210">
            <v>0</v>
          </cell>
          <cell r="AQ210">
            <v>8624</v>
          </cell>
          <cell r="AR210">
            <v>39367</v>
          </cell>
          <cell r="AS210">
            <v>39367</v>
          </cell>
          <cell r="AT210">
            <v>39367</v>
          </cell>
          <cell r="AU210">
            <v>53767</v>
          </cell>
          <cell r="AV210">
            <v>91813</v>
          </cell>
        </row>
        <row r="211">
          <cell r="A211" t="str">
            <v>135520</v>
          </cell>
          <cell r="B211" t="str">
            <v>SOBRANTES EN LIQUID PRIVADA DE IMP</v>
          </cell>
          <cell r="Q211">
            <v>159731000</v>
          </cell>
          <cell r="R211">
            <v>159731000</v>
          </cell>
          <cell r="S211">
            <v>159731000</v>
          </cell>
          <cell r="T211">
            <v>159731000</v>
          </cell>
          <cell r="U211">
            <v>159731000</v>
          </cell>
          <cell r="V211">
            <v>0</v>
          </cell>
          <cell r="AA211">
            <v>522570530.08999997</v>
          </cell>
          <cell r="AB211">
            <v>522570530.08999997</v>
          </cell>
          <cell r="AC211">
            <v>474470000</v>
          </cell>
          <cell r="AD211">
            <v>474470000</v>
          </cell>
          <cell r="AE211">
            <v>474470000</v>
          </cell>
          <cell r="AF211">
            <v>0</v>
          </cell>
          <cell r="AP211">
            <v>215047000</v>
          </cell>
          <cell r="AQ211">
            <v>196776000</v>
          </cell>
          <cell r="AR211">
            <v>196776000</v>
          </cell>
          <cell r="AS211">
            <v>196776000</v>
          </cell>
          <cell r="AT211">
            <v>91195000</v>
          </cell>
          <cell r="AU211">
            <v>91195000</v>
          </cell>
          <cell r="AV211">
            <v>116746000</v>
          </cell>
          <cell r="AX211">
            <v>116746000</v>
          </cell>
          <cell r="AZ211">
            <v>26373</v>
          </cell>
        </row>
        <row r="212">
          <cell r="A212" t="str">
            <v>1355200001</v>
          </cell>
          <cell r="B212" t="str">
            <v>SOBRANTES EN LIQ PRIV DE IMP-RENTA</v>
          </cell>
          <cell r="Q212">
            <v>159731000</v>
          </cell>
          <cell r="R212">
            <v>159731000</v>
          </cell>
          <cell r="S212">
            <v>159731000</v>
          </cell>
          <cell r="T212">
            <v>159731000</v>
          </cell>
          <cell r="U212">
            <v>159731000</v>
          </cell>
          <cell r="V212">
            <v>0</v>
          </cell>
          <cell r="AA212">
            <v>522570530.08999997</v>
          </cell>
          <cell r="AB212">
            <v>522570530.08999997</v>
          </cell>
          <cell r="AC212">
            <v>474470000</v>
          </cell>
          <cell r="AD212">
            <v>474470000</v>
          </cell>
          <cell r="AE212">
            <v>474470000</v>
          </cell>
          <cell r="AF212">
            <v>0</v>
          </cell>
          <cell r="AP212">
            <v>105581000</v>
          </cell>
          <cell r="AQ212">
            <v>105581000</v>
          </cell>
          <cell r="AR212">
            <v>105581000</v>
          </cell>
          <cell r="AS212">
            <v>105581000</v>
          </cell>
          <cell r="AT212">
            <v>0</v>
          </cell>
          <cell r="AV212" t="e">
            <v>#N/A</v>
          </cell>
          <cell r="AX212">
            <v>0</v>
          </cell>
        </row>
        <row r="213">
          <cell r="A213" t="str">
            <v>1355200002</v>
          </cell>
          <cell r="B213" t="str">
            <v>IMPUESTO A LAS VENTAS -IVA-</v>
          </cell>
          <cell r="AP213">
            <v>109466000</v>
          </cell>
          <cell r="AQ213">
            <v>91195000</v>
          </cell>
          <cell r="AR213">
            <v>91195000</v>
          </cell>
          <cell r="AS213">
            <v>91195000</v>
          </cell>
          <cell r="AT213">
            <v>91195000</v>
          </cell>
          <cell r="AU213">
            <v>91195000</v>
          </cell>
          <cell r="AV213">
            <v>116746000</v>
          </cell>
        </row>
        <row r="214">
          <cell r="A214" t="str">
            <v>135530</v>
          </cell>
          <cell r="B214" t="str">
            <v>IMPUESTOS DESCONTABLES</v>
          </cell>
          <cell r="S214">
            <v>966000</v>
          </cell>
          <cell r="T214">
            <v>4155000</v>
          </cell>
          <cell r="U214">
            <v>7028000</v>
          </cell>
          <cell r="V214">
            <v>22722000</v>
          </cell>
          <cell r="W214">
            <v>22722000</v>
          </cell>
          <cell r="X214">
            <v>36896000</v>
          </cell>
          <cell r="Y214">
            <v>36896000</v>
          </cell>
          <cell r="Z214">
            <v>50970000</v>
          </cell>
          <cell r="AA214">
            <v>59352000</v>
          </cell>
          <cell r="AB214">
            <v>70132000</v>
          </cell>
          <cell r="AC214">
            <v>80220000</v>
          </cell>
          <cell r="AD214">
            <v>90638000</v>
          </cell>
          <cell r="AE214">
            <v>100970000</v>
          </cell>
          <cell r="AF214">
            <v>100970000</v>
          </cell>
          <cell r="AG214">
            <v>90880000</v>
          </cell>
          <cell r="AH214">
            <v>90880000</v>
          </cell>
          <cell r="AI214">
            <v>90880000</v>
          </cell>
          <cell r="AJ214">
            <v>51862000</v>
          </cell>
          <cell r="AK214">
            <v>55205000</v>
          </cell>
          <cell r="AL214">
            <v>57158000</v>
          </cell>
          <cell r="AM214">
            <v>123700000</v>
          </cell>
          <cell r="AN214">
            <v>110353000</v>
          </cell>
          <cell r="AO214">
            <v>109466000</v>
          </cell>
          <cell r="AP214">
            <v>0</v>
          </cell>
          <cell r="AV214" t="e">
            <v>#N/A</v>
          </cell>
        </row>
        <row r="215">
          <cell r="A215" t="str">
            <v>1355300001</v>
          </cell>
          <cell r="B215" t="str">
            <v>IMPUESTO A LAS VENTAS DESCONTABLE</v>
          </cell>
          <cell r="S215">
            <v>966000</v>
          </cell>
          <cell r="T215">
            <v>4155000</v>
          </cell>
          <cell r="U215">
            <v>7028000</v>
          </cell>
          <cell r="V215">
            <v>22722000</v>
          </cell>
          <cell r="W215">
            <v>22722000</v>
          </cell>
          <cell r="X215">
            <v>36896000</v>
          </cell>
          <cell r="Y215">
            <v>36896000</v>
          </cell>
          <cell r="Z215">
            <v>50970000</v>
          </cell>
          <cell r="AA215">
            <v>59352000</v>
          </cell>
          <cell r="AB215">
            <v>70132000</v>
          </cell>
          <cell r="AC215">
            <v>80220000</v>
          </cell>
          <cell r="AD215">
            <v>90638000</v>
          </cell>
          <cell r="AE215">
            <v>100970000</v>
          </cell>
          <cell r="AF215">
            <v>100970000</v>
          </cell>
          <cell r="AG215">
            <v>90880000</v>
          </cell>
          <cell r="AH215">
            <v>90880000</v>
          </cell>
          <cell r="AI215">
            <v>90880000</v>
          </cell>
          <cell r="AJ215">
            <v>51862000</v>
          </cell>
          <cell r="AK215">
            <v>55205000</v>
          </cell>
          <cell r="AL215">
            <v>57158000</v>
          </cell>
          <cell r="AM215">
            <v>123700000</v>
          </cell>
          <cell r="AN215">
            <v>110353000</v>
          </cell>
          <cell r="AO215">
            <v>109466000</v>
          </cell>
          <cell r="AP215">
            <v>0</v>
          </cell>
          <cell r="AV215" t="e">
            <v>#N/A</v>
          </cell>
        </row>
        <row r="216">
          <cell r="A216" t="str">
            <v>135595</v>
          </cell>
          <cell r="B216" t="str">
            <v>OTROS</v>
          </cell>
          <cell r="AH216">
            <v>1813</v>
          </cell>
          <cell r="AI216">
            <v>0</v>
          </cell>
          <cell r="AV216" t="e">
            <v>#N/A</v>
          </cell>
        </row>
        <row r="217">
          <cell r="A217" t="str">
            <v>1355950001</v>
          </cell>
          <cell r="B217" t="str">
            <v>RTE ICA</v>
          </cell>
          <cell r="AH217">
            <v>1813</v>
          </cell>
          <cell r="AI217">
            <v>0</v>
          </cell>
          <cell r="AV217" t="e">
            <v>#N/A</v>
          </cell>
        </row>
        <row r="218">
          <cell r="A218" t="str">
            <v>1360</v>
          </cell>
          <cell r="B218" t="str">
            <v>RECLAMACIONES</v>
          </cell>
          <cell r="C218">
            <v>2355220</v>
          </cell>
          <cell r="D218">
            <v>2355220</v>
          </cell>
          <cell r="E218">
            <v>2355220</v>
          </cell>
          <cell r="F218">
            <v>34027207</v>
          </cell>
          <cell r="G218">
            <v>40276707</v>
          </cell>
          <cell r="H218">
            <v>83050992</v>
          </cell>
          <cell r="I218">
            <v>46571491</v>
          </cell>
          <cell r="J218">
            <v>83050992</v>
          </cell>
          <cell r="K218">
            <v>206690992</v>
          </cell>
          <cell r="L218">
            <v>83283567</v>
          </cell>
          <cell r="M218">
            <v>82903567</v>
          </cell>
          <cell r="N218">
            <v>118210545</v>
          </cell>
          <cell r="O218">
            <v>119491917</v>
          </cell>
          <cell r="P218">
            <v>118201717</v>
          </cell>
          <cell r="Q218">
            <v>135316637</v>
          </cell>
          <cell r="R218">
            <v>150435412</v>
          </cell>
          <cell r="S218">
            <v>151902341</v>
          </cell>
          <cell r="T218">
            <v>41261250</v>
          </cell>
          <cell r="U218">
            <v>40108950</v>
          </cell>
          <cell r="V218">
            <v>55157647</v>
          </cell>
          <cell r="W218">
            <v>55157647</v>
          </cell>
          <cell r="X218">
            <v>55157647</v>
          </cell>
          <cell r="Y218">
            <v>55157647</v>
          </cell>
          <cell r="Z218">
            <v>55108950</v>
          </cell>
          <cell r="AA218">
            <v>55108950</v>
          </cell>
          <cell r="AB218">
            <v>55108950</v>
          </cell>
          <cell r="AC218">
            <v>50147803</v>
          </cell>
          <cell r="AD218">
            <v>50147803</v>
          </cell>
          <cell r="AE218">
            <v>50147803</v>
          </cell>
          <cell r="AF218">
            <v>50147803</v>
          </cell>
          <cell r="AG218">
            <v>50147803</v>
          </cell>
          <cell r="AH218">
            <v>50147803</v>
          </cell>
          <cell r="AI218">
            <v>50147803</v>
          </cell>
          <cell r="AJ218">
            <v>50147803</v>
          </cell>
          <cell r="AK218">
            <v>5477490</v>
          </cell>
          <cell r="AL218">
            <v>0</v>
          </cell>
          <cell r="AQ218">
            <v>6000000</v>
          </cell>
          <cell r="AR218">
            <v>6000000</v>
          </cell>
          <cell r="AS218">
            <v>6000000</v>
          </cell>
          <cell r="AT218">
            <v>6000000</v>
          </cell>
          <cell r="AU218">
            <v>6000000</v>
          </cell>
          <cell r="AV218">
            <v>6000000</v>
          </cell>
        </row>
        <row r="219">
          <cell r="A219" t="str">
            <v>136005</v>
          </cell>
          <cell r="B219" t="str">
            <v>A COMPANIAS ASEGURADORAS</v>
          </cell>
          <cell r="C219">
            <v>2355220</v>
          </cell>
          <cell r="D219">
            <v>2355220</v>
          </cell>
          <cell r="E219">
            <v>2355220</v>
          </cell>
          <cell r="F219">
            <v>34027207</v>
          </cell>
          <cell r="G219">
            <v>40276707</v>
          </cell>
          <cell r="H219">
            <v>83050992</v>
          </cell>
          <cell r="I219">
            <v>46571491</v>
          </cell>
          <cell r="J219">
            <v>83050992</v>
          </cell>
          <cell r="K219">
            <v>206690992</v>
          </cell>
          <cell r="L219">
            <v>83283567</v>
          </cell>
          <cell r="M219">
            <v>82903567</v>
          </cell>
          <cell r="N219">
            <v>118210545</v>
          </cell>
          <cell r="O219">
            <v>119491917</v>
          </cell>
          <cell r="P219">
            <v>118201717</v>
          </cell>
          <cell r="Q219">
            <v>135316637</v>
          </cell>
          <cell r="R219">
            <v>150435412</v>
          </cell>
          <cell r="S219">
            <v>151902341</v>
          </cell>
          <cell r="T219">
            <v>41261250</v>
          </cell>
          <cell r="U219">
            <v>40108950</v>
          </cell>
          <cell r="V219">
            <v>55157647</v>
          </cell>
          <cell r="W219">
            <v>55157647</v>
          </cell>
          <cell r="X219">
            <v>55157647</v>
          </cell>
          <cell r="Y219">
            <v>55157647</v>
          </cell>
          <cell r="Z219">
            <v>55108950</v>
          </cell>
          <cell r="AA219">
            <v>55108950</v>
          </cell>
          <cell r="AB219">
            <v>55108950</v>
          </cell>
          <cell r="AC219">
            <v>50147803</v>
          </cell>
          <cell r="AD219">
            <v>50147803</v>
          </cell>
          <cell r="AE219">
            <v>50147803</v>
          </cell>
          <cell r="AF219">
            <v>50147803</v>
          </cell>
          <cell r="AG219">
            <v>50147803</v>
          </cell>
          <cell r="AH219">
            <v>50147803</v>
          </cell>
          <cell r="AI219">
            <v>50147803</v>
          </cell>
          <cell r="AJ219">
            <v>50147803</v>
          </cell>
          <cell r="AK219">
            <v>5477490</v>
          </cell>
          <cell r="AL219">
            <v>0</v>
          </cell>
          <cell r="AQ219">
            <v>6000000</v>
          </cell>
          <cell r="AR219">
            <v>6000000</v>
          </cell>
          <cell r="AS219">
            <v>6000000</v>
          </cell>
          <cell r="AT219">
            <v>6000000</v>
          </cell>
          <cell r="AU219">
            <v>6000000</v>
          </cell>
          <cell r="AV219">
            <v>6000000</v>
          </cell>
        </row>
        <row r="220">
          <cell r="A220" t="str">
            <v>1360050001</v>
          </cell>
          <cell r="B220" t="str">
            <v>SEGUROS LA NACIONAL (ASESORES CONT)</v>
          </cell>
          <cell r="C220">
            <v>2355220</v>
          </cell>
          <cell r="D220">
            <v>2355220</v>
          </cell>
          <cell r="E220">
            <v>2355220</v>
          </cell>
          <cell r="F220">
            <v>34027207</v>
          </cell>
          <cell r="G220">
            <v>40276707</v>
          </cell>
          <cell r="H220">
            <v>83050992</v>
          </cell>
          <cell r="I220">
            <v>46571491</v>
          </cell>
          <cell r="J220">
            <v>83050992</v>
          </cell>
          <cell r="K220">
            <v>206690992</v>
          </cell>
          <cell r="L220">
            <v>83283567</v>
          </cell>
          <cell r="M220">
            <v>82903567</v>
          </cell>
          <cell r="N220">
            <v>118210545</v>
          </cell>
          <cell r="O220">
            <v>119491917</v>
          </cell>
          <cell r="P220">
            <v>118201717</v>
          </cell>
          <cell r="Q220">
            <v>135316637</v>
          </cell>
          <cell r="R220">
            <v>150435412</v>
          </cell>
          <cell r="S220">
            <v>151902341</v>
          </cell>
          <cell r="T220">
            <v>41261250</v>
          </cell>
          <cell r="U220">
            <v>40108950</v>
          </cell>
          <cell r="V220">
            <v>55157647</v>
          </cell>
          <cell r="W220">
            <v>55157647</v>
          </cell>
          <cell r="X220">
            <v>55157647</v>
          </cell>
          <cell r="Y220">
            <v>55157647</v>
          </cell>
          <cell r="Z220">
            <v>55108950</v>
          </cell>
          <cell r="AA220">
            <v>55108950</v>
          </cell>
          <cell r="AB220">
            <v>55108950</v>
          </cell>
          <cell r="AC220">
            <v>50147803</v>
          </cell>
          <cell r="AD220">
            <v>50147803</v>
          </cell>
          <cell r="AE220">
            <v>50147803</v>
          </cell>
          <cell r="AF220">
            <v>50147803</v>
          </cell>
          <cell r="AG220">
            <v>50147803</v>
          </cell>
          <cell r="AH220">
            <v>50147803</v>
          </cell>
          <cell r="AI220">
            <v>50147803</v>
          </cell>
          <cell r="AJ220">
            <v>50147803</v>
          </cell>
          <cell r="AK220">
            <v>5477490</v>
          </cell>
          <cell r="AL220">
            <v>0</v>
          </cell>
          <cell r="AQ220">
            <v>6000000</v>
          </cell>
          <cell r="AR220">
            <v>6000000</v>
          </cell>
          <cell r="AS220">
            <v>6000000</v>
          </cell>
          <cell r="AT220">
            <v>6000000</v>
          </cell>
          <cell r="AU220">
            <v>6000000</v>
          </cell>
          <cell r="AV220">
            <v>6000000</v>
          </cell>
        </row>
        <row r="221">
          <cell r="A221" t="str">
            <v>1365</v>
          </cell>
          <cell r="B221" t="str">
            <v>CUENTAS POR COBRAR A TRABAJADORES</v>
          </cell>
          <cell r="C221">
            <v>14650805.59</v>
          </cell>
          <cell r="D221">
            <v>15275450.34</v>
          </cell>
          <cell r="E221">
            <v>19416093.18</v>
          </cell>
          <cell r="F221">
            <v>20753656.120000001</v>
          </cell>
          <cell r="G221">
            <v>17878503.010000002</v>
          </cell>
          <cell r="H221">
            <v>17371339.309999999</v>
          </cell>
          <cell r="I221">
            <v>16227762.49</v>
          </cell>
          <cell r="J221">
            <v>14841543.07</v>
          </cell>
          <cell r="K221">
            <v>13956809.77</v>
          </cell>
          <cell r="L221">
            <v>15708860.77</v>
          </cell>
          <cell r="M221">
            <v>16386947.77</v>
          </cell>
          <cell r="N221">
            <v>12901812.560000001</v>
          </cell>
          <cell r="O221">
            <v>14169686.560000001</v>
          </cell>
          <cell r="P221">
            <v>12174021.560000001</v>
          </cell>
          <cell r="Q221">
            <v>19723648.559999999</v>
          </cell>
          <cell r="R221">
            <v>15340546.449999999</v>
          </cell>
          <cell r="S221">
            <v>12921593.289999999</v>
          </cell>
          <cell r="T221">
            <v>10258949.289999999</v>
          </cell>
          <cell r="U221">
            <v>11790065.289999999</v>
          </cell>
          <cell r="V221">
            <v>12006752.5</v>
          </cell>
          <cell r="W221">
            <v>11089243.5</v>
          </cell>
          <cell r="X221">
            <v>13262121.5</v>
          </cell>
          <cell r="Y221">
            <v>11132015.5</v>
          </cell>
          <cell r="Z221">
            <v>10360319.5</v>
          </cell>
          <cell r="AA221">
            <v>9792849.5</v>
          </cell>
          <cell r="AB221">
            <v>9835528</v>
          </cell>
          <cell r="AC221">
            <v>13672979</v>
          </cell>
          <cell r="AD221">
            <v>14500435</v>
          </cell>
          <cell r="AE221">
            <v>13296197</v>
          </cell>
          <cell r="AF221">
            <v>33752749</v>
          </cell>
          <cell r="AG221">
            <v>35347884</v>
          </cell>
          <cell r="AH221">
            <v>41873069</v>
          </cell>
          <cell r="AI221">
            <v>44116678</v>
          </cell>
          <cell r="AJ221">
            <v>47088114</v>
          </cell>
          <cell r="AK221">
            <v>29302196</v>
          </cell>
          <cell r="AL221">
            <v>18445476</v>
          </cell>
          <cell r="AM221">
            <v>16055111</v>
          </cell>
          <cell r="AN221">
            <v>16304118</v>
          </cell>
          <cell r="AO221">
            <v>16147558</v>
          </cell>
          <cell r="AP221">
            <v>15707080</v>
          </cell>
          <cell r="AQ221">
            <v>13640464</v>
          </cell>
          <cell r="AR221">
            <v>13870023</v>
          </cell>
          <cell r="AS221">
            <v>16227507</v>
          </cell>
          <cell r="AT221">
            <v>14339156</v>
          </cell>
          <cell r="AU221">
            <v>22093676</v>
          </cell>
          <cell r="AV221">
            <v>15987059</v>
          </cell>
        </row>
        <row r="222">
          <cell r="A222" t="str">
            <v>136520</v>
          </cell>
          <cell r="B222" t="str">
            <v>MEDICOS ODONTOLOGICOS Y SIMILARES</v>
          </cell>
          <cell r="AJ222">
            <v>-25000</v>
          </cell>
          <cell r="AK222">
            <v>0</v>
          </cell>
          <cell r="AL222">
            <v>0</v>
          </cell>
          <cell r="AV222" t="e">
            <v>#N/A</v>
          </cell>
        </row>
        <row r="223">
          <cell r="A223" t="str">
            <v>1365200001</v>
          </cell>
          <cell r="B223" t="str">
            <v>MEDICOS Y ODONTOLOGICOS (79)</v>
          </cell>
          <cell r="AJ223">
            <v>-25000</v>
          </cell>
          <cell r="AK223">
            <v>0</v>
          </cell>
          <cell r="AL223">
            <v>0</v>
          </cell>
          <cell r="AV223" t="e">
            <v>#N/A</v>
          </cell>
        </row>
        <row r="224">
          <cell r="A224" t="str">
            <v>136530</v>
          </cell>
          <cell r="B224" t="str">
            <v>RESPONSABILIDADES</v>
          </cell>
          <cell r="C224">
            <v>7183600.5899999999</v>
          </cell>
          <cell r="D224">
            <v>7228989.3399999999</v>
          </cell>
          <cell r="E224">
            <v>7623576.1799999997</v>
          </cell>
          <cell r="F224">
            <v>7302585.1200000001</v>
          </cell>
          <cell r="G224">
            <v>6378050.0099999998</v>
          </cell>
          <cell r="H224">
            <v>5456760.3099999996</v>
          </cell>
          <cell r="I224">
            <v>6059823</v>
          </cell>
          <cell r="J224">
            <v>6944651</v>
          </cell>
          <cell r="K224">
            <v>7312564</v>
          </cell>
          <cell r="L224">
            <v>8009764</v>
          </cell>
          <cell r="M224">
            <v>7296264</v>
          </cell>
          <cell r="N224">
            <v>7327304</v>
          </cell>
          <cell r="O224">
            <v>9399724</v>
          </cell>
          <cell r="P224">
            <v>8079424</v>
          </cell>
          <cell r="Q224">
            <v>9549174</v>
          </cell>
          <cell r="R224">
            <v>8062524</v>
          </cell>
          <cell r="S224">
            <v>6730624</v>
          </cell>
          <cell r="T224">
            <v>5193232</v>
          </cell>
          <cell r="U224">
            <v>4677632</v>
          </cell>
          <cell r="V224">
            <v>3946632</v>
          </cell>
          <cell r="W224">
            <v>3129400</v>
          </cell>
          <cell r="X224">
            <v>3656546</v>
          </cell>
          <cell r="Y224">
            <v>3862372</v>
          </cell>
          <cell r="Z224">
            <v>4101092</v>
          </cell>
          <cell r="AA224">
            <v>4032137</v>
          </cell>
          <cell r="AB224">
            <v>5154845</v>
          </cell>
          <cell r="AC224">
            <v>5509665</v>
          </cell>
          <cell r="AD224">
            <v>4928665</v>
          </cell>
          <cell r="AE224">
            <v>4300896</v>
          </cell>
          <cell r="AF224">
            <v>14004756</v>
          </cell>
          <cell r="AG224">
            <v>14768208</v>
          </cell>
          <cell r="AH224">
            <v>19652520</v>
          </cell>
          <cell r="AI224">
            <v>17191532</v>
          </cell>
          <cell r="AJ224">
            <v>16504859</v>
          </cell>
          <cell r="AK224">
            <v>8890191</v>
          </cell>
          <cell r="AL224">
            <v>8665991</v>
          </cell>
          <cell r="AM224">
            <v>9584041</v>
          </cell>
          <cell r="AN224">
            <v>8975723</v>
          </cell>
          <cell r="AO224">
            <v>8200003</v>
          </cell>
          <cell r="AP224">
            <v>7044494</v>
          </cell>
          <cell r="AQ224">
            <v>7411244</v>
          </cell>
          <cell r="AR224">
            <v>7764855</v>
          </cell>
          <cell r="AS224">
            <v>7901355</v>
          </cell>
          <cell r="AT224">
            <v>8528198</v>
          </cell>
          <cell r="AU224">
            <v>8048739</v>
          </cell>
          <cell r="AV224">
            <v>8415673</v>
          </cell>
        </row>
        <row r="225">
          <cell r="A225" t="str">
            <v>1365300001</v>
          </cell>
          <cell r="B225" t="str">
            <v>RESPONSABILIDADES   (1057)</v>
          </cell>
          <cell r="C225">
            <v>6221079.5899999999</v>
          </cell>
          <cell r="D225">
            <v>6303568.3399999999</v>
          </cell>
          <cell r="E225">
            <v>6642155.1799999997</v>
          </cell>
          <cell r="F225">
            <v>6204164.1200000001</v>
          </cell>
          <cell r="G225">
            <v>5202229.01</v>
          </cell>
          <cell r="H225">
            <v>3991389.31</v>
          </cell>
          <cell r="I225">
            <v>4982402</v>
          </cell>
          <cell r="J225">
            <v>5887730</v>
          </cell>
          <cell r="K225">
            <v>6395643</v>
          </cell>
          <cell r="L225">
            <v>7015643</v>
          </cell>
          <cell r="M225">
            <v>6368143</v>
          </cell>
          <cell r="N225">
            <v>6987513</v>
          </cell>
          <cell r="O225">
            <v>8878513</v>
          </cell>
          <cell r="P225">
            <v>7512013</v>
          </cell>
          <cell r="Q225">
            <v>8885013</v>
          </cell>
          <cell r="R225">
            <v>7706513</v>
          </cell>
          <cell r="S225">
            <v>6073613</v>
          </cell>
          <cell r="T225">
            <v>4409741</v>
          </cell>
          <cell r="U225">
            <v>3953141</v>
          </cell>
          <cell r="V225">
            <v>3363141</v>
          </cell>
          <cell r="W225">
            <v>2665000</v>
          </cell>
          <cell r="X225">
            <v>2970000</v>
          </cell>
          <cell r="Y225">
            <v>2587826</v>
          </cell>
          <cell r="Z225">
            <v>3832192</v>
          </cell>
          <cell r="AA225">
            <v>3776737</v>
          </cell>
          <cell r="AB225">
            <v>4899445</v>
          </cell>
          <cell r="AC225">
            <v>5065265</v>
          </cell>
          <cell r="AD225">
            <v>4519265</v>
          </cell>
          <cell r="AE225">
            <v>3972996</v>
          </cell>
          <cell r="AF225">
            <v>13676356</v>
          </cell>
          <cell r="AG225">
            <v>14462808</v>
          </cell>
          <cell r="AH225">
            <v>19387120</v>
          </cell>
          <cell r="AI225">
            <v>16939132</v>
          </cell>
          <cell r="AJ225">
            <v>16234409</v>
          </cell>
          <cell r="AK225">
            <v>8615787</v>
          </cell>
          <cell r="AL225">
            <v>8280787</v>
          </cell>
          <cell r="AM225">
            <v>7842787</v>
          </cell>
          <cell r="AN225">
            <v>7077469</v>
          </cell>
          <cell r="AO225">
            <v>6073503</v>
          </cell>
          <cell r="AP225">
            <v>5378494</v>
          </cell>
          <cell r="AQ225">
            <v>6418494</v>
          </cell>
          <cell r="AR225">
            <v>6454078</v>
          </cell>
          <cell r="AS225">
            <v>6495578</v>
          </cell>
          <cell r="AT225">
            <v>7422271</v>
          </cell>
          <cell r="AU225">
            <v>7307312</v>
          </cell>
          <cell r="AV225">
            <v>7635446</v>
          </cell>
        </row>
        <row r="226">
          <cell r="A226" t="str">
            <v>1365300002</v>
          </cell>
          <cell r="B226" t="str">
            <v>FALT.CAJA-ND AGENCIAS  (193)</v>
          </cell>
          <cell r="C226">
            <v>962521</v>
          </cell>
          <cell r="D226">
            <v>925421</v>
          </cell>
          <cell r="E226">
            <v>981421</v>
          </cell>
          <cell r="F226">
            <v>1098421</v>
          </cell>
          <cell r="G226">
            <v>1175821</v>
          </cell>
          <cell r="H226">
            <v>1465371</v>
          </cell>
          <cell r="I226">
            <v>1077421</v>
          </cell>
          <cell r="J226">
            <v>1056921</v>
          </cell>
          <cell r="K226">
            <v>916921</v>
          </cell>
          <cell r="L226">
            <v>994121</v>
          </cell>
          <cell r="M226">
            <v>928121</v>
          </cell>
          <cell r="N226">
            <v>339791</v>
          </cell>
          <cell r="O226">
            <v>521211</v>
          </cell>
          <cell r="P226">
            <v>567411</v>
          </cell>
          <cell r="Q226">
            <v>664161</v>
          </cell>
          <cell r="R226">
            <v>356011</v>
          </cell>
          <cell r="S226">
            <v>657011</v>
          </cell>
          <cell r="T226">
            <v>783491</v>
          </cell>
          <cell r="U226">
            <v>724491</v>
          </cell>
          <cell r="V226">
            <v>583491</v>
          </cell>
          <cell r="W226">
            <v>464400</v>
          </cell>
          <cell r="X226">
            <v>686546</v>
          </cell>
          <cell r="Y226">
            <v>1274546</v>
          </cell>
          <cell r="Z226">
            <v>268900</v>
          </cell>
          <cell r="AA226">
            <v>255400</v>
          </cell>
          <cell r="AB226">
            <v>255400</v>
          </cell>
          <cell r="AC226">
            <v>444400</v>
          </cell>
          <cell r="AD226">
            <v>409400</v>
          </cell>
          <cell r="AE226">
            <v>327900</v>
          </cell>
          <cell r="AF226">
            <v>328400</v>
          </cell>
          <cell r="AG226">
            <v>305400</v>
          </cell>
          <cell r="AH226">
            <v>265400</v>
          </cell>
          <cell r="AI226">
            <v>252400</v>
          </cell>
          <cell r="AJ226">
            <v>270450</v>
          </cell>
          <cell r="AK226">
            <v>274404</v>
          </cell>
          <cell r="AL226">
            <v>385204</v>
          </cell>
          <cell r="AM226">
            <v>1741254</v>
          </cell>
          <cell r="AN226">
            <v>1898254</v>
          </cell>
          <cell r="AO226">
            <v>2126500</v>
          </cell>
          <cell r="AP226">
            <v>1566000</v>
          </cell>
          <cell r="AQ226">
            <v>992750</v>
          </cell>
          <cell r="AR226">
            <v>1310777</v>
          </cell>
          <cell r="AS226">
            <v>1405777</v>
          </cell>
          <cell r="AT226">
            <v>1105927</v>
          </cell>
          <cell r="AU226">
            <v>741427</v>
          </cell>
          <cell r="AV226">
            <v>780227</v>
          </cell>
        </row>
        <row r="227">
          <cell r="A227" t="str">
            <v>136595</v>
          </cell>
          <cell r="B227" t="str">
            <v>OTROS</v>
          </cell>
          <cell r="C227">
            <v>7467205</v>
          </cell>
          <cell r="D227">
            <v>8046461</v>
          </cell>
          <cell r="E227">
            <v>11792517</v>
          </cell>
          <cell r="F227">
            <v>13451071</v>
          </cell>
          <cell r="G227">
            <v>11500453</v>
          </cell>
          <cell r="H227">
            <v>11914579</v>
          </cell>
          <cell r="I227">
            <v>10167939.49</v>
          </cell>
          <cell r="J227">
            <v>7896892.0700000003</v>
          </cell>
          <cell r="K227">
            <v>6644245.7699999996</v>
          </cell>
          <cell r="L227">
            <v>7699096.7699999996</v>
          </cell>
          <cell r="M227">
            <v>9090683.7699999996</v>
          </cell>
          <cell r="N227">
            <v>5574508.5599999996</v>
          </cell>
          <cell r="O227">
            <v>4769962.5599999996</v>
          </cell>
          <cell r="P227">
            <v>4094597.56</v>
          </cell>
          <cell r="Q227">
            <v>10174474.560000001</v>
          </cell>
          <cell r="R227">
            <v>7278022.4500000002</v>
          </cell>
          <cell r="S227">
            <v>6190969.29</v>
          </cell>
          <cell r="T227">
            <v>5065717.29</v>
          </cell>
          <cell r="U227">
            <v>7112433.29</v>
          </cell>
          <cell r="V227">
            <v>8060120.5</v>
          </cell>
          <cell r="W227">
            <v>7959843.5</v>
          </cell>
          <cell r="X227">
            <v>9605575.5</v>
          </cell>
          <cell r="Y227">
            <v>7269643.5</v>
          </cell>
          <cell r="Z227">
            <v>6259227.5</v>
          </cell>
          <cell r="AA227">
            <v>5760712.5</v>
          </cell>
          <cell r="AB227">
            <v>4680683</v>
          </cell>
          <cell r="AC227">
            <v>8163314</v>
          </cell>
          <cell r="AD227">
            <v>9571770</v>
          </cell>
          <cell r="AE227">
            <v>8995301</v>
          </cell>
          <cell r="AF227">
            <v>19747993</v>
          </cell>
          <cell r="AG227">
            <v>20579676</v>
          </cell>
          <cell r="AH227">
            <v>22220549</v>
          </cell>
          <cell r="AI227">
            <v>26925146</v>
          </cell>
          <cell r="AJ227">
            <v>30608255</v>
          </cell>
          <cell r="AK227">
            <v>20412005</v>
          </cell>
          <cell r="AL227">
            <v>9779485</v>
          </cell>
          <cell r="AM227">
            <v>6471070</v>
          </cell>
          <cell r="AN227">
            <v>7328395</v>
          </cell>
          <cell r="AO227">
            <v>7947555</v>
          </cell>
          <cell r="AP227">
            <v>8762586</v>
          </cell>
          <cell r="AQ227">
            <v>6229220</v>
          </cell>
          <cell r="AR227">
            <v>6105168</v>
          </cell>
          <cell r="AS227">
            <v>8326152</v>
          </cell>
          <cell r="AT227">
            <v>5810958</v>
          </cell>
          <cell r="AU227">
            <v>14044937</v>
          </cell>
          <cell r="AV227">
            <v>7571386</v>
          </cell>
        </row>
        <row r="228">
          <cell r="A228" t="str">
            <v>1365950001</v>
          </cell>
          <cell r="B228" t="str">
            <v>CUENTAS POR COBRAR EMPLEADOS RETIRA</v>
          </cell>
          <cell r="X228">
            <v>146342</v>
          </cell>
          <cell r="Y228">
            <v>146342</v>
          </cell>
          <cell r="Z228">
            <v>0</v>
          </cell>
          <cell r="AA228">
            <v>0</v>
          </cell>
          <cell r="AB228">
            <v>0</v>
          </cell>
          <cell r="AG228">
            <v>0</v>
          </cell>
          <cell r="AJ228">
            <v>103450</v>
          </cell>
          <cell r="AK228">
            <v>32500</v>
          </cell>
          <cell r="AL228">
            <v>0</v>
          </cell>
          <cell r="AM228">
            <v>0</v>
          </cell>
          <cell r="AP228">
            <v>0</v>
          </cell>
          <cell r="AT228">
            <v>0</v>
          </cell>
          <cell r="AV228" t="e">
            <v>#N/A</v>
          </cell>
        </row>
        <row r="229">
          <cell r="A229" t="str">
            <v>1365950002</v>
          </cell>
          <cell r="B229" t="str">
            <v>DESCUENTO HERVALCO (1045)</v>
          </cell>
          <cell r="C229">
            <v>150120</v>
          </cell>
          <cell r="D229">
            <v>198000</v>
          </cell>
          <cell r="E229">
            <v>169400</v>
          </cell>
          <cell r="F229">
            <v>58200</v>
          </cell>
          <cell r="G229">
            <v>58200</v>
          </cell>
          <cell r="H229">
            <v>1051150</v>
          </cell>
          <cell r="I229">
            <v>58200</v>
          </cell>
          <cell r="J229">
            <v>372250</v>
          </cell>
          <cell r="K229">
            <v>372250</v>
          </cell>
          <cell r="L229">
            <v>58200</v>
          </cell>
          <cell r="M229">
            <v>127650</v>
          </cell>
          <cell r="N229">
            <v>99550</v>
          </cell>
          <cell r="O229">
            <v>69450</v>
          </cell>
          <cell r="P229">
            <v>238250</v>
          </cell>
          <cell r="Q229">
            <v>166050</v>
          </cell>
          <cell r="R229">
            <v>271050</v>
          </cell>
          <cell r="S229">
            <v>616650</v>
          </cell>
          <cell r="T229">
            <v>267300</v>
          </cell>
          <cell r="U229">
            <v>558500</v>
          </cell>
          <cell r="V229">
            <v>69800</v>
          </cell>
          <cell r="W229">
            <v>70000</v>
          </cell>
          <cell r="X229">
            <v>426700</v>
          </cell>
          <cell r="Y229">
            <v>275200</v>
          </cell>
          <cell r="Z229">
            <v>0</v>
          </cell>
          <cell r="AA229">
            <v>0</v>
          </cell>
          <cell r="AB229">
            <v>0</v>
          </cell>
          <cell r="AC229">
            <v>0</v>
          </cell>
          <cell r="AD229">
            <v>600900</v>
          </cell>
          <cell r="AE229">
            <v>123850</v>
          </cell>
          <cell r="AF229">
            <v>79600</v>
          </cell>
          <cell r="AG229">
            <v>337600</v>
          </cell>
          <cell r="AH229">
            <v>1366100</v>
          </cell>
          <cell r="AI229">
            <v>1399750</v>
          </cell>
          <cell r="AJ229">
            <v>2313150</v>
          </cell>
          <cell r="AK229">
            <v>2082600</v>
          </cell>
          <cell r="AL229">
            <v>1461550</v>
          </cell>
          <cell r="AM229">
            <v>494300</v>
          </cell>
          <cell r="AN229">
            <v>8500</v>
          </cell>
          <cell r="AO229">
            <v>387650</v>
          </cell>
          <cell r="AP229">
            <v>920450</v>
          </cell>
          <cell r="AQ229">
            <v>490767</v>
          </cell>
          <cell r="AR229">
            <v>719589</v>
          </cell>
          <cell r="AS229">
            <v>555949</v>
          </cell>
          <cell r="AT229">
            <v>436536</v>
          </cell>
          <cell r="AU229">
            <v>394460</v>
          </cell>
          <cell r="AV229">
            <v>339339</v>
          </cell>
        </row>
        <row r="230">
          <cell r="A230" t="str">
            <v>1365950003</v>
          </cell>
          <cell r="B230" t="str">
            <v>PRESTAMOS PERSONALES (1049)</v>
          </cell>
          <cell r="C230">
            <v>4607024</v>
          </cell>
          <cell r="D230">
            <v>4967850</v>
          </cell>
          <cell r="E230">
            <v>4508654</v>
          </cell>
          <cell r="F230">
            <v>5839067</v>
          </cell>
          <cell r="G230">
            <v>4700104</v>
          </cell>
          <cell r="H230">
            <v>4885104</v>
          </cell>
          <cell r="I230">
            <v>5868497.4900000002</v>
          </cell>
          <cell r="J230">
            <v>3879257.07</v>
          </cell>
          <cell r="K230">
            <v>3379432.77</v>
          </cell>
          <cell r="L230">
            <v>4004432.77</v>
          </cell>
          <cell r="M230">
            <v>5933671.7699999996</v>
          </cell>
          <cell r="N230">
            <v>3431024.56</v>
          </cell>
          <cell r="O230">
            <v>2747261.56</v>
          </cell>
          <cell r="P230">
            <v>2245441.56</v>
          </cell>
          <cell r="Q230">
            <v>7442880.5599999996</v>
          </cell>
          <cell r="R230">
            <v>5132478.45</v>
          </cell>
          <cell r="S230">
            <v>4239783.29</v>
          </cell>
          <cell r="T230">
            <v>3502719.29</v>
          </cell>
          <cell r="U230">
            <v>4105910.29</v>
          </cell>
          <cell r="V230">
            <v>4591673.5</v>
          </cell>
          <cell r="W230">
            <v>4309371.5</v>
          </cell>
          <cell r="X230">
            <v>4724226.5</v>
          </cell>
          <cell r="Y230">
            <v>4197917.5</v>
          </cell>
          <cell r="Z230">
            <v>4208147.5</v>
          </cell>
          <cell r="AA230">
            <v>4054315.5</v>
          </cell>
          <cell r="AB230">
            <v>3225956</v>
          </cell>
          <cell r="AC230">
            <v>4638320</v>
          </cell>
          <cell r="AD230">
            <v>4811907</v>
          </cell>
          <cell r="AE230">
            <v>5522518</v>
          </cell>
          <cell r="AF230">
            <v>15966118</v>
          </cell>
          <cell r="AG230">
            <v>15324913</v>
          </cell>
          <cell r="AH230">
            <v>14896142</v>
          </cell>
          <cell r="AI230">
            <v>19339635</v>
          </cell>
          <cell r="AJ230">
            <v>20978195</v>
          </cell>
          <cell r="AK230">
            <v>15003630</v>
          </cell>
          <cell r="AL230">
            <v>5225333</v>
          </cell>
          <cell r="AM230">
            <v>3189653</v>
          </cell>
          <cell r="AN230">
            <v>3785516</v>
          </cell>
          <cell r="AO230">
            <v>3870142</v>
          </cell>
          <cell r="AP230">
            <v>2512995</v>
          </cell>
          <cell r="AQ230">
            <v>3267365</v>
          </cell>
          <cell r="AR230">
            <v>2075382</v>
          </cell>
          <cell r="AS230">
            <v>2472271</v>
          </cell>
          <cell r="AT230">
            <v>1988771</v>
          </cell>
          <cell r="AU230">
            <v>2586672</v>
          </cell>
          <cell r="AV230">
            <v>2526268</v>
          </cell>
        </row>
        <row r="231">
          <cell r="A231" t="str">
            <v>1365950004</v>
          </cell>
          <cell r="B231" t="str">
            <v>ANTICIPOS A SUELDOS</v>
          </cell>
          <cell r="V231">
            <v>123500</v>
          </cell>
          <cell r="W231">
            <v>0</v>
          </cell>
          <cell r="Z231">
            <v>0</v>
          </cell>
          <cell r="AA231">
            <v>0</v>
          </cell>
          <cell r="AB231">
            <v>0</v>
          </cell>
          <cell r="AE231">
            <v>1000000</v>
          </cell>
          <cell r="AF231">
            <v>2000000</v>
          </cell>
          <cell r="AG231">
            <v>3000000</v>
          </cell>
          <cell r="AH231">
            <v>3200000</v>
          </cell>
          <cell r="AI231">
            <v>3000000</v>
          </cell>
          <cell r="AJ231">
            <v>3900000</v>
          </cell>
          <cell r="AK231">
            <v>649000</v>
          </cell>
          <cell r="AL231">
            <v>0</v>
          </cell>
          <cell r="AM231">
            <v>0</v>
          </cell>
          <cell r="AN231">
            <v>1000000</v>
          </cell>
          <cell r="AO231">
            <v>2000000</v>
          </cell>
          <cell r="AP231">
            <v>3000000</v>
          </cell>
          <cell r="AQ231">
            <v>0</v>
          </cell>
          <cell r="AR231">
            <v>0</v>
          </cell>
          <cell r="AS231">
            <v>1336020</v>
          </cell>
          <cell r="AT231">
            <v>1086020</v>
          </cell>
          <cell r="AU231">
            <v>7350000</v>
          </cell>
          <cell r="AV231">
            <v>1400000</v>
          </cell>
        </row>
        <row r="232">
          <cell r="A232" t="str">
            <v>1365950005</v>
          </cell>
          <cell r="B232" t="str">
            <v>PRESTAMOS RAPIDOS (192)</v>
          </cell>
          <cell r="AT232">
            <v>4500</v>
          </cell>
          <cell r="AU232">
            <v>4500</v>
          </cell>
          <cell r="AV232">
            <v>4500</v>
          </cell>
        </row>
        <row r="233">
          <cell r="A233" t="str">
            <v>1365950006</v>
          </cell>
          <cell r="B233" t="str">
            <v>DESCUENTOS AUTORIZADOS (1072)</v>
          </cell>
          <cell r="C233">
            <v>2710061</v>
          </cell>
          <cell r="D233">
            <v>2880611</v>
          </cell>
          <cell r="E233">
            <v>7114463</v>
          </cell>
          <cell r="F233">
            <v>7553804</v>
          </cell>
          <cell r="G233">
            <v>6742149</v>
          </cell>
          <cell r="H233">
            <v>5978325</v>
          </cell>
          <cell r="I233">
            <v>4241242</v>
          </cell>
          <cell r="J233">
            <v>3645385</v>
          </cell>
          <cell r="K233">
            <v>2892563</v>
          </cell>
          <cell r="L233">
            <v>3636464</v>
          </cell>
          <cell r="M233">
            <v>3029362</v>
          </cell>
          <cell r="N233">
            <v>2043934</v>
          </cell>
          <cell r="O233">
            <v>1953251</v>
          </cell>
          <cell r="P233">
            <v>1610906</v>
          </cell>
          <cell r="Q233">
            <v>2565544</v>
          </cell>
          <cell r="R233">
            <v>1874494</v>
          </cell>
          <cell r="S233">
            <v>1334536</v>
          </cell>
          <cell r="T233">
            <v>1295698</v>
          </cell>
          <cell r="U233">
            <v>2448023</v>
          </cell>
          <cell r="V233">
            <v>3249670</v>
          </cell>
          <cell r="W233">
            <v>3456457</v>
          </cell>
          <cell r="X233">
            <v>4308307</v>
          </cell>
          <cell r="Y233">
            <v>2650184</v>
          </cell>
          <cell r="Z233">
            <v>2051080</v>
          </cell>
          <cell r="AA233">
            <v>1706397</v>
          </cell>
          <cell r="AB233">
            <v>1454727</v>
          </cell>
          <cell r="AC233">
            <v>3524994</v>
          </cell>
          <cell r="AD233">
            <v>4158963</v>
          </cell>
          <cell r="AE233">
            <v>2348933</v>
          </cell>
          <cell r="AF233">
            <v>1702275</v>
          </cell>
          <cell r="AG233">
            <v>1917163</v>
          </cell>
          <cell r="AH233">
            <v>2758307</v>
          </cell>
          <cell r="AI233">
            <v>3185761</v>
          </cell>
          <cell r="AJ233">
            <v>3313460</v>
          </cell>
          <cell r="AK233">
            <v>1252863</v>
          </cell>
          <cell r="AL233">
            <v>1620333</v>
          </cell>
          <cell r="AM233">
            <v>1373802</v>
          </cell>
          <cell r="AN233">
            <v>2371879</v>
          </cell>
          <cell r="AO233">
            <v>1527263</v>
          </cell>
          <cell r="AP233">
            <v>2329141</v>
          </cell>
          <cell r="AQ233">
            <v>1471088</v>
          </cell>
          <cell r="AR233">
            <v>1310197</v>
          </cell>
          <cell r="AS233">
            <v>1961912</v>
          </cell>
          <cell r="AT233">
            <v>2295131</v>
          </cell>
          <cell r="AU233">
            <v>3709305</v>
          </cell>
          <cell r="AV233">
            <v>3301279</v>
          </cell>
        </row>
        <row r="234">
          <cell r="A234" t="str">
            <v>1365950007</v>
          </cell>
          <cell r="B234" t="str">
            <v>CTA POR COBRAR SOLIDARIDAD PENSION</v>
          </cell>
          <cell r="V234">
            <v>25477</v>
          </cell>
          <cell r="W234">
            <v>124015</v>
          </cell>
          <cell r="AV234" t="e">
            <v>#N/A</v>
          </cell>
        </row>
        <row r="235">
          <cell r="A235" t="str">
            <v>1365950008</v>
          </cell>
          <cell r="B235" t="str">
            <v>EMPLEADOS EMPRESAS TEMPORALES</v>
          </cell>
          <cell r="AK235">
            <v>1391412</v>
          </cell>
          <cell r="AL235">
            <v>1472269</v>
          </cell>
          <cell r="AM235">
            <v>1413315</v>
          </cell>
          <cell r="AN235">
            <v>162500</v>
          </cell>
          <cell r="AO235">
            <v>162500</v>
          </cell>
          <cell r="AP235">
            <v>0</v>
          </cell>
          <cell r="AV235" t="e">
            <v>#N/A</v>
          </cell>
        </row>
        <row r="236">
          <cell r="A236" t="str">
            <v>1365950009</v>
          </cell>
          <cell r="B236" t="str">
            <v>ANTICIPO A COMISIONES</v>
          </cell>
          <cell r="AQ236">
            <v>1000000</v>
          </cell>
          <cell r="AR236">
            <v>2000000</v>
          </cell>
          <cell r="AS236">
            <v>2000000</v>
          </cell>
          <cell r="AT236">
            <v>0</v>
          </cell>
          <cell r="AV236" t="e">
            <v>#N/A</v>
          </cell>
        </row>
        <row r="237">
          <cell r="A237" t="str">
            <v>1380</v>
          </cell>
          <cell r="B237" t="str">
            <v>DEUDORES VARIOS</v>
          </cell>
          <cell r="C237">
            <v>2989205160.9400001</v>
          </cell>
          <cell r="D237">
            <v>2863727391.9400001</v>
          </cell>
          <cell r="E237">
            <v>3069221910.3699999</v>
          </cell>
          <cell r="F237">
            <v>2745475175.9400001</v>
          </cell>
          <cell r="G237">
            <v>2652733251.9400001</v>
          </cell>
          <cell r="H237">
            <v>2659610290.9400001</v>
          </cell>
          <cell r="I237">
            <v>2536120341.9400001</v>
          </cell>
          <cell r="J237">
            <v>2472148673.3699999</v>
          </cell>
          <cell r="K237">
            <v>2357482563.3699999</v>
          </cell>
          <cell r="L237">
            <v>2282818518.3699999</v>
          </cell>
          <cell r="M237">
            <v>2265874746.5500002</v>
          </cell>
          <cell r="N237">
            <v>2148517238.5500002</v>
          </cell>
          <cell r="O237">
            <v>2070200126.55</v>
          </cell>
          <cell r="P237">
            <v>2108249198.55</v>
          </cell>
          <cell r="Q237">
            <v>2095260917.55</v>
          </cell>
          <cell r="R237">
            <v>2063603898.55</v>
          </cell>
          <cell r="S237">
            <v>2219030973.5500002</v>
          </cell>
          <cell r="T237">
            <v>2164731687.5500002</v>
          </cell>
          <cell r="U237">
            <v>2161622192.5500002</v>
          </cell>
          <cell r="V237">
            <v>2121433877.3800001</v>
          </cell>
          <cell r="W237">
            <v>2125791361.3800001</v>
          </cell>
          <cell r="X237">
            <v>2076688853.3800001</v>
          </cell>
          <cell r="Y237">
            <v>1999678975.3800001</v>
          </cell>
          <cell r="Z237">
            <v>1753499863.3800001</v>
          </cell>
          <cell r="AA237">
            <v>1693022465.3800001</v>
          </cell>
          <cell r="AB237">
            <v>1628652253.3800001</v>
          </cell>
          <cell r="AC237">
            <v>1661067753.3800001</v>
          </cell>
          <cell r="AD237">
            <v>1769249557.3800001</v>
          </cell>
          <cell r="AE237">
            <v>1783978202.3800001</v>
          </cell>
          <cell r="AF237">
            <v>1666304299.3800001</v>
          </cell>
          <cell r="AG237">
            <v>1588958974.3800001</v>
          </cell>
          <cell r="AH237">
            <v>1608035162.3800001</v>
          </cell>
          <cell r="AI237">
            <v>1711302757.3800001</v>
          </cell>
          <cell r="AJ237">
            <v>1756077142.3800001</v>
          </cell>
          <cell r="AK237">
            <v>1792597558.3800001</v>
          </cell>
          <cell r="AL237">
            <v>1547542579.55</v>
          </cell>
          <cell r="AM237">
            <v>1683726193.55</v>
          </cell>
          <cell r="AN237">
            <v>1566994574.55</v>
          </cell>
          <cell r="AO237">
            <v>1532117286.55</v>
          </cell>
          <cell r="AP237">
            <v>1583198257.55</v>
          </cell>
          <cell r="AQ237">
            <v>1582563940.55</v>
          </cell>
          <cell r="AR237">
            <v>1523052923.55</v>
          </cell>
          <cell r="AS237">
            <v>1387467475.55</v>
          </cell>
          <cell r="AT237">
            <v>1358159867.55</v>
          </cell>
          <cell r="AU237">
            <v>1360086830.55</v>
          </cell>
          <cell r="AV237">
            <v>1338411006.55</v>
          </cell>
        </row>
        <row r="238">
          <cell r="A238" t="str">
            <v>138020</v>
          </cell>
          <cell r="B238" t="str">
            <v>CUENTAS POR COBRAR DE TERCEROS</v>
          </cell>
          <cell r="C238">
            <v>75799002.480000004</v>
          </cell>
          <cell r="D238">
            <v>94771878.480000004</v>
          </cell>
          <cell r="E238">
            <v>98147126.909999996</v>
          </cell>
          <cell r="F238">
            <v>103123150.91</v>
          </cell>
          <cell r="G238">
            <v>105207843.91</v>
          </cell>
          <cell r="H238">
            <v>106836145.91</v>
          </cell>
          <cell r="I238">
            <v>95438094.909999996</v>
          </cell>
          <cell r="J238">
            <v>93409501.909999996</v>
          </cell>
          <cell r="K238">
            <v>97464531.909999996</v>
          </cell>
          <cell r="L238">
            <v>105059150.91</v>
          </cell>
          <cell r="M238">
            <v>112698745.91</v>
          </cell>
          <cell r="N238">
            <v>118621263.91</v>
          </cell>
          <cell r="O238">
            <v>122091587.91</v>
          </cell>
          <cell r="P238">
            <v>122570744.91</v>
          </cell>
          <cell r="Q238">
            <v>130267973.91</v>
          </cell>
          <cell r="R238">
            <v>86114092</v>
          </cell>
          <cell r="S238">
            <v>93299883</v>
          </cell>
          <cell r="T238">
            <v>81683371</v>
          </cell>
          <cell r="U238">
            <v>88012293</v>
          </cell>
          <cell r="V238">
            <v>96533160</v>
          </cell>
          <cell r="W238">
            <v>104218017</v>
          </cell>
          <cell r="X238">
            <v>109266307</v>
          </cell>
          <cell r="Y238">
            <v>105009185</v>
          </cell>
          <cell r="Z238">
            <v>102198014</v>
          </cell>
          <cell r="AA238">
            <v>96616626</v>
          </cell>
          <cell r="AB238">
            <v>94918950</v>
          </cell>
          <cell r="AC238">
            <v>87354016</v>
          </cell>
          <cell r="AD238">
            <v>84934733</v>
          </cell>
          <cell r="AE238">
            <v>84626502</v>
          </cell>
          <cell r="AF238">
            <v>85470579</v>
          </cell>
          <cell r="AG238">
            <v>83732319</v>
          </cell>
          <cell r="AH238">
            <v>89126374</v>
          </cell>
          <cell r="AI238">
            <v>83587987</v>
          </cell>
          <cell r="AJ238">
            <v>90969847</v>
          </cell>
          <cell r="AK238">
            <v>97105333</v>
          </cell>
          <cell r="AL238">
            <v>89526299</v>
          </cell>
          <cell r="AM238">
            <v>80422838</v>
          </cell>
          <cell r="AN238">
            <v>70668184</v>
          </cell>
          <cell r="AO238">
            <v>77129171</v>
          </cell>
          <cell r="AP238">
            <v>82321936</v>
          </cell>
          <cell r="AQ238">
            <v>83940102</v>
          </cell>
          <cell r="AR238">
            <v>85254075</v>
          </cell>
          <cell r="AS238">
            <v>48753114</v>
          </cell>
          <cell r="AT238">
            <v>50020812</v>
          </cell>
          <cell r="AU238">
            <v>37148940</v>
          </cell>
          <cell r="AV238">
            <v>35502339</v>
          </cell>
        </row>
        <row r="239">
          <cell r="A239" t="str">
            <v>1380200001</v>
          </cell>
          <cell r="B239" t="str">
            <v>CUENTAS POR COBRAR I.S.S(INCAPACIDA</v>
          </cell>
          <cell r="C239">
            <v>17069919</v>
          </cell>
          <cell r="D239">
            <v>25949634</v>
          </cell>
          <cell r="E239">
            <v>33564098</v>
          </cell>
          <cell r="F239">
            <v>37351022</v>
          </cell>
          <cell r="G239">
            <v>38802262</v>
          </cell>
          <cell r="H239">
            <v>40455514</v>
          </cell>
          <cell r="I239">
            <v>36917729</v>
          </cell>
          <cell r="J239">
            <v>35049004</v>
          </cell>
          <cell r="K239">
            <v>39122226</v>
          </cell>
          <cell r="L239">
            <v>46716845</v>
          </cell>
          <cell r="M239">
            <v>54356440</v>
          </cell>
          <cell r="N239">
            <v>60278958</v>
          </cell>
          <cell r="O239">
            <v>58669267</v>
          </cell>
          <cell r="P239">
            <v>64228439</v>
          </cell>
          <cell r="Q239">
            <v>71965668</v>
          </cell>
          <cell r="R239">
            <v>76581196</v>
          </cell>
          <cell r="S239">
            <v>83766987</v>
          </cell>
          <cell r="T239">
            <v>73985604</v>
          </cell>
          <cell r="U239">
            <v>80314526</v>
          </cell>
          <cell r="V239">
            <v>89089573</v>
          </cell>
          <cell r="W239">
            <v>98812965</v>
          </cell>
          <cell r="X239">
            <v>104098640</v>
          </cell>
          <cell r="Y239">
            <v>99841518</v>
          </cell>
          <cell r="Z239">
            <v>93932242</v>
          </cell>
          <cell r="AA239">
            <v>89826127</v>
          </cell>
          <cell r="AB239">
            <v>88891642</v>
          </cell>
          <cell r="AC239">
            <v>81902349</v>
          </cell>
          <cell r="AD239">
            <v>79061882</v>
          </cell>
          <cell r="AE239">
            <v>79143995</v>
          </cell>
          <cell r="AF239">
            <v>79988072</v>
          </cell>
          <cell r="AG239">
            <v>75949812</v>
          </cell>
          <cell r="AH239">
            <v>81343867</v>
          </cell>
          <cell r="AI239">
            <v>75805480</v>
          </cell>
          <cell r="AJ239">
            <v>83185340</v>
          </cell>
          <cell r="AK239">
            <v>89322826</v>
          </cell>
          <cell r="AL239">
            <v>85665944</v>
          </cell>
          <cell r="AM239">
            <v>76846483</v>
          </cell>
          <cell r="AN239">
            <v>67070912</v>
          </cell>
          <cell r="AO239">
            <v>74126730</v>
          </cell>
          <cell r="AP239">
            <v>79319495</v>
          </cell>
          <cell r="AQ239">
            <v>81104116</v>
          </cell>
          <cell r="AR239">
            <v>82418089</v>
          </cell>
          <cell r="AS239">
            <v>45917128</v>
          </cell>
          <cell r="AT239">
            <v>47184826</v>
          </cell>
          <cell r="AU239">
            <v>34312954</v>
          </cell>
          <cell r="AV239">
            <v>32666353</v>
          </cell>
        </row>
        <row r="240">
          <cell r="A240" t="str">
            <v>1380200002</v>
          </cell>
          <cell r="B240" t="str">
            <v>INCAPACIDADES POR ACLARAR</v>
          </cell>
          <cell r="T240">
            <v>1240515</v>
          </cell>
          <cell r="U240">
            <v>1240515</v>
          </cell>
          <cell r="V240">
            <v>909450</v>
          </cell>
          <cell r="W240">
            <v>1240515</v>
          </cell>
          <cell r="X240">
            <v>1240515</v>
          </cell>
          <cell r="Y240">
            <v>1240515</v>
          </cell>
          <cell r="Z240">
            <v>1240515</v>
          </cell>
          <cell r="AA240">
            <v>1240515</v>
          </cell>
          <cell r="AB240">
            <v>1240515</v>
          </cell>
          <cell r="AC240">
            <v>1240515</v>
          </cell>
          <cell r="AD240">
            <v>1240515</v>
          </cell>
          <cell r="AE240">
            <v>1240515</v>
          </cell>
          <cell r="AF240">
            <v>1240515</v>
          </cell>
          <cell r="AG240">
            <v>1240515</v>
          </cell>
          <cell r="AH240">
            <v>1240515</v>
          </cell>
          <cell r="AI240">
            <v>1240515</v>
          </cell>
          <cell r="AJ240">
            <v>1240515</v>
          </cell>
          <cell r="AK240">
            <v>1240515</v>
          </cell>
          <cell r="AL240">
            <v>1240515</v>
          </cell>
          <cell r="AM240">
            <v>1240515</v>
          </cell>
          <cell r="AN240">
            <v>975589</v>
          </cell>
          <cell r="AO240">
            <v>666601</v>
          </cell>
          <cell r="AP240">
            <v>666601</v>
          </cell>
          <cell r="AQ240">
            <v>500146</v>
          </cell>
          <cell r="AR240">
            <v>500146</v>
          </cell>
          <cell r="AS240">
            <v>500146</v>
          </cell>
          <cell r="AT240">
            <v>500146</v>
          </cell>
          <cell r="AU240">
            <v>500146</v>
          </cell>
          <cell r="AV240">
            <v>500146</v>
          </cell>
        </row>
        <row r="241">
          <cell r="A241" t="str">
            <v>1380200003</v>
          </cell>
          <cell r="B241" t="str">
            <v>INCAPACIDADES N-C PDTES POR DESCONT</v>
          </cell>
          <cell r="Z241">
            <v>3098105</v>
          </cell>
          <cell r="AA241">
            <v>1622832</v>
          </cell>
          <cell r="AB241">
            <v>859641</v>
          </cell>
          <cell r="AC241">
            <v>284000</v>
          </cell>
          <cell r="AD241">
            <v>705184</v>
          </cell>
          <cell r="AE241">
            <v>284000</v>
          </cell>
          <cell r="AF241">
            <v>284000</v>
          </cell>
          <cell r="AG241">
            <v>284000</v>
          </cell>
          <cell r="AH241">
            <v>284000</v>
          </cell>
          <cell r="AI241">
            <v>284000</v>
          </cell>
          <cell r="AJ241">
            <v>284000</v>
          </cell>
          <cell r="AK241">
            <v>284000</v>
          </cell>
          <cell r="AL241">
            <v>284000</v>
          </cell>
          <cell r="AM241">
            <v>0</v>
          </cell>
          <cell r="AN241">
            <v>285843</v>
          </cell>
          <cell r="AO241">
            <v>0</v>
          </cell>
          <cell r="AV241" t="e">
            <v>#N/A</v>
          </cell>
        </row>
        <row r="242">
          <cell r="A242" t="str">
            <v>1380201000</v>
          </cell>
          <cell r="B242" t="str">
            <v>CUENTAS POR COBRAR DE OTROS TERCERO</v>
          </cell>
          <cell r="C242">
            <v>58729083.479999997</v>
          </cell>
          <cell r="D242">
            <v>68822244.480000004</v>
          </cell>
          <cell r="E242">
            <v>64583028.909999996</v>
          </cell>
          <cell r="F242">
            <v>65772128.909999996</v>
          </cell>
          <cell r="G242">
            <v>66405581.909999996</v>
          </cell>
          <cell r="H242">
            <v>66380631.909999996</v>
          </cell>
          <cell r="I242">
            <v>58520365.909999996</v>
          </cell>
          <cell r="J242">
            <v>58360497.909999996</v>
          </cell>
          <cell r="K242">
            <v>58342305.909999996</v>
          </cell>
          <cell r="L242">
            <v>58342305.909999996</v>
          </cell>
          <cell r="M242">
            <v>58342305.909999996</v>
          </cell>
          <cell r="N242">
            <v>58342305.909999996</v>
          </cell>
          <cell r="O242">
            <v>63422320.909999996</v>
          </cell>
          <cell r="P242">
            <v>58342305.909999996</v>
          </cell>
          <cell r="Q242">
            <v>58302305.909999996</v>
          </cell>
          <cell r="R242">
            <v>9532896</v>
          </cell>
          <cell r="S242">
            <v>9532896</v>
          </cell>
          <cell r="T242">
            <v>6457252</v>
          </cell>
          <cell r="U242">
            <v>6457252</v>
          </cell>
          <cell r="V242">
            <v>6534137</v>
          </cell>
          <cell r="W242">
            <v>4164537</v>
          </cell>
          <cell r="X242">
            <v>3927152</v>
          </cell>
          <cell r="Y242">
            <v>3927152</v>
          </cell>
          <cell r="Z242">
            <v>3927152</v>
          </cell>
          <cell r="AA242">
            <v>3927152</v>
          </cell>
          <cell r="AB242">
            <v>3927152</v>
          </cell>
          <cell r="AC242">
            <v>3927152</v>
          </cell>
          <cell r="AD242">
            <v>3927152</v>
          </cell>
          <cell r="AE242">
            <v>3957992</v>
          </cell>
          <cell r="AF242">
            <v>3957992</v>
          </cell>
          <cell r="AG242">
            <v>6257992</v>
          </cell>
          <cell r="AH242">
            <v>6257992</v>
          </cell>
          <cell r="AI242">
            <v>6257992</v>
          </cell>
          <cell r="AJ242">
            <v>6259992</v>
          </cell>
          <cell r="AK242">
            <v>6257992</v>
          </cell>
          <cell r="AL242">
            <v>2335840</v>
          </cell>
          <cell r="AM242">
            <v>2335840</v>
          </cell>
          <cell r="AN242">
            <v>2335840</v>
          </cell>
          <cell r="AO242">
            <v>2335840</v>
          </cell>
          <cell r="AP242">
            <v>2335840</v>
          </cell>
          <cell r="AQ242">
            <v>2335840</v>
          </cell>
          <cell r="AR242">
            <v>2335840</v>
          </cell>
          <cell r="AS242">
            <v>2335840</v>
          </cell>
          <cell r="AT242">
            <v>2335840</v>
          </cell>
          <cell r="AU242">
            <v>2335840</v>
          </cell>
          <cell r="AV242">
            <v>2335840</v>
          </cell>
        </row>
        <row r="243">
          <cell r="A243" t="str">
            <v>138025</v>
          </cell>
          <cell r="B243" t="str">
            <v>PAGOS POR CUENTAS DE TERCEROS</v>
          </cell>
          <cell r="C243">
            <v>268323418</v>
          </cell>
          <cell r="D243">
            <v>127483695</v>
          </cell>
          <cell r="E243">
            <v>257127618</v>
          </cell>
          <cell r="F243">
            <v>98094570</v>
          </cell>
          <cell r="G243">
            <v>184381292</v>
          </cell>
          <cell r="H243">
            <v>236204934</v>
          </cell>
          <cell r="I243">
            <v>230553282</v>
          </cell>
          <cell r="J243">
            <v>220234472</v>
          </cell>
          <cell r="K243">
            <v>180524415</v>
          </cell>
          <cell r="L243">
            <v>0</v>
          </cell>
          <cell r="S243">
            <v>0</v>
          </cell>
          <cell r="AF243">
            <v>-8624131</v>
          </cell>
          <cell r="AG243">
            <v>0</v>
          </cell>
          <cell r="AV243" t="e">
            <v>#N/A</v>
          </cell>
        </row>
        <row r="244">
          <cell r="A244" t="str">
            <v>1380250001</v>
          </cell>
          <cell r="B244" t="str">
            <v>CONTRATISTAS CTA PUENTE</v>
          </cell>
          <cell r="C244">
            <v>268323418</v>
          </cell>
          <cell r="D244">
            <v>127483695</v>
          </cell>
          <cell r="E244">
            <v>257127618</v>
          </cell>
          <cell r="F244">
            <v>98094570</v>
          </cell>
          <cell r="G244">
            <v>184381292</v>
          </cell>
          <cell r="H244">
            <v>236204934</v>
          </cell>
          <cell r="I244">
            <v>230553282</v>
          </cell>
          <cell r="J244">
            <v>220234472</v>
          </cell>
          <cell r="K244">
            <v>180524415</v>
          </cell>
          <cell r="L244">
            <v>0</v>
          </cell>
          <cell r="S244">
            <v>0</v>
          </cell>
          <cell r="AF244">
            <v>-8624131</v>
          </cell>
          <cell r="AG244">
            <v>0</v>
          </cell>
          <cell r="AV244" t="e">
            <v>#N/A</v>
          </cell>
        </row>
        <row r="245">
          <cell r="A245" t="str">
            <v>138095</v>
          </cell>
          <cell r="B245" t="str">
            <v>OTROS</v>
          </cell>
          <cell r="C245">
            <v>2645082740.46</v>
          </cell>
          <cell r="D245">
            <v>2641471818.46</v>
          </cell>
          <cell r="E245">
            <v>2713947165.46</v>
          </cell>
          <cell r="F245">
            <v>2544257455.0300002</v>
          </cell>
          <cell r="G245">
            <v>2363144116.0300002</v>
          </cell>
          <cell r="H245">
            <v>2316569211.0300002</v>
          </cell>
          <cell r="I245">
            <v>2210128965.0300002</v>
          </cell>
          <cell r="J245">
            <v>2158504699.46</v>
          </cell>
          <cell r="K245">
            <v>2079493616.46</v>
          </cell>
          <cell r="L245">
            <v>2177759367.46</v>
          </cell>
          <cell r="M245">
            <v>2153176000.6399999</v>
          </cell>
          <cell r="N245">
            <v>2029895974.6400001</v>
          </cell>
          <cell r="O245">
            <v>1948108538.6400001</v>
          </cell>
          <cell r="P245">
            <v>1985678453.6400001</v>
          </cell>
          <cell r="Q245">
            <v>1964992943.6400001</v>
          </cell>
          <cell r="R245">
            <v>1977489806.55</v>
          </cell>
          <cell r="S245">
            <v>2125731090.55</v>
          </cell>
          <cell r="T245">
            <v>2083048316.55</v>
          </cell>
          <cell r="U245">
            <v>2073609899.55</v>
          </cell>
          <cell r="V245">
            <v>2024900717.3800001</v>
          </cell>
          <cell r="W245">
            <v>2021573344.3800001</v>
          </cell>
          <cell r="X245">
            <v>1967422546.3800001</v>
          </cell>
          <cell r="Y245">
            <v>1894669790.3800001</v>
          </cell>
          <cell r="Z245">
            <v>1651301849.3800001</v>
          </cell>
          <cell r="AA245">
            <v>1596405839.3800001</v>
          </cell>
          <cell r="AB245">
            <v>1533733303.3800001</v>
          </cell>
          <cell r="AC245">
            <v>1573713737.3800001</v>
          </cell>
          <cell r="AD245">
            <v>1684314824.3800001</v>
          </cell>
          <cell r="AE245">
            <v>1699351700.3800001</v>
          </cell>
          <cell r="AF245">
            <v>1589457851.3800001</v>
          </cell>
          <cell r="AG245">
            <v>1505226655.3800001</v>
          </cell>
          <cell r="AH245">
            <v>1518908788.3800001</v>
          </cell>
          <cell r="AI245">
            <v>1627714770.3800001</v>
          </cell>
          <cell r="AJ245">
            <v>1665107295.3800001</v>
          </cell>
          <cell r="AK245">
            <v>1695492225.3800001</v>
          </cell>
          <cell r="AL245">
            <v>1458016280.55</v>
          </cell>
          <cell r="AM245">
            <v>1603303355.55</v>
          </cell>
          <cell r="AN245">
            <v>1496326390.55</v>
          </cell>
          <cell r="AO245">
            <v>1454988115.55</v>
          </cell>
          <cell r="AP245">
            <v>1500876321.55</v>
          </cell>
          <cell r="AQ245">
            <v>1498623838.55</v>
          </cell>
          <cell r="AR245">
            <v>1437798848.55</v>
          </cell>
          <cell r="AS245">
            <v>1338714361.55</v>
          </cell>
          <cell r="AT245">
            <v>1308139055.55</v>
          </cell>
          <cell r="AU245">
            <v>1322937890.55</v>
          </cell>
          <cell r="AV245">
            <v>1302908667.55</v>
          </cell>
        </row>
        <row r="246">
          <cell r="A246" t="str">
            <v>1380950001</v>
          </cell>
          <cell r="B246" t="str">
            <v>SALIDAS//USO DE TERMINALES</v>
          </cell>
          <cell r="C246">
            <v>46242256</v>
          </cell>
          <cell r="D246">
            <v>81101200</v>
          </cell>
          <cell r="E246">
            <v>119822300</v>
          </cell>
          <cell r="F246">
            <v>153963600</v>
          </cell>
          <cell r="G246">
            <v>3401000</v>
          </cell>
          <cell r="H246">
            <v>3401000</v>
          </cell>
          <cell r="I246">
            <v>4794627</v>
          </cell>
          <cell r="J246">
            <v>3401000</v>
          </cell>
          <cell r="K246">
            <v>3458500</v>
          </cell>
          <cell r="L246">
            <v>3458500</v>
          </cell>
          <cell r="M246">
            <v>3458500</v>
          </cell>
          <cell r="N246">
            <v>3458500</v>
          </cell>
          <cell r="O246">
            <v>3340000</v>
          </cell>
          <cell r="P246">
            <v>3528500</v>
          </cell>
          <cell r="Q246">
            <v>3528500</v>
          </cell>
          <cell r="R246">
            <v>3528500</v>
          </cell>
          <cell r="S246">
            <v>3528500</v>
          </cell>
          <cell r="T246">
            <v>3528500</v>
          </cell>
          <cell r="U246">
            <v>3528500</v>
          </cell>
          <cell r="V246">
            <v>3528500</v>
          </cell>
          <cell r="W246">
            <v>3528500</v>
          </cell>
          <cell r="X246">
            <v>3528500</v>
          </cell>
          <cell r="Y246">
            <v>3528500</v>
          </cell>
          <cell r="Z246">
            <v>3528500</v>
          </cell>
          <cell r="AA246">
            <v>3528500</v>
          </cell>
          <cell r="AB246">
            <v>3528500</v>
          </cell>
          <cell r="AC246">
            <v>3528500</v>
          </cell>
          <cell r="AD246">
            <v>3528500</v>
          </cell>
          <cell r="AE246">
            <v>3528500</v>
          </cell>
          <cell r="AF246">
            <v>3523400</v>
          </cell>
          <cell r="AG246">
            <v>3528500</v>
          </cell>
          <cell r="AH246">
            <v>3528500</v>
          </cell>
          <cell r="AI246">
            <v>3528500</v>
          </cell>
          <cell r="AJ246">
            <v>3528500</v>
          </cell>
          <cell r="AK246">
            <v>3528500</v>
          </cell>
          <cell r="AL246">
            <v>3528500</v>
          </cell>
          <cell r="AM246">
            <v>3528500</v>
          </cell>
          <cell r="AN246">
            <v>3528500</v>
          </cell>
          <cell r="AO246">
            <v>3528500</v>
          </cell>
          <cell r="AP246">
            <v>3528500</v>
          </cell>
          <cell r="AQ246">
            <v>3528500</v>
          </cell>
          <cell r="AR246">
            <v>3528500</v>
          </cell>
          <cell r="AS246">
            <v>3528500</v>
          </cell>
          <cell r="AT246">
            <v>3528500</v>
          </cell>
          <cell r="AU246">
            <v>3528500</v>
          </cell>
          <cell r="AV246">
            <v>3528500</v>
          </cell>
        </row>
        <row r="247">
          <cell r="A247" t="str">
            <v>1380950002</v>
          </cell>
          <cell r="B247" t="str">
            <v>TARJETAS DE CREDITO</v>
          </cell>
          <cell r="C247">
            <v>6882369.8200000003</v>
          </cell>
          <cell r="D247">
            <v>6882369.8200000003</v>
          </cell>
          <cell r="E247">
            <v>6882369.8200000003</v>
          </cell>
          <cell r="F247">
            <v>6882369.8200000003</v>
          </cell>
          <cell r="G247">
            <v>6882369.8200000003</v>
          </cell>
          <cell r="H247">
            <v>6882369.8200000003</v>
          </cell>
          <cell r="I247">
            <v>6882369.8200000003</v>
          </cell>
          <cell r="J247">
            <v>6882369.8200000003</v>
          </cell>
          <cell r="K247">
            <v>6882369.8200000003</v>
          </cell>
          <cell r="L247">
            <v>6882369.8200000003</v>
          </cell>
          <cell r="M247">
            <v>0</v>
          </cell>
          <cell r="AV247" t="e">
            <v>#N/A</v>
          </cell>
        </row>
        <row r="248">
          <cell r="A248" t="str">
            <v>1380950003</v>
          </cell>
          <cell r="B248" t="str">
            <v>CUENTAS DE CONTRATISTAS -LETRAS-</v>
          </cell>
          <cell r="C248">
            <v>914522013</v>
          </cell>
          <cell r="D248">
            <v>872752261</v>
          </cell>
          <cell r="E248">
            <v>832603923</v>
          </cell>
          <cell r="F248">
            <v>743754249</v>
          </cell>
          <cell r="G248">
            <v>711411552</v>
          </cell>
          <cell r="H248">
            <v>675769267</v>
          </cell>
          <cell r="I248">
            <v>654449911</v>
          </cell>
          <cell r="J248">
            <v>611740552</v>
          </cell>
          <cell r="K248">
            <v>580972827</v>
          </cell>
          <cell r="L248">
            <v>698081323</v>
          </cell>
          <cell r="M248">
            <v>671446086</v>
          </cell>
          <cell r="N248">
            <v>627774340</v>
          </cell>
          <cell r="O248">
            <v>598824615</v>
          </cell>
          <cell r="P248">
            <v>580085813</v>
          </cell>
          <cell r="Q248">
            <v>564116028</v>
          </cell>
          <cell r="R248">
            <v>554435172</v>
          </cell>
          <cell r="S248">
            <v>428574556</v>
          </cell>
          <cell r="T248">
            <v>339131014</v>
          </cell>
          <cell r="U248">
            <v>337376943</v>
          </cell>
          <cell r="V248">
            <v>328629782.82999998</v>
          </cell>
          <cell r="W248">
            <v>321246864.82999998</v>
          </cell>
          <cell r="X248">
            <v>319092157.82999998</v>
          </cell>
          <cell r="Y248">
            <v>327184457.82999998</v>
          </cell>
          <cell r="Z248">
            <v>191883271.83000001</v>
          </cell>
          <cell r="AA248">
            <v>173563712.83000001</v>
          </cell>
          <cell r="AB248">
            <v>160886366.83000001</v>
          </cell>
          <cell r="AC248">
            <v>149953489.83000001</v>
          </cell>
          <cell r="AD248">
            <v>135334530.83000001</v>
          </cell>
          <cell r="AE248">
            <v>121528157.83</v>
          </cell>
          <cell r="AF248">
            <v>113648030.83</v>
          </cell>
          <cell r="AG248">
            <v>177937404.83000001</v>
          </cell>
          <cell r="AH248">
            <v>160778350.83000001</v>
          </cell>
          <cell r="AI248">
            <v>128607893.83</v>
          </cell>
          <cell r="AJ248">
            <v>116274332.83</v>
          </cell>
          <cell r="AK248">
            <v>398752920.82999998</v>
          </cell>
          <cell r="AL248">
            <v>386152727</v>
          </cell>
          <cell r="AM248">
            <v>376816440</v>
          </cell>
          <cell r="AN248">
            <v>359674948</v>
          </cell>
          <cell r="AO248">
            <v>352242529</v>
          </cell>
          <cell r="AP248">
            <v>349563246</v>
          </cell>
          <cell r="AQ248">
            <v>342214045</v>
          </cell>
          <cell r="AR248">
            <v>326914536</v>
          </cell>
          <cell r="AS248">
            <v>319310260</v>
          </cell>
          <cell r="AT248">
            <v>317409484</v>
          </cell>
          <cell r="AU248">
            <v>335977329</v>
          </cell>
          <cell r="AV248">
            <v>332312324</v>
          </cell>
        </row>
        <row r="249">
          <cell r="A249" t="str">
            <v>1380950004</v>
          </cell>
          <cell r="B249" t="str">
            <v>SALDO ROJO CONTRATISTAS</v>
          </cell>
          <cell r="C249">
            <v>700249836</v>
          </cell>
          <cell r="D249">
            <v>750142479</v>
          </cell>
          <cell r="E249">
            <v>844657978</v>
          </cell>
          <cell r="F249">
            <v>653054620</v>
          </cell>
          <cell r="G249">
            <v>674361805</v>
          </cell>
          <cell r="H249">
            <v>659194258</v>
          </cell>
          <cell r="I249">
            <v>566959359</v>
          </cell>
          <cell r="J249">
            <v>587424815</v>
          </cell>
          <cell r="K249">
            <v>700231825</v>
          </cell>
          <cell r="L249">
            <v>712012513</v>
          </cell>
          <cell r="M249">
            <v>743840872</v>
          </cell>
          <cell r="N249">
            <v>640469342</v>
          </cell>
          <cell r="O249">
            <v>598866063</v>
          </cell>
          <cell r="P249">
            <v>689547293</v>
          </cell>
          <cell r="Q249">
            <v>724458721</v>
          </cell>
          <cell r="R249">
            <v>698404328</v>
          </cell>
          <cell r="S249">
            <v>745746085</v>
          </cell>
          <cell r="T249">
            <v>669700909</v>
          </cell>
          <cell r="U249">
            <v>622604996</v>
          </cell>
          <cell r="V249">
            <v>623325367</v>
          </cell>
          <cell r="W249">
            <v>534856389</v>
          </cell>
          <cell r="X249">
            <v>573492931</v>
          </cell>
          <cell r="Y249">
            <v>530445339</v>
          </cell>
          <cell r="Z249">
            <v>485599861</v>
          </cell>
          <cell r="AA249">
            <v>460304493</v>
          </cell>
          <cell r="AB249">
            <v>443172844</v>
          </cell>
          <cell r="AC249">
            <v>532114829</v>
          </cell>
          <cell r="AD249">
            <v>497832815</v>
          </cell>
          <cell r="AE249">
            <v>497832815</v>
          </cell>
          <cell r="AF249">
            <v>506617452</v>
          </cell>
          <cell r="AG249">
            <v>379828176</v>
          </cell>
          <cell r="AH249">
            <v>423365311</v>
          </cell>
          <cell r="AI249">
            <v>503088495</v>
          </cell>
          <cell r="AJ249">
            <v>665529676</v>
          </cell>
          <cell r="AK249">
            <v>747039982</v>
          </cell>
          <cell r="AL249">
            <v>429475935</v>
          </cell>
          <cell r="AM249">
            <v>529356993</v>
          </cell>
          <cell r="AN249">
            <v>564407465</v>
          </cell>
          <cell r="AO249">
            <v>584195544</v>
          </cell>
          <cell r="AP249">
            <v>672792564</v>
          </cell>
          <cell r="AQ249">
            <v>713652137</v>
          </cell>
          <cell r="AR249">
            <v>689494544</v>
          </cell>
          <cell r="AS249">
            <v>627071474</v>
          </cell>
          <cell r="AT249">
            <v>608305947</v>
          </cell>
          <cell r="AU249">
            <v>611287738</v>
          </cell>
          <cell r="AV249">
            <v>610868544</v>
          </cell>
        </row>
        <row r="250">
          <cell r="A250" t="str">
            <v>1380950005</v>
          </cell>
          <cell r="B250" t="str">
            <v>CONTRATISTAS INACTIVOS</v>
          </cell>
          <cell r="C250">
            <v>67021276</v>
          </cell>
          <cell r="D250">
            <v>67021276</v>
          </cell>
          <cell r="E250">
            <v>67021276</v>
          </cell>
          <cell r="F250">
            <v>67021276</v>
          </cell>
          <cell r="G250">
            <v>67021276</v>
          </cell>
          <cell r="H250">
            <v>67021276</v>
          </cell>
          <cell r="I250">
            <v>67021276</v>
          </cell>
          <cell r="J250">
            <v>67021276</v>
          </cell>
          <cell r="K250">
            <v>67021276</v>
          </cell>
          <cell r="L250">
            <v>67021276</v>
          </cell>
          <cell r="M250">
            <v>67021276</v>
          </cell>
          <cell r="N250">
            <v>67021276</v>
          </cell>
          <cell r="O250">
            <v>67021276</v>
          </cell>
          <cell r="P250">
            <v>67021276</v>
          </cell>
          <cell r="Q250">
            <v>67021276</v>
          </cell>
          <cell r="R250">
            <v>67021276</v>
          </cell>
          <cell r="S250">
            <v>67021276</v>
          </cell>
          <cell r="T250">
            <v>67021276</v>
          </cell>
          <cell r="U250">
            <v>67021276</v>
          </cell>
          <cell r="V250">
            <v>67021276</v>
          </cell>
          <cell r="W250">
            <v>67021276</v>
          </cell>
          <cell r="X250">
            <v>67021276</v>
          </cell>
          <cell r="Y250">
            <v>67021276</v>
          </cell>
          <cell r="Z250">
            <v>0</v>
          </cell>
          <cell r="AV250" t="e">
            <v>#N/A</v>
          </cell>
        </row>
        <row r="251">
          <cell r="A251" t="str">
            <v>1380950006</v>
          </cell>
          <cell r="B251" t="str">
            <v>OTROS DEUDORES</v>
          </cell>
          <cell r="C251">
            <v>22902022.640000001</v>
          </cell>
          <cell r="D251">
            <v>22537522.640000001</v>
          </cell>
          <cell r="E251">
            <v>22657522.640000001</v>
          </cell>
          <cell r="F251">
            <v>27718195.210000001</v>
          </cell>
          <cell r="G251">
            <v>15343589.210000001</v>
          </cell>
          <cell r="H251">
            <v>17241924.210000001</v>
          </cell>
          <cell r="I251">
            <v>19393692.210000001</v>
          </cell>
          <cell r="J251">
            <v>11425652.640000001</v>
          </cell>
          <cell r="K251">
            <v>13654204.640000001</v>
          </cell>
          <cell r="L251">
            <v>15066204.640000001</v>
          </cell>
          <cell r="M251">
            <v>14112692.640000001</v>
          </cell>
          <cell r="N251">
            <v>15029884.640000001</v>
          </cell>
          <cell r="O251">
            <v>25733331.640000001</v>
          </cell>
          <cell r="P251">
            <v>40133164.640000001</v>
          </cell>
          <cell r="Q251">
            <v>41352826.640000001</v>
          </cell>
          <cell r="R251">
            <v>94583497.549999997</v>
          </cell>
          <cell r="S251">
            <v>88413566.549999997</v>
          </cell>
          <cell r="T251">
            <v>83997795.549999997</v>
          </cell>
          <cell r="U251">
            <v>110449550.55</v>
          </cell>
          <cell r="V251">
            <v>108385466.55</v>
          </cell>
          <cell r="W251">
            <v>221355377.55000001</v>
          </cell>
          <cell r="X251">
            <v>117282989.55</v>
          </cell>
          <cell r="Y251">
            <v>116935431.55</v>
          </cell>
          <cell r="Z251">
            <v>140044460.55000001</v>
          </cell>
          <cell r="AA251">
            <v>154580558.55000001</v>
          </cell>
          <cell r="AB251">
            <v>146969309.55000001</v>
          </cell>
          <cell r="AC251">
            <v>126242465.55</v>
          </cell>
          <cell r="AD251">
            <v>329435725.55000001</v>
          </cell>
          <cell r="AE251">
            <v>368190545.55000001</v>
          </cell>
          <cell r="AF251">
            <v>270397333.55000001</v>
          </cell>
          <cell r="AG251">
            <v>261312871.55000001</v>
          </cell>
          <cell r="AH251">
            <v>268043769.55000001</v>
          </cell>
          <cell r="AI251">
            <v>322686958.55000001</v>
          </cell>
          <cell r="AJ251">
            <v>283442438.55000001</v>
          </cell>
          <cell r="AK251">
            <v>176850855.55000001</v>
          </cell>
          <cell r="AL251">
            <v>328614219.55000001</v>
          </cell>
          <cell r="AM251">
            <v>410807587.55000001</v>
          </cell>
          <cell r="AN251">
            <v>315708538.55000001</v>
          </cell>
          <cell r="AO251">
            <v>279874234.55000001</v>
          </cell>
          <cell r="AP251">
            <v>263987962.55000001</v>
          </cell>
          <cell r="AQ251">
            <v>247457343.55000001</v>
          </cell>
          <cell r="AR251">
            <v>240219911.55000001</v>
          </cell>
          <cell r="AS251">
            <v>233783230.55000001</v>
          </cell>
          <cell r="AT251">
            <v>227183611.55000001</v>
          </cell>
          <cell r="AU251">
            <v>228503073.55000001</v>
          </cell>
          <cell r="AV251">
            <v>223047295.55000001</v>
          </cell>
        </row>
        <row r="252">
          <cell r="A252" t="str">
            <v>1380950008</v>
          </cell>
          <cell r="B252" t="str">
            <v>PAGARES  -CONTRATISTAS-</v>
          </cell>
          <cell r="C252">
            <v>869968604</v>
          </cell>
          <cell r="D252">
            <v>827242679</v>
          </cell>
          <cell r="E252">
            <v>801195734</v>
          </cell>
          <cell r="F252">
            <v>871957405</v>
          </cell>
          <cell r="G252">
            <v>867772517</v>
          </cell>
          <cell r="H252">
            <v>864526594</v>
          </cell>
          <cell r="I252">
            <v>834513969</v>
          </cell>
          <cell r="J252">
            <v>805699348</v>
          </cell>
          <cell r="K252">
            <v>643616679</v>
          </cell>
          <cell r="L252">
            <v>608948802</v>
          </cell>
          <cell r="M252">
            <v>584018679</v>
          </cell>
          <cell r="N252">
            <v>618858607</v>
          </cell>
          <cell r="O252">
            <v>593314859</v>
          </cell>
          <cell r="P252">
            <v>565022111</v>
          </cell>
          <cell r="Q252">
            <v>536026925</v>
          </cell>
          <cell r="R252">
            <v>532240817</v>
          </cell>
          <cell r="S252">
            <v>230363256</v>
          </cell>
          <cell r="T252">
            <v>333447994</v>
          </cell>
          <cell r="U252">
            <v>342915142</v>
          </cell>
          <cell r="V252">
            <v>328252338</v>
          </cell>
          <cell r="W252">
            <v>312751896</v>
          </cell>
          <cell r="X252">
            <v>305860214</v>
          </cell>
          <cell r="Y252">
            <v>289032514</v>
          </cell>
          <cell r="Z252">
            <v>270573484</v>
          </cell>
          <cell r="AA252">
            <v>244656303</v>
          </cell>
          <cell r="AB252">
            <v>221604011</v>
          </cell>
          <cell r="AC252">
            <v>200152181</v>
          </cell>
          <cell r="AD252">
            <v>170310981</v>
          </cell>
          <cell r="AE252">
            <v>165249410</v>
          </cell>
          <cell r="AF252">
            <v>146936844</v>
          </cell>
          <cell r="AG252">
            <v>128972819</v>
          </cell>
          <cell r="AH252">
            <v>110583700</v>
          </cell>
          <cell r="AI252">
            <v>119901745</v>
          </cell>
          <cell r="AJ252">
            <v>42573169</v>
          </cell>
          <cell r="AK252">
            <v>324481571</v>
          </cell>
          <cell r="AL252">
            <v>275258011</v>
          </cell>
          <cell r="AM252">
            <v>252788996</v>
          </cell>
          <cell r="AN252">
            <v>230319981</v>
          </cell>
          <cell r="AO252">
            <v>211984827</v>
          </cell>
          <cell r="AP252">
            <v>182899134</v>
          </cell>
          <cell r="AQ252">
            <v>172657218</v>
          </cell>
          <cell r="AR252">
            <v>159488470</v>
          </cell>
          <cell r="AS252">
            <v>138245758</v>
          </cell>
          <cell r="AT252">
            <v>129331790</v>
          </cell>
          <cell r="AU252">
            <v>120417822</v>
          </cell>
          <cell r="AV252">
            <v>111503854</v>
          </cell>
        </row>
        <row r="253">
          <cell r="A253" t="str">
            <v>1380950009</v>
          </cell>
          <cell r="B253" t="str">
            <v>LLANTAS - CONTRATISTAS</v>
          </cell>
          <cell r="C253">
            <v>9523308</v>
          </cell>
          <cell r="D253">
            <v>6020976</v>
          </cell>
          <cell r="E253">
            <v>11335007</v>
          </cell>
          <cell r="F253">
            <v>9522731</v>
          </cell>
          <cell r="G253">
            <v>12039719</v>
          </cell>
          <cell r="H253">
            <v>20136859</v>
          </cell>
          <cell r="I253">
            <v>17632768</v>
          </cell>
          <cell r="J253">
            <v>18625287</v>
          </cell>
          <cell r="K253">
            <v>20558998</v>
          </cell>
          <cell r="L253">
            <v>30756549</v>
          </cell>
          <cell r="M253">
            <v>36092078</v>
          </cell>
          <cell r="N253">
            <v>53194840</v>
          </cell>
          <cell r="O253">
            <v>29073532</v>
          </cell>
          <cell r="P253">
            <v>10309757</v>
          </cell>
          <cell r="Q253">
            <v>362451</v>
          </cell>
          <cell r="R253">
            <v>0</v>
          </cell>
          <cell r="AF253">
            <v>9162519</v>
          </cell>
          <cell r="AG253">
            <v>15324612</v>
          </cell>
          <cell r="AH253">
            <v>9136885</v>
          </cell>
          <cell r="AI253">
            <v>7278906</v>
          </cell>
          <cell r="AJ253">
            <v>11806471</v>
          </cell>
          <cell r="AK253">
            <v>19551180</v>
          </cell>
          <cell r="AL253">
            <v>13030236</v>
          </cell>
          <cell r="AM253">
            <v>8898187</v>
          </cell>
          <cell r="AN253">
            <v>9577682</v>
          </cell>
          <cell r="AO253">
            <v>7053205</v>
          </cell>
          <cell r="AP253">
            <v>10895618</v>
          </cell>
          <cell r="AQ253">
            <v>7579024</v>
          </cell>
          <cell r="AR253">
            <v>6606850</v>
          </cell>
          <cell r="AS253">
            <v>5767192</v>
          </cell>
          <cell r="AT253">
            <v>11371776</v>
          </cell>
          <cell r="AU253">
            <v>12167481</v>
          </cell>
          <cell r="AV253">
            <v>10640203</v>
          </cell>
        </row>
        <row r="254">
          <cell r="A254" t="str">
            <v>1380950010</v>
          </cell>
          <cell r="B254" t="str">
            <v>LETRAS FONDO DE AYUDA PARA ACCID.</v>
          </cell>
          <cell r="C254">
            <v>7771055</v>
          </cell>
          <cell r="D254">
            <v>7771055</v>
          </cell>
          <cell r="E254">
            <v>7771055</v>
          </cell>
          <cell r="F254">
            <v>10383009</v>
          </cell>
          <cell r="G254">
            <v>4910288</v>
          </cell>
          <cell r="H254">
            <v>2395663</v>
          </cell>
          <cell r="I254">
            <v>1180442</v>
          </cell>
          <cell r="J254">
            <v>590221</v>
          </cell>
          <cell r="K254">
            <v>0</v>
          </cell>
          <cell r="L254">
            <v>480050</v>
          </cell>
          <cell r="M254">
            <v>1157292</v>
          </cell>
          <cell r="N254">
            <v>3162969</v>
          </cell>
          <cell r="O254">
            <v>2108646</v>
          </cell>
          <cell r="P254">
            <v>1054323</v>
          </cell>
          <cell r="AV254" t="e">
            <v>#N/A</v>
          </cell>
        </row>
        <row r="255">
          <cell r="A255" t="str">
            <v>1380950011</v>
          </cell>
          <cell r="B255" t="str">
            <v>CONTRATISTAS CHEQUES POSFECHADOS</v>
          </cell>
          <cell r="D255">
            <v>0</v>
          </cell>
          <cell r="I255">
            <v>37300551</v>
          </cell>
          <cell r="J255">
            <v>45694178</v>
          </cell>
          <cell r="K255">
            <v>43096937</v>
          </cell>
          <cell r="L255">
            <v>35051780</v>
          </cell>
          <cell r="M255">
            <v>32028525</v>
          </cell>
          <cell r="N255">
            <v>926216</v>
          </cell>
          <cell r="O255">
            <v>926216</v>
          </cell>
          <cell r="P255">
            <v>926216</v>
          </cell>
          <cell r="Q255">
            <v>926216</v>
          </cell>
          <cell r="R255">
            <v>926216</v>
          </cell>
          <cell r="S255">
            <v>926216</v>
          </cell>
          <cell r="T255">
            <v>926216</v>
          </cell>
          <cell r="U255">
            <v>0</v>
          </cell>
          <cell r="V255">
            <v>0</v>
          </cell>
          <cell r="AV255" t="e">
            <v>#N/A</v>
          </cell>
        </row>
        <row r="256">
          <cell r="A256" t="str">
            <v>1380950012</v>
          </cell>
          <cell r="B256" t="str">
            <v>DESCUENTOS EN LETRAS</v>
          </cell>
          <cell r="O256">
            <v>28900000</v>
          </cell>
          <cell r="P256">
            <v>28050000</v>
          </cell>
          <cell r="Q256">
            <v>27200000</v>
          </cell>
          <cell r="R256">
            <v>26350000</v>
          </cell>
          <cell r="S256">
            <v>15300000</v>
          </cell>
          <cell r="T256">
            <v>14450000</v>
          </cell>
          <cell r="U256">
            <v>13600000</v>
          </cell>
          <cell r="V256">
            <v>12750000</v>
          </cell>
          <cell r="W256">
            <v>11900000</v>
          </cell>
          <cell r="X256">
            <v>11050000</v>
          </cell>
          <cell r="Y256">
            <v>10200000</v>
          </cell>
          <cell r="Z256">
            <v>9350000</v>
          </cell>
          <cell r="AA256">
            <v>8500000</v>
          </cell>
          <cell r="AB256">
            <v>7650000</v>
          </cell>
          <cell r="AC256">
            <v>6800000</v>
          </cell>
          <cell r="AD256">
            <v>5950000</v>
          </cell>
          <cell r="AE256">
            <v>5100000</v>
          </cell>
          <cell r="AF256">
            <v>4250000</v>
          </cell>
          <cell r="AG256">
            <v>3400000</v>
          </cell>
          <cell r="AH256">
            <v>2550000</v>
          </cell>
          <cell r="AI256">
            <v>1700000</v>
          </cell>
          <cell r="AJ256">
            <v>850000</v>
          </cell>
          <cell r="AK256">
            <v>10200000</v>
          </cell>
          <cell r="AL256">
            <v>9350000</v>
          </cell>
          <cell r="AM256">
            <v>8500000</v>
          </cell>
          <cell r="AN256">
            <v>0</v>
          </cell>
          <cell r="AV256" t="e">
            <v>#N/A</v>
          </cell>
        </row>
        <row r="257">
          <cell r="A257" t="str">
            <v>1380950013</v>
          </cell>
          <cell r="B257" t="str">
            <v>LETRAS CONTRATISTAS CORTO PLAZO</v>
          </cell>
          <cell r="S257">
            <v>257717138</v>
          </cell>
          <cell r="T257">
            <v>259157677</v>
          </cell>
          <cell r="U257">
            <v>267816093</v>
          </cell>
          <cell r="V257">
            <v>255662572</v>
          </cell>
          <cell r="W257">
            <v>251697968</v>
          </cell>
          <cell r="X257">
            <v>270295519</v>
          </cell>
          <cell r="Y257">
            <v>249016537</v>
          </cell>
          <cell r="Z257">
            <v>249016537</v>
          </cell>
          <cell r="AA257">
            <v>249016537</v>
          </cell>
          <cell r="AB257">
            <v>249016537</v>
          </cell>
          <cell r="AC257">
            <v>249016537</v>
          </cell>
          <cell r="AD257">
            <v>249016537</v>
          </cell>
          <cell r="AE257">
            <v>249016537</v>
          </cell>
          <cell r="AF257">
            <v>249016537</v>
          </cell>
          <cell r="AG257">
            <v>249016537</v>
          </cell>
          <cell r="AH257">
            <v>249016537</v>
          </cell>
          <cell r="AI257">
            <v>249016537</v>
          </cell>
          <cell r="AJ257">
            <v>249016537</v>
          </cell>
          <cell r="AK257">
            <v>0</v>
          </cell>
          <cell r="AL257">
            <v>0</v>
          </cell>
          <cell r="AV257" t="e">
            <v>#N/A</v>
          </cell>
        </row>
        <row r="258">
          <cell r="A258" t="str">
            <v>1380950014</v>
          </cell>
          <cell r="B258" t="str">
            <v>PAGARES CONTRATISTAS CORTO PLAZO</v>
          </cell>
          <cell r="S258">
            <v>277940497</v>
          </cell>
          <cell r="T258">
            <v>281486935</v>
          </cell>
          <cell r="U258">
            <v>273156383</v>
          </cell>
          <cell r="V258">
            <v>264719199</v>
          </cell>
          <cell r="W258">
            <v>264188857</v>
          </cell>
          <cell r="X258">
            <v>265627653</v>
          </cell>
          <cell r="Y258">
            <v>265989339</v>
          </cell>
          <cell r="Z258">
            <v>265989339</v>
          </cell>
          <cell r="AA258">
            <v>265989339</v>
          </cell>
          <cell r="AB258">
            <v>265989339</v>
          </cell>
          <cell r="AC258">
            <v>265989339</v>
          </cell>
          <cell r="AD258">
            <v>265989339</v>
          </cell>
          <cell r="AE258">
            <v>265989339</v>
          </cell>
          <cell r="AF258">
            <v>265989339</v>
          </cell>
          <cell r="AG258">
            <v>265989339</v>
          </cell>
          <cell r="AH258">
            <v>265989339</v>
          </cell>
          <cell r="AI258">
            <v>265989339</v>
          </cell>
          <cell r="AJ258">
            <v>265989339</v>
          </cell>
          <cell r="AK258">
            <v>0</v>
          </cell>
          <cell r="AL258">
            <v>0</v>
          </cell>
          <cell r="AV258" t="e">
            <v>#N/A</v>
          </cell>
        </row>
        <row r="259">
          <cell r="A259" t="str">
            <v>1380950015</v>
          </cell>
          <cell r="B259" t="str">
            <v>DESCUENTOS EN LETRAS CORTO PLAZO</v>
          </cell>
          <cell r="S259">
            <v>10200000</v>
          </cell>
          <cell r="T259">
            <v>10200000</v>
          </cell>
          <cell r="U259">
            <v>10200000</v>
          </cell>
          <cell r="V259">
            <v>10200000</v>
          </cell>
          <cell r="W259">
            <v>10200000</v>
          </cell>
          <cell r="X259">
            <v>10200000</v>
          </cell>
          <cell r="Y259">
            <v>10200000</v>
          </cell>
          <cell r="Z259">
            <v>10200000</v>
          </cell>
          <cell r="AA259">
            <v>10200000</v>
          </cell>
          <cell r="AB259">
            <v>10200000</v>
          </cell>
          <cell r="AC259">
            <v>10200000</v>
          </cell>
          <cell r="AD259">
            <v>10200000</v>
          </cell>
          <cell r="AE259">
            <v>10200000</v>
          </cell>
          <cell r="AF259">
            <v>10200000</v>
          </cell>
          <cell r="AG259">
            <v>10200000</v>
          </cell>
          <cell r="AH259">
            <v>10200000</v>
          </cell>
          <cell r="AI259">
            <v>10200000</v>
          </cell>
          <cell r="AJ259">
            <v>10200000</v>
          </cell>
          <cell r="AK259">
            <v>0</v>
          </cell>
          <cell r="AL259">
            <v>0</v>
          </cell>
          <cell r="AV259" t="e">
            <v>#N/A</v>
          </cell>
        </row>
        <row r="260">
          <cell r="A260" t="str">
            <v>1380950016</v>
          </cell>
          <cell r="B260" t="str">
            <v>CHEQUES DEVUELTOS</v>
          </cell>
          <cell r="T260">
            <v>20000000</v>
          </cell>
          <cell r="U260">
            <v>24941016</v>
          </cell>
          <cell r="V260">
            <v>22426216</v>
          </cell>
          <cell r="W260">
            <v>22826216</v>
          </cell>
          <cell r="X260">
            <v>23971306</v>
          </cell>
          <cell r="Y260">
            <v>25116396</v>
          </cell>
          <cell r="Z260">
            <v>25116396</v>
          </cell>
          <cell r="AA260">
            <v>26066396</v>
          </cell>
          <cell r="AB260">
            <v>24716396</v>
          </cell>
          <cell r="AC260">
            <v>29716396</v>
          </cell>
          <cell r="AD260">
            <v>16716396</v>
          </cell>
          <cell r="AE260">
            <v>12716396</v>
          </cell>
          <cell r="AF260">
            <v>9716396</v>
          </cell>
          <cell r="AG260">
            <v>9716396</v>
          </cell>
          <cell r="AH260">
            <v>15716396</v>
          </cell>
          <cell r="AI260">
            <v>15716396</v>
          </cell>
          <cell r="AJ260">
            <v>15896832</v>
          </cell>
          <cell r="AK260">
            <v>15087216</v>
          </cell>
          <cell r="AL260">
            <v>12606652</v>
          </cell>
          <cell r="AM260">
            <v>12606652</v>
          </cell>
          <cell r="AN260">
            <v>13109276</v>
          </cell>
          <cell r="AO260">
            <v>16109276</v>
          </cell>
          <cell r="AP260">
            <v>17184297</v>
          </cell>
          <cell r="AQ260">
            <v>11510571</v>
          </cell>
          <cell r="AR260">
            <v>11510571</v>
          </cell>
          <cell r="AS260">
            <v>11007947</v>
          </cell>
          <cell r="AT260">
            <v>11007947</v>
          </cell>
          <cell r="AU260">
            <v>11055947</v>
          </cell>
          <cell r="AV260">
            <v>11007947</v>
          </cell>
        </row>
        <row r="261">
          <cell r="A261" t="str">
            <v>1380950018</v>
          </cell>
          <cell r="B261" t="str">
            <v>CXC EMPLEADOS EMPRESAS TEMPORALES</v>
          </cell>
          <cell r="AP261">
            <v>25000</v>
          </cell>
          <cell r="AQ261">
            <v>25000</v>
          </cell>
          <cell r="AR261">
            <v>35466</v>
          </cell>
          <cell r="AS261">
            <v>0</v>
          </cell>
          <cell r="AV261" t="e">
            <v>#N/A</v>
          </cell>
        </row>
        <row r="262">
          <cell r="A262" t="str">
            <v>1399</v>
          </cell>
          <cell r="B262" t="str">
            <v>PROVISIONES</v>
          </cell>
          <cell r="C262">
            <v>-52103811.969999999</v>
          </cell>
          <cell r="D262">
            <v>-52103811.969999999</v>
          </cell>
          <cell r="E262">
            <v>-52103811.969999999</v>
          </cell>
          <cell r="F262">
            <v>-52103811.969999999</v>
          </cell>
          <cell r="G262">
            <v>-52103811.969999999</v>
          </cell>
          <cell r="H262">
            <v>-52103811.969999999</v>
          </cell>
          <cell r="I262">
            <v>-52103811.969999999</v>
          </cell>
          <cell r="J262">
            <v>-52103811.969999999</v>
          </cell>
          <cell r="K262">
            <v>-52103811.969999999</v>
          </cell>
          <cell r="L262">
            <v>-52103811.969999999</v>
          </cell>
          <cell r="M262">
            <v>-52103811.969999999</v>
          </cell>
          <cell r="N262">
            <v>-52103811.969999999</v>
          </cell>
          <cell r="O262">
            <v>-52103811.969999999</v>
          </cell>
          <cell r="P262">
            <v>-52103811.969999999</v>
          </cell>
          <cell r="Q262">
            <v>-52103811.969999999</v>
          </cell>
          <cell r="R262">
            <v>-52103811.969999999</v>
          </cell>
          <cell r="S262">
            <v>-52103811.969999999</v>
          </cell>
          <cell r="T262">
            <v>-62776605.969999999</v>
          </cell>
          <cell r="U262">
            <v>-77459293.969999999</v>
          </cell>
          <cell r="V262">
            <v>-92141981.969999999</v>
          </cell>
          <cell r="W262">
            <v>-106816607.97</v>
          </cell>
          <cell r="X262">
            <v>-121507357.97</v>
          </cell>
          <cell r="Y262">
            <v>-136190045.97</v>
          </cell>
          <cell r="Z262">
            <v>-187349299.97</v>
          </cell>
          <cell r="AA262">
            <v>-202031987.97</v>
          </cell>
          <cell r="AB262">
            <v>-216714675.97</v>
          </cell>
          <cell r="AC262">
            <v>-231397363.97</v>
          </cell>
          <cell r="AD262">
            <v>-235407257.97</v>
          </cell>
          <cell r="AE262">
            <v>-239417151.97</v>
          </cell>
          <cell r="AF262">
            <v>-243427045.97</v>
          </cell>
          <cell r="AG262">
            <v>-243427045.97</v>
          </cell>
          <cell r="AH262">
            <v>-245422051.97</v>
          </cell>
          <cell r="AI262">
            <v>-245422051.97</v>
          </cell>
          <cell r="AJ262">
            <v>-138694111.97</v>
          </cell>
          <cell r="AK262">
            <v>-144184111.97</v>
          </cell>
          <cell r="AL262">
            <v>-624677794.97000003</v>
          </cell>
          <cell r="AM262">
            <v>-624677794.97000003</v>
          </cell>
          <cell r="AN262">
            <v>-624677794.97000003</v>
          </cell>
          <cell r="AO262">
            <v>-624677794.97000003</v>
          </cell>
          <cell r="AP262">
            <v>-632817798.97000003</v>
          </cell>
          <cell r="AQ262">
            <v>-636075569.97000003</v>
          </cell>
          <cell r="AR262">
            <v>-635318282.97000003</v>
          </cell>
          <cell r="AS262">
            <v>-598841716.97000003</v>
          </cell>
          <cell r="AT262">
            <v>-598841716.97000003</v>
          </cell>
          <cell r="AU262">
            <v>-598841716.97000003</v>
          </cell>
          <cell r="AV262">
            <v>-598841716.97000003</v>
          </cell>
        </row>
        <row r="263">
          <cell r="A263" t="str">
            <v>139960</v>
          </cell>
          <cell r="B263" t="str">
            <v>PROVISION CTAS X COBRAR A TRABADORE</v>
          </cell>
          <cell r="AH263">
            <v>-1995006</v>
          </cell>
          <cell r="AI263">
            <v>-1995006</v>
          </cell>
          <cell r="AJ263">
            <v>-1995006</v>
          </cell>
          <cell r="AK263">
            <v>-1995006</v>
          </cell>
          <cell r="AL263">
            <v>-1995006</v>
          </cell>
          <cell r="AM263">
            <v>-1995006</v>
          </cell>
          <cell r="AN263">
            <v>-1995006</v>
          </cell>
          <cell r="AO263">
            <v>-1995006</v>
          </cell>
          <cell r="AP263">
            <v>-2762293</v>
          </cell>
          <cell r="AQ263">
            <v>-6020064</v>
          </cell>
          <cell r="AR263">
            <v>-5262777</v>
          </cell>
          <cell r="AS263">
            <v>-5262777</v>
          </cell>
          <cell r="AT263">
            <v>-5262777</v>
          </cell>
          <cell r="AU263">
            <v>-5262777</v>
          </cell>
          <cell r="AV263">
            <v>-5262777</v>
          </cell>
        </row>
        <row r="264">
          <cell r="A264" t="str">
            <v>1399600001</v>
          </cell>
          <cell r="B264" t="str">
            <v>PROVISION CXC A TRABAJADOR.RETIRADO</v>
          </cell>
          <cell r="AH264">
            <v>-1995006</v>
          </cell>
          <cell r="AI264">
            <v>-1995006</v>
          </cell>
          <cell r="AJ264">
            <v>-1995006</v>
          </cell>
          <cell r="AK264">
            <v>-1995006</v>
          </cell>
          <cell r="AL264">
            <v>-1995006</v>
          </cell>
          <cell r="AM264">
            <v>-1995006</v>
          </cell>
          <cell r="AN264">
            <v>-1995006</v>
          </cell>
          <cell r="AO264">
            <v>-1995006</v>
          </cell>
          <cell r="AP264">
            <v>-2762293</v>
          </cell>
          <cell r="AQ264">
            <v>-6020064</v>
          </cell>
          <cell r="AR264">
            <v>-5262777</v>
          </cell>
          <cell r="AS264">
            <v>-5262777</v>
          </cell>
          <cell r="AT264">
            <v>-5262777</v>
          </cell>
          <cell r="AU264">
            <v>-5262777</v>
          </cell>
          <cell r="AV264">
            <v>-5262777</v>
          </cell>
        </row>
        <row r="265">
          <cell r="A265" t="str">
            <v>139975</v>
          </cell>
          <cell r="B265" t="str">
            <v>DEUDORES VARIOS</v>
          </cell>
          <cell r="C265">
            <v>-52103811.969999999</v>
          </cell>
          <cell r="D265">
            <v>-52103811.969999999</v>
          </cell>
          <cell r="E265">
            <v>-52103811.969999999</v>
          </cell>
          <cell r="F265">
            <v>-52103811.969999999</v>
          </cell>
          <cell r="G265">
            <v>-52103811.969999999</v>
          </cell>
          <cell r="H265">
            <v>-52103811.969999999</v>
          </cell>
          <cell r="I265">
            <v>-52103811.969999999</v>
          </cell>
          <cell r="J265">
            <v>-52103811.969999999</v>
          </cell>
          <cell r="K265">
            <v>-52103811.969999999</v>
          </cell>
          <cell r="L265">
            <v>-52103811.969999999</v>
          </cell>
          <cell r="M265">
            <v>-52103811.969999999</v>
          </cell>
          <cell r="N265">
            <v>-52103811.969999999</v>
          </cell>
          <cell r="O265">
            <v>-52103811.969999999</v>
          </cell>
          <cell r="P265">
            <v>-52103811.969999999</v>
          </cell>
          <cell r="Q265">
            <v>-52103811.969999999</v>
          </cell>
          <cell r="R265">
            <v>-52103811.969999999</v>
          </cell>
          <cell r="S265">
            <v>-52103811.969999999</v>
          </cell>
          <cell r="T265">
            <v>-62776605.969999999</v>
          </cell>
          <cell r="U265">
            <v>-77459293.969999999</v>
          </cell>
          <cell r="V265">
            <v>-92141981.969999999</v>
          </cell>
          <cell r="W265">
            <v>-106816607.97</v>
          </cell>
          <cell r="X265">
            <v>-121507357.97</v>
          </cell>
          <cell r="Y265">
            <v>-136190045.97</v>
          </cell>
          <cell r="Z265">
            <v>-187349299.97</v>
          </cell>
          <cell r="AA265">
            <v>-202031987.97</v>
          </cell>
          <cell r="AB265">
            <v>-216714675.97</v>
          </cell>
          <cell r="AC265">
            <v>-231397363.97</v>
          </cell>
          <cell r="AD265">
            <v>-235407257.97</v>
          </cell>
          <cell r="AE265">
            <v>-239417151.97</v>
          </cell>
          <cell r="AF265">
            <v>-243427045.97</v>
          </cell>
          <cell r="AG265">
            <v>-243427045.97</v>
          </cell>
          <cell r="AH265">
            <v>-243427045.97</v>
          </cell>
          <cell r="AI265">
            <v>-243427045.97</v>
          </cell>
          <cell r="AJ265">
            <v>-136699105.97</v>
          </cell>
          <cell r="AK265">
            <v>-142189105.97</v>
          </cell>
          <cell r="AL265">
            <v>-622682788.97000003</v>
          </cell>
          <cell r="AM265">
            <v>-622682788.97000003</v>
          </cell>
          <cell r="AN265">
            <v>-622682788.97000003</v>
          </cell>
          <cell r="AO265">
            <v>-622682788.97000003</v>
          </cell>
          <cell r="AP265">
            <v>-630055505.97000003</v>
          </cell>
          <cell r="AQ265">
            <v>-630055505.97000003</v>
          </cell>
          <cell r="AR265">
            <v>-630055505.97000003</v>
          </cell>
          <cell r="AS265">
            <v>-593578939.97000003</v>
          </cell>
          <cell r="AT265">
            <v>-593578939.97000003</v>
          </cell>
          <cell r="AU265">
            <v>-593578939.97000003</v>
          </cell>
          <cell r="AV265">
            <v>-593578939.97000003</v>
          </cell>
        </row>
        <row r="266">
          <cell r="A266" t="str">
            <v>1399750001</v>
          </cell>
          <cell r="B266" t="str">
            <v>PROVISION CONTRATISTAS INACTIVOS</v>
          </cell>
          <cell r="C266">
            <v>-52103811.969999999</v>
          </cell>
          <cell r="D266">
            <v>-52103811.969999999</v>
          </cell>
          <cell r="E266">
            <v>-52103811.969999999</v>
          </cell>
          <cell r="F266">
            <v>-52103811.969999999</v>
          </cell>
          <cell r="G266">
            <v>-52103811.969999999</v>
          </cell>
          <cell r="H266">
            <v>-52103811.969999999</v>
          </cell>
          <cell r="I266">
            <v>-52103811.969999999</v>
          </cell>
          <cell r="J266">
            <v>-52103811.969999999</v>
          </cell>
          <cell r="K266">
            <v>-52103811.969999999</v>
          </cell>
          <cell r="L266">
            <v>-52103811.969999999</v>
          </cell>
          <cell r="M266">
            <v>-52103811.969999999</v>
          </cell>
          <cell r="N266">
            <v>-52103811.969999999</v>
          </cell>
          <cell r="O266">
            <v>-52103811.969999999</v>
          </cell>
          <cell r="P266">
            <v>-52103811.969999999</v>
          </cell>
          <cell r="Q266">
            <v>-52103811.969999999</v>
          </cell>
          <cell r="R266">
            <v>-52103811.969999999</v>
          </cell>
          <cell r="S266">
            <v>-52103811.969999999</v>
          </cell>
          <cell r="T266">
            <v>-52103811.969999999</v>
          </cell>
          <cell r="U266">
            <v>-52103811.969999999</v>
          </cell>
          <cell r="V266">
            <v>-52103811.969999999</v>
          </cell>
          <cell r="W266">
            <v>-52103811.969999999</v>
          </cell>
          <cell r="X266">
            <v>-52103811.969999999</v>
          </cell>
          <cell r="Y266">
            <v>-52103811.969999999</v>
          </cell>
          <cell r="Z266">
            <v>-52103811.969999999</v>
          </cell>
          <cell r="AA266">
            <v>-52103811.969999999</v>
          </cell>
          <cell r="AB266">
            <v>-52103811.969999999</v>
          </cell>
          <cell r="AC266">
            <v>-52103811.969999999</v>
          </cell>
          <cell r="AD266">
            <v>-52103811.969999999</v>
          </cell>
          <cell r="AE266">
            <v>-52103811.969999999</v>
          </cell>
          <cell r="AF266">
            <v>-52103811.969999999</v>
          </cell>
          <cell r="AG266">
            <v>-52103811.969999999</v>
          </cell>
          <cell r="AH266">
            <v>-52103811.969999999</v>
          </cell>
          <cell r="AI266">
            <v>-52103811.969999999</v>
          </cell>
          <cell r="AJ266">
            <v>-52103811.969999999</v>
          </cell>
          <cell r="AK266">
            <v>-52103811.969999999</v>
          </cell>
          <cell r="AL266">
            <v>-52103811.969999999</v>
          </cell>
          <cell r="AM266">
            <v>-52103811.969999999</v>
          </cell>
          <cell r="AN266">
            <v>-52103811.969999999</v>
          </cell>
          <cell r="AO266">
            <v>-52103811.969999999</v>
          </cell>
          <cell r="AP266">
            <v>-52103811.969999999</v>
          </cell>
          <cell r="AQ266">
            <v>-52103811.969999999</v>
          </cell>
          <cell r="AR266">
            <v>-52103811.969999999</v>
          </cell>
          <cell r="AS266">
            <v>-52103811.969999999</v>
          </cell>
          <cell r="AT266">
            <v>-52103811.969999999</v>
          </cell>
          <cell r="AU266">
            <v>-52103811.969999999</v>
          </cell>
          <cell r="AV266">
            <v>-52103811.969999999</v>
          </cell>
        </row>
        <row r="267">
          <cell r="A267" t="str">
            <v>1399750002</v>
          </cell>
          <cell r="B267" t="str">
            <v>PROVISION CONTRATISTAS LETRAS</v>
          </cell>
          <cell r="T267">
            <v>-10672794</v>
          </cell>
          <cell r="U267">
            <v>-21345588</v>
          </cell>
          <cell r="V267">
            <v>-32018382</v>
          </cell>
          <cell r="W267">
            <v>-42683114</v>
          </cell>
          <cell r="X267">
            <v>-53363970</v>
          </cell>
          <cell r="Y267">
            <v>-64036764</v>
          </cell>
          <cell r="Z267">
            <v>-74709558</v>
          </cell>
          <cell r="AA267">
            <v>-85382352</v>
          </cell>
          <cell r="AB267">
            <v>-96055146</v>
          </cell>
          <cell r="AC267">
            <v>-106727940</v>
          </cell>
          <cell r="AD267">
            <v>-106727940</v>
          </cell>
          <cell r="AE267">
            <v>-106727940</v>
          </cell>
          <cell r="AF267">
            <v>-106727940</v>
          </cell>
          <cell r="AG267">
            <v>-106727940</v>
          </cell>
          <cell r="AH267">
            <v>-106727940</v>
          </cell>
          <cell r="AI267">
            <v>-106727940</v>
          </cell>
          <cell r="AJ267">
            <v>0</v>
          </cell>
          <cell r="AK267">
            <v>0</v>
          </cell>
          <cell r="AV267" t="e">
            <v>#N/A</v>
          </cell>
        </row>
        <row r="268">
          <cell r="A268" t="str">
            <v>1399750003</v>
          </cell>
          <cell r="B268" t="str">
            <v>PROVISIONES -OTROS DEUDORES-</v>
          </cell>
          <cell r="U268">
            <v>-4009894</v>
          </cell>
          <cell r="V268">
            <v>-8019788</v>
          </cell>
          <cell r="W268">
            <v>-12029682</v>
          </cell>
          <cell r="X268">
            <v>-16039576</v>
          </cell>
          <cell r="Y268">
            <v>-20049470</v>
          </cell>
          <cell r="Z268">
            <v>-24059364</v>
          </cell>
          <cell r="AA268">
            <v>-28069258</v>
          </cell>
          <cell r="AB268">
            <v>-32079152</v>
          </cell>
          <cell r="AC268">
            <v>-36089046</v>
          </cell>
          <cell r="AD268">
            <v>-40098940</v>
          </cell>
          <cell r="AE268">
            <v>-44108834</v>
          </cell>
          <cell r="AF268">
            <v>-48118728</v>
          </cell>
          <cell r="AG268">
            <v>-48118728</v>
          </cell>
          <cell r="AH268">
            <v>-48118728</v>
          </cell>
          <cell r="AI268">
            <v>-48118728</v>
          </cell>
          <cell r="AJ268">
            <v>-48118728</v>
          </cell>
          <cell r="AK268">
            <v>-53608728</v>
          </cell>
          <cell r="AL268">
            <v>-384676199</v>
          </cell>
          <cell r="AM268">
            <v>-384676199</v>
          </cell>
          <cell r="AN268">
            <v>-384676199</v>
          </cell>
          <cell r="AO268">
            <v>-384676199</v>
          </cell>
          <cell r="AP268">
            <v>-392048916</v>
          </cell>
          <cell r="AQ268">
            <v>-392048916</v>
          </cell>
          <cell r="AR268">
            <v>-392048916</v>
          </cell>
          <cell r="AS268">
            <v>-392048916</v>
          </cell>
          <cell r="AT268">
            <v>-392048916</v>
          </cell>
          <cell r="AU268">
            <v>-392048916</v>
          </cell>
          <cell r="AV268">
            <v>-392048916</v>
          </cell>
        </row>
        <row r="269">
          <cell r="A269" t="str">
            <v>1399750004</v>
          </cell>
          <cell r="B269" t="str">
            <v>PROVISION POR INCAPACIDADES</v>
          </cell>
          <cell r="Z269">
            <v>-36476566</v>
          </cell>
          <cell r="AA269">
            <v>-36476566</v>
          </cell>
          <cell r="AB269">
            <v>-36476566</v>
          </cell>
          <cell r="AC269">
            <v>-36476566</v>
          </cell>
          <cell r="AD269">
            <v>-36476566</v>
          </cell>
          <cell r="AE269">
            <v>-36476566</v>
          </cell>
          <cell r="AF269">
            <v>-36476566</v>
          </cell>
          <cell r="AG269">
            <v>-36476566</v>
          </cell>
          <cell r="AH269">
            <v>-36476566</v>
          </cell>
          <cell r="AI269">
            <v>-36476566</v>
          </cell>
          <cell r="AJ269">
            <v>-36476566</v>
          </cell>
          <cell r="AK269">
            <v>-36476566</v>
          </cell>
          <cell r="AL269">
            <v>-36476566</v>
          </cell>
          <cell r="AM269">
            <v>-36476566</v>
          </cell>
          <cell r="AN269">
            <v>-36476566</v>
          </cell>
          <cell r="AO269">
            <v>-36476566</v>
          </cell>
          <cell r="AP269">
            <v>-36476566</v>
          </cell>
          <cell r="AQ269">
            <v>-36476566</v>
          </cell>
          <cell r="AR269">
            <v>-36476566</v>
          </cell>
          <cell r="AS269">
            <v>0</v>
          </cell>
          <cell r="AV269" t="e">
            <v>#N/A</v>
          </cell>
        </row>
        <row r="270">
          <cell r="A270" t="str">
            <v>1399750006</v>
          </cell>
          <cell r="B270" t="str">
            <v>PROVISION OPERACION</v>
          </cell>
          <cell r="AL270">
            <v>-149426212</v>
          </cell>
          <cell r="AM270">
            <v>-149426212</v>
          </cell>
          <cell r="AN270">
            <v>-149426212</v>
          </cell>
          <cell r="AO270">
            <v>-149426212</v>
          </cell>
          <cell r="AP270">
            <v>-149426212</v>
          </cell>
          <cell r="AQ270">
            <v>-149426212</v>
          </cell>
          <cell r="AR270">
            <v>-149426212</v>
          </cell>
          <cell r="AS270">
            <v>-149426212</v>
          </cell>
          <cell r="AT270">
            <v>-149426212</v>
          </cell>
          <cell r="AU270">
            <v>-149426212</v>
          </cell>
          <cell r="AV270">
            <v>-149426212</v>
          </cell>
        </row>
        <row r="271">
          <cell r="A271" t="str">
            <v>14</v>
          </cell>
          <cell r="B271" t="str">
            <v>INVENTARIOS</v>
          </cell>
          <cell r="C271">
            <v>222570592.30000001</v>
          </cell>
          <cell r="D271">
            <v>232549941.28</v>
          </cell>
          <cell r="E271">
            <v>246549179.30000001</v>
          </cell>
          <cell r="F271">
            <v>256701128.71000001</v>
          </cell>
          <cell r="G271">
            <v>259027382.63</v>
          </cell>
          <cell r="H271">
            <v>262875917.75999999</v>
          </cell>
          <cell r="I271">
            <v>315935531.56999999</v>
          </cell>
          <cell r="J271">
            <v>307222735.83999997</v>
          </cell>
          <cell r="K271">
            <v>317126277.67000002</v>
          </cell>
          <cell r="L271">
            <v>338845039.23000002</v>
          </cell>
          <cell r="M271">
            <v>327836912.23000002</v>
          </cell>
          <cell r="N271">
            <v>315939325.23000002</v>
          </cell>
          <cell r="O271">
            <v>272307819.23000002</v>
          </cell>
          <cell r="P271">
            <v>282576721.23000002</v>
          </cell>
          <cell r="Q271">
            <v>275672467.23000002</v>
          </cell>
          <cell r="R271">
            <v>236610345.22999999</v>
          </cell>
          <cell r="S271">
            <v>241619773.22999999</v>
          </cell>
          <cell r="T271">
            <v>228644624.22999999</v>
          </cell>
          <cell r="U271">
            <v>330889222.23000002</v>
          </cell>
          <cell r="V271">
            <v>322426969.23000002</v>
          </cell>
          <cell r="W271">
            <v>292833345.23000002</v>
          </cell>
          <cell r="X271">
            <v>366407897.23000002</v>
          </cell>
          <cell r="Y271">
            <v>358271678.23000002</v>
          </cell>
          <cell r="Z271">
            <v>396489914.23000002</v>
          </cell>
          <cell r="AA271">
            <v>358316870.23000002</v>
          </cell>
          <cell r="AB271">
            <v>344037095.23000002</v>
          </cell>
          <cell r="AC271">
            <v>322148482.23000002</v>
          </cell>
          <cell r="AD271">
            <v>304066980.23000002</v>
          </cell>
          <cell r="AE271">
            <v>266576721.22999999</v>
          </cell>
          <cell r="AF271">
            <v>258841723.22999999</v>
          </cell>
          <cell r="AG271">
            <v>234136860.22999999</v>
          </cell>
          <cell r="AH271">
            <v>251638905.22999999</v>
          </cell>
          <cell r="AI271">
            <v>220384031.22999999</v>
          </cell>
          <cell r="AJ271">
            <v>200662816.22999999</v>
          </cell>
          <cell r="AK271">
            <v>132096022</v>
          </cell>
          <cell r="AL271">
            <v>120631705</v>
          </cell>
          <cell r="AM271">
            <v>532365305</v>
          </cell>
          <cell r="AN271">
            <v>439891885</v>
          </cell>
          <cell r="AO271">
            <v>418912653</v>
          </cell>
          <cell r="AP271">
            <v>384745315</v>
          </cell>
          <cell r="AQ271">
            <v>374989297</v>
          </cell>
          <cell r="AR271">
            <v>439376930</v>
          </cell>
          <cell r="AS271">
            <v>388896290</v>
          </cell>
          <cell r="AT271">
            <v>345060956</v>
          </cell>
          <cell r="AU271">
            <v>363189811</v>
          </cell>
          <cell r="AV271">
            <v>719898713</v>
          </cell>
        </row>
        <row r="272">
          <cell r="A272" t="str">
            <v>1455</v>
          </cell>
          <cell r="B272" t="str">
            <v>MATERIALES, REPUESTOS  Y ACCESORIOS</v>
          </cell>
          <cell r="C272">
            <v>215626355.46000001</v>
          </cell>
          <cell r="D272">
            <v>224116169.44</v>
          </cell>
          <cell r="E272">
            <v>233292994.46000001</v>
          </cell>
          <cell r="F272">
            <v>243444943.87</v>
          </cell>
          <cell r="G272">
            <v>245771197.78999999</v>
          </cell>
          <cell r="H272">
            <v>262875917.75999999</v>
          </cell>
          <cell r="I272">
            <v>315935531.56999999</v>
          </cell>
          <cell r="J272">
            <v>307222735.83999997</v>
          </cell>
          <cell r="K272">
            <v>315693793.67000002</v>
          </cell>
          <cell r="L272">
            <v>294027958.77999997</v>
          </cell>
          <cell r="M272">
            <v>283019831.77999997</v>
          </cell>
          <cell r="N272">
            <v>315939325.23000002</v>
          </cell>
          <cell r="O272">
            <v>272307819.23000002</v>
          </cell>
          <cell r="P272">
            <v>282576721.23000002</v>
          </cell>
          <cell r="Q272">
            <v>275672467.23000002</v>
          </cell>
          <cell r="R272">
            <v>236610345.22999999</v>
          </cell>
          <cell r="S272">
            <v>241619773.22999999</v>
          </cell>
          <cell r="T272">
            <v>238644624.22999999</v>
          </cell>
          <cell r="U272">
            <v>350889222.23000002</v>
          </cell>
          <cell r="V272">
            <v>352426969.23000002</v>
          </cell>
          <cell r="W272">
            <v>332833345.23000002</v>
          </cell>
          <cell r="X272">
            <v>416407897.23000002</v>
          </cell>
          <cell r="Y272">
            <v>418271678.23000002</v>
          </cell>
          <cell r="Z272">
            <v>486489914.23000002</v>
          </cell>
          <cell r="AA272">
            <v>448316870.23000002</v>
          </cell>
          <cell r="AB272">
            <v>434037095.23000002</v>
          </cell>
          <cell r="AC272">
            <v>412148482.23000002</v>
          </cell>
          <cell r="AD272">
            <v>394066980.23000002</v>
          </cell>
          <cell r="AE272">
            <v>356576721.23000002</v>
          </cell>
          <cell r="AF272">
            <v>358841723.23000002</v>
          </cell>
          <cell r="AG272">
            <v>344136860.23000002</v>
          </cell>
          <cell r="AH272">
            <v>371638905.23000002</v>
          </cell>
          <cell r="AI272">
            <v>350384031.23000002</v>
          </cell>
          <cell r="AJ272">
            <v>340662816.23000002</v>
          </cell>
          <cell r="AK272">
            <v>282096022</v>
          </cell>
          <cell r="AL272">
            <v>280631705</v>
          </cell>
          <cell r="AM272">
            <v>692365305</v>
          </cell>
          <cell r="AN272">
            <v>599891885</v>
          </cell>
          <cell r="AO272">
            <v>578912653</v>
          </cell>
          <cell r="AP272">
            <v>544745315</v>
          </cell>
          <cell r="AQ272">
            <v>534989297</v>
          </cell>
          <cell r="AR272">
            <v>599376930</v>
          </cell>
          <cell r="AS272">
            <v>548896290</v>
          </cell>
          <cell r="AT272">
            <v>505060956</v>
          </cell>
          <cell r="AU272">
            <v>523189811</v>
          </cell>
          <cell r="AV272">
            <v>879898713</v>
          </cell>
        </row>
        <row r="273">
          <cell r="A273" t="str">
            <v>145505</v>
          </cell>
          <cell r="B273" t="str">
            <v>MATERIALES ,REPUESTOS Y ACCESORIOS</v>
          </cell>
          <cell r="C273">
            <v>211602161.46000001</v>
          </cell>
          <cell r="D273">
            <v>220091975.44</v>
          </cell>
          <cell r="E273">
            <v>229268800.46000001</v>
          </cell>
          <cell r="F273">
            <v>239420749.87</v>
          </cell>
          <cell r="G273">
            <v>241747003.78999999</v>
          </cell>
          <cell r="H273">
            <v>258851723.75999999</v>
          </cell>
          <cell r="I273">
            <v>311911337.56999999</v>
          </cell>
          <cell r="J273">
            <v>303198541.83999997</v>
          </cell>
          <cell r="K273">
            <v>311669599.67000002</v>
          </cell>
          <cell r="L273">
            <v>290003764.77999997</v>
          </cell>
          <cell r="M273">
            <v>278995637.77999997</v>
          </cell>
          <cell r="N273">
            <v>311915131.23000002</v>
          </cell>
          <cell r="O273">
            <v>268283625.22999999</v>
          </cell>
          <cell r="P273">
            <v>278552527.23000002</v>
          </cell>
          <cell r="Q273">
            <v>271648273.23000002</v>
          </cell>
          <cell r="R273">
            <v>232586151.22999999</v>
          </cell>
          <cell r="S273">
            <v>237595579.22999999</v>
          </cell>
          <cell r="T273">
            <v>234620430.22999999</v>
          </cell>
          <cell r="U273">
            <v>346865028.23000002</v>
          </cell>
          <cell r="V273">
            <v>348402775.23000002</v>
          </cell>
          <cell r="W273">
            <v>328809151.23000002</v>
          </cell>
          <cell r="X273">
            <v>412383703.23000002</v>
          </cell>
          <cell r="Y273">
            <v>414247484.23000002</v>
          </cell>
          <cell r="Z273">
            <v>482465720.23000002</v>
          </cell>
          <cell r="AA273">
            <v>448316870.23000002</v>
          </cell>
          <cell r="AB273">
            <v>434037095.23000002</v>
          </cell>
          <cell r="AC273">
            <v>412148482.23000002</v>
          </cell>
          <cell r="AD273">
            <v>394066980.23000002</v>
          </cell>
          <cell r="AE273">
            <v>356576721.23000002</v>
          </cell>
          <cell r="AF273">
            <v>358841723.23000002</v>
          </cell>
          <cell r="AG273">
            <v>344136860.23000002</v>
          </cell>
          <cell r="AH273">
            <v>371638905.23000002</v>
          </cell>
          <cell r="AI273">
            <v>350384031.23000002</v>
          </cell>
          <cell r="AJ273">
            <v>340662816.23000002</v>
          </cell>
          <cell r="AK273">
            <v>282096022</v>
          </cell>
          <cell r="AL273">
            <v>280631705</v>
          </cell>
          <cell r="AM273">
            <v>692365305</v>
          </cell>
          <cell r="AN273">
            <v>599891885</v>
          </cell>
          <cell r="AO273">
            <v>578912653</v>
          </cell>
          <cell r="AP273">
            <v>544745315</v>
          </cell>
          <cell r="AQ273">
            <v>534989297</v>
          </cell>
          <cell r="AR273">
            <v>599376930</v>
          </cell>
          <cell r="AS273">
            <v>548896290</v>
          </cell>
          <cell r="AT273">
            <v>505060956</v>
          </cell>
          <cell r="AU273">
            <v>523189811</v>
          </cell>
          <cell r="AV273">
            <v>879898713</v>
          </cell>
        </row>
        <row r="274">
          <cell r="A274" t="str">
            <v>1455050001</v>
          </cell>
          <cell r="B274" t="str">
            <v>MAT.REP.Y ACCES.(INV.INICIAL)</v>
          </cell>
          <cell r="C274">
            <v>0</v>
          </cell>
          <cell r="D274">
            <v>4310</v>
          </cell>
          <cell r="E274">
            <v>2562798</v>
          </cell>
          <cell r="F274">
            <v>2562798</v>
          </cell>
          <cell r="G274">
            <v>204134997.44</v>
          </cell>
          <cell r="H274">
            <v>204152238.44</v>
          </cell>
          <cell r="I274">
            <v>204152238.44</v>
          </cell>
          <cell r="J274">
            <v>204152238.44</v>
          </cell>
          <cell r="K274">
            <v>204152238.44</v>
          </cell>
          <cell r="L274">
            <v>204152238.44</v>
          </cell>
          <cell r="M274">
            <v>204152238.44</v>
          </cell>
          <cell r="N274">
            <v>0</v>
          </cell>
          <cell r="O274">
            <v>311915131.23000002</v>
          </cell>
          <cell r="P274">
            <v>311915131.23000002</v>
          </cell>
          <cell r="Q274">
            <v>311915131.23000002</v>
          </cell>
          <cell r="R274">
            <v>311915131.23000002</v>
          </cell>
          <cell r="S274">
            <v>311915131.23000002</v>
          </cell>
          <cell r="T274">
            <v>311915131.23000002</v>
          </cell>
          <cell r="U274">
            <v>311915131.23000002</v>
          </cell>
          <cell r="V274">
            <v>311915131.23000002</v>
          </cell>
          <cell r="W274">
            <v>311915131.23000002</v>
          </cell>
          <cell r="X274">
            <v>311915131.23000002</v>
          </cell>
          <cell r="Y274">
            <v>311915131.23000002</v>
          </cell>
          <cell r="Z274">
            <v>311915131.23000002</v>
          </cell>
          <cell r="AA274">
            <v>0</v>
          </cell>
          <cell r="AB274">
            <v>0</v>
          </cell>
          <cell r="AC274">
            <v>461489914.23000002</v>
          </cell>
          <cell r="AD274">
            <v>461489914.23000002</v>
          </cell>
          <cell r="AE274">
            <v>461489914.23000002</v>
          </cell>
          <cell r="AF274">
            <v>461489914.23000002</v>
          </cell>
          <cell r="AG274">
            <v>461489914.23000002</v>
          </cell>
          <cell r="AH274">
            <v>461489914.23000002</v>
          </cell>
          <cell r="AI274">
            <v>461489914.23000002</v>
          </cell>
          <cell r="AJ274">
            <v>461489914.23000002</v>
          </cell>
          <cell r="AK274">
            <v>461489914.23000002</v>
          </cell>
          <cell r="AL274">
            <v>461489914.23000002</v>
          </cell>
          <cell r="AM274">
            <v>461489914.23000002</v>
          </cell>
          <cell r="AN274">
            <v>461786293.23000002</v>
          </cell>
          <cell r="AO274">
            <v>461786293.23000002</v>
          </cell>
          <cell r="AP274">
            <v>255928084</v>
          </cell>
          <cell r="AQ274">
            <v>255928084</v>
          </cell>
          <cell r="AR274">
            <v>255928084</v>
          </cell>
          <cell r="AS274">
            <v>255928084</v>
          </cell>
          <cell r="AT274">
            <v>255928084</v>
          </cell>
          <cell r="AU274">
            <v>255928084</v>
          </cell>
          <cell r="AV274">
            <v>256048084</v>
          </cell>
        </row>
        <row r="275">
          <cell r="A275" t="str">
            <v>1455050002</v>
          </cell>
          <cell r="B275" t="str">
            <v>MAT.REP.Y ACCES(COMPRAS)</v>
          </cell>
          <cell r="C275">
            <v>138894311</v>
          </cell>
          <cell r="D275">
            <v>279418195</v>
          </cell>
          <cell r="E275">
            <v>428400896</v>
          </cell>
          <cell r="F275">
            <v>600293421</v>
          </cell>
          <cell r="G275">
            <v>755127611</v>
          </cell>
          <cell r="H275">
            <v>928866865.84000003</v>
          </cell>
          <cell r="I275">
            <v>1110478482.8399999</v>
          </cell>
          <cell r="J275">
            <v>1264154970.8399999</v>
          </cell>
          <cell r="K275">
            <v>1425153111.8399999</v>
          </cell>
          <cell r="L275">
            <v>1545379589.8399999</v>
          </cell>
          <cell r="M275">
            <v>1596278546.8399999</v>
          </cell>
          <cell r="N275">
            <v>0</v>
          </cell>
          <cell r="O275">
            <v>106223559</v>
          </cell>
          <cell r="P275">
            <v>225266850</v>
          </cell>
          <cell r="Q275">
            <v>293818209</v>
          </cell>
          <cell r="R275">
            <v>363151705</v>
          </cell>
          <cell r="S275">
            <v>518675836</v>
          </cell>
          <cell r="T275">
            <v>640070716</v>
          </cell>
          <cell r="U275">
            <v>871785854</v>
          </cell>
          <cell r="V275">
            <v>982541290</v>
          </cell>
          <cell r="W275">
            <v>1087956775</v>
          </cell>
          <cell r="X275">
            <v>1316599579</v>
          </cell>
          <cell r="Y275">
            <v>1388552595</v>
          </cell>
          <cell r="Z275">
            <v>1599500869</v>
          </cell>
          <cell r="AA275">
            <v>138115648</v>
          </cell>
          <cell r="AB275">
            <v>232827783</v>
          </cell>
          <cell r="AC275">
            <v>320390346</v>
          </cell>
          <cell r="AD275">
            <v>442071855</v>
          </cell>
          <cell r="AE275">
            <v>538987763</v>
          </cell>
          <cell r="AF275">
            <v>653528803</v>
          </cell>
          <cell r="AG275">
            <v>747072015</v>
          </cell>
          <cell r="AH275">
            <v>916516614</v>
          </cell>
          <cell r="AI275">
            <v>1009616589</v>
          </cell>
          <cell r="AJ275">
            <v>1104938140</v>
          </cell>
          <cell r="AK275">
            <v>1216424127</v>
          </cell>
          <cell r="AL275">
            <v>1326758265</v>
          </cell>
          <cell r="AM275">
            <v>2152288051</v>
          </cell>
          <cell r="AN275">
            <v>2271300161</v>
          </cell>
          <cell r="AO275">
            <v>2338331862</v>
          </cell>
          <cell r="AP275">
            <v>1102053784</v>
          </cell>
          <cell r="AQ275">
            <v>1147694389</v>
          </cell>
          <cell r="AR275">
            <v>1297033944</v>
          </cell>
          <cell r="AS275">
            <v>1407263209</v>
          </cell>
          <cell r="AT275">
            <v>1483420158</v>
          </cell>
          <cell r="AU275">
            <v>1606261167</v>
          </cell>
          <cell r="AV275">
            <v>2188290644</v>
          </cell>
        </row>
        <row r="276">
          <cell r="A276" t="str">
            <v>1455050003</v>
          </cell>
          <cell r="B276" t="str">
            <v>MAT.REP Y ACCES( COSTO DE VENTAS)</v>
          </cell>
          <cell r="C276">
            <v>-128864348.98</v>
          </cell>
          <cell r="D276">
            <v>-260902729</v>
          </cell>
          <cell r="E276">
            <v>-403267092.98000002</v>
          </cell>
          <cell r="F276">
            <v>-565007668.57000005</v>
          </cell>
          <cell r="G276">
            <v>-717515604.64999998</v>
          </cell>
          <cell r="H276">
            <v>-874167380.51999998</v>
          </cell>
          <cell r="I276">
            <v>-1002719383.71</v>
          </cell>
          <cell r="J276">
            <v>-1165108667.4400001</v>
          </cell>
          <cell r="K276">
            <v>-1317635750.6099999</v>
          </cell>
          <cell r="L276">
            <v>-1459528063.5</v>
          </cell>
          <cell r="M276">
            <v>-1521435147.5</v>
          </cell>
          <cell r="N276">
            <v>0</v>
          </cell>
          <cell r="O276">
            <v>-149855065</v>
          </cell>
          <cell r="P276">
            <v>-258629454</v>
          </cell>
          <cell r="Q276">
            <v>-334085067</v>
          </cell>
          <cell r="R276">
            <v>-442480685</v>
          </cell>
          <cell r="S276">
            <v>-592995388</v>
          </cell>
          <cell r="T276">
            <v>-717365417</v>
          </cell>
          <cell r="U276">
            <v>-836835957</v>
          </cell>
          <cell r="V276">
            <v>-946053646</v>
          </cell>
          <cell r="W276">
            <v>-1071062755</v>
          </cell>
          <cell r="X276">
            <v>-1216131007</v>
          </cell>
          <cell r="Y276">
            <v>-1311220242</v>
          </cell>
          <cell r="Z276">
            <v>-1453950280</v>
          </cell>
          <cell r="AA276">
            <v>-176288692</v>
          </cell>
          <cell r="AB276">
            <v>-285280602</v>
          </cell>
          <cell r="AC276">
            <v>-394731778</v>
          </cell>
          <cell r="AD276">
            <v>-534494789</v>
          </cell>
          <cell r="AE276">
            <v>-668900956</v>
          </cell>
          <cell r="AF276">
            <v>-781176994</v>
          </cell>
          <cell r="AG276">
            <v>-889425069</v>
          </cell>
          <cell r="AH276">
            <v>-1031367623</v>
          </cell>
          <cell r="AI276">
            <v>-1145722472</v>
          </cell>
          <cell r="AJ276">
            <v>-1250765238</v>
          </cell>
          <cell r="AK276">
            <v>-1420818019.23</v>
          </cell>
          <cell r="AL276">
            <v>-1532616474.23</v>
          </cell>
          <cell r="AM276">
            <v>-1946412660.23</v>
          </cell>
          <cell r="AN276">
            <v>-2158194569.23</v>
          </cell>
          <cell r="AO276">
            <v>-2246275502.23</v>
          </cell>
          <cell r="AP276">
            <v>-838306553</v>
          </cell>
          <cell r="AQ276">
            <v>-893633176</v>
          </cell>
          <cell r="AR276">
            <v>-978585098</v>
          </cell>
          <cell r="AS276">
            <v>-1139295003</v>
          </cell>
          <cell r="AT276">
            <v>-1259287286</v>
          </cell>
          <cell r="AU276">
            <v>-1363999440</v>
          </cell>
          <cell r="AV276">
            <v>-1589440015</v>
          </cell>
        </row>
        <row r="277">
          <cell r="A277" t="str">
            <v>1455050005</v>
          </cell>
          <cell r="B277" t="str">
            <v>COMPRAS EXENTAS</v>
          </cell>
          <cell r="AO277">
            <v>70000</v>
          </cell>
          <cell r="AP277">
            <v>70000</v>
          </cell>
          <cell r="AQ277">
            <v>0</v>
          </cell>
          <cell r="AV277" t="e">
            <v>#N/A</v>
          </cell>
        </row>
        <row r="278">
          <cell r="A278" t="str">
            <v>1455050006</v>
          </cell>
          <cell r="B278" t="str">
            <v>INVENTARIO FINAL</v>
          </cell>
          <cell r="C278">
            <v>201572199.44</v>
          </cell>
          <cell r="D278">
            <v>201572199.44</v>
          </cell>
          <cell r="E278">
            <v>201572199.44</v>
          </cell>
          <cell r="F278">
            <v>201572199.44</v>
          </cell>
          <cell r="G278">
            <v>0</v>
          </cell>
          <cell r="H278">
            <v>0</v>
          </cell>
          <cell r="N278">
            <v>311915131.23000002</v>
          </cell>
          <cell r="O278">
            <v>0</v>
          </cell>
          <cell r="P278">
            <v>0</v>
          </cell>
          <cell r="AA278">
            <v>461489914.23000002</v>
          </cell>
          <cell r="AB278">
            <v>461489914.23000002</v>
          </cell>
          <cell r="AC278">
            <v>0</v>
          </cell>
          <cell r="AV278" t="e">
            <v>#N/A</v>
          </cell>
        </row>
        <row r="279">
          <cell r="A279" t="str">
            <v>1455050007</v>
          </cell>
          <cell r="B279" t="str">
            <v>INVENTARIOS - POR VR SALVAMENTO</v>
          </cell>
          <cell r="Y279">
            <v>25000000</v>
          </cell>
          <cell r="Z279">
            <v>25000000</v>
          </cell>
          <cell r="AA279">
            <v>25000000</v>
          </cell>
          <cell r="AB279">
            <v>25000000</v>
          </cell>
          <cell r="AC279">
            <v>25000000</v>
          </cell>
          <cell r="AD279">
            <v>25000000</v>
          </cell>
          <cell r="AE279">
            <v>25000000</v>
          </cell>
          <cell r="AF279">
            <v>25000000</v>
          </cell>
          <cell r="AG279">
            <v>25000000</v>
          </cell>
          <cell r="AH279">
            <v>25000000</v>
          </cell>
          <cell r="AI279">
            <v>25000000</v>
          </cell>
          <cell r="AJ279">
            <v>25000000</v>
          </cell>
          <cell r="AK279">
            <v>25000000</v>
          </cell>
          <cell r="AL279">
            <v>25000000</v>
          </cell>
          <cell r="AM279">
            <v>25000000</v>
          </cell>
          <cell r="AN279">
            <v>25000000</v>
          </cell>
          <cell r="AO279">
            <v>25000000</v>
          </cell>
          <cell r="AP279">
            <v>25000000</v>
          </cell>
          <cell r="AQ279">
            <v>25000000</v>
          </cell>
          <cell r="AR279">
            <v>25000000</v>
          </cell>
          <cell r="AS279">
            <v>25000000</v>
          </cell>
          <cell r="AT279">
            <v>25000000</v>
          </cell>
          <cell r="AU279">
            <v>25000000</v>
          </cell>
          <cell r="AV279">
            <v>25000000</v>
          </cell>
        </row>
        <row r="280">
          <cell r="A280" t="str">
            <v>145599</v>
          </cell>
          <cell r="B280" t="str">
            <v>AJUSTES POR INFLACION</v>
          </cell>
          <cell r="C280">
            <v>4024194</v>
          </cell>
          <cell r="D280">
            <v>4024194</v>
          </cell>
          <cell r="E280">
            <v>4024194</v>
          </cell>
          <cell r="F280">
            <v>4024194</v>
          </cell>
          <cell r="G280">
            <v>4024194</v>
          </cell>
          <cell r="H280">
            <v>4024194</v>
          </cell>
          <cell r="I280">
            <v>4024194</v>
          </cell>
          <cell r="J280">
            <v>4024194</v>
          </cell>
          <cell r="K280">
            <v>4024194</v>
          </cell>
          <cell r="L280">
            <v>4024194</v>
          </cell>
          <cell r="M280">
            <v>4024194</v>
          </cell>
          <cell r="N280">
            <v>4024194</v>
          </cell>
          <cell r="O280">
            <v>4024194</v>
          </cell>
          <cell r="P280">
            <v>4024194</v>
          </cell>
          <cell r="Q280">
            <v>4024194</v>
          </cell>
          <cell r="R280">
            <v>4024194</v>
          </cell>
          <cell r="S280">
            <v>4024194</v>
          </cell>
          <cell r="T280">
            <v>4024194</v>
          </cell>
          <cell r="U280">
            <v>4024194</v>
          </cell>
          <cell r="V280">
            <v>4024194</v>
          </cell>
          <cell r="W280">
            <v>4024194</v>
          </cell>
          <cell r="X280">
            <v>4024194</v>
          </cell>
          <cell r="Y280">
            <v>4024194</v>
          </cell>
          <cell r="Z280">
            <v>4024194</v>
          </cell>
          <cell r="AA280">
            <v>0</v>
          </cell>
          <cell r="AB280">
            <v>0</v>
          </cell>
          <cell r="AV280" t="e">
            <v>#N/A</v>
          </cell>
        </row>
        <row r="281">
          <cell r="A281" t="str">
            <v>1455990003</v>
          </cell>
          <cell r="B281" t="str">
            <v>AJUSTE POR INFLACION(COSTO DE VENT)</v>
          </cell>
          <cell r="C281">
            <v>4024194</v>
          </cell>
          <cell r="D281">
            <v>4024194</v>
          </cell>
          <cell r="E281">
            <v>4024194</v>
          </cell>
          <cell r="F281">
            <v>4024194</v>
          </cell>
          <cell r="G281">
            <v>4024194</v>
          </cell>
          <cell r="H281">
            <v>4024194</v>
          </cell>
          <cell r="I281">
            <v>4024194</v>
          </cell>
          <cell r="J281">
            <v>4024194</v>
          </cell>
          <cell r="K281">
            <v>4024194</v>
          </cell>
          <cell r="L281">
            <v>4024194</v>
          </cell>
          <cell r="M281">
            <v>4024194</v>
          </cell>
          <cell r="N281">
            <v>4024194</v>
          </cell>
          <cell r="O281">
            <v>4024194</v>
          </cell>
          <cell r="P281">
            <v>4024194</v>
          </cell>
          <cell r="Q281">
            <v>4024194</v>
          </cell>
          <cell r="R281">
            <v>4024194</v>
          </cell>
          <cell r="S281">
            <v>4024194</v>
          </cell>
          <cell r="T281">
            <v>4024194</v>
          </cell>
          <cell r="U281">
            <v>4024194</v>
          </cell>
          <cell r="V281">
            <v>4024194</v>
          </cell>
          <cell r="W281">
            <v>4024194</v>
          </cell>
          <cell r="X281">
            <v>4024194</v>
          </cell>
          <cell r="Y281">
            <v>4024194</v>
          </cell>
          <cell r="Z281">
            <v>4024194</v>
          </cell>
          <cell r="AA281">
            <v>0</v>
          </cell>
          <cell r="AB281">
            <v>0</v>
          </cell>
          <cell r="AV281" t="e">
            <v>#N/A</v>
          </cell>
        </row>
        <row r="282">
          <cell r="A282" t="str">
            <v>1465</v>
          </cell>
          <cell r="B282" t="str">
            <v>INVENTARIOS EN TRANSITO</v>
          </cell>
          <cell r="C282">
            <v>6944236.8399999999</v>
          </cell>
          <cell r="D282">
            <v>8433771.8399999999</v>
          </cell>
          <cell r="E282">
            <v>13256184.84</v>
          </cell>
          <cell r="F282">
            <v>13256184.84</v>
          </cell>
          <cell r="G282">
            <v>13256184.84</v>
          </cell>
          <cell r="H282">
            <v>0</v>
          </cell>
          <cell r="K282">
            <v>1432484</v>
          </cell>
          <cell r="L282">
            <v>44817080.450000003</v>
          </cell>
          <cell r="M282">
            <v>44817080.450000003</v>
          </cell>
          <cell r="N282">
            <v>0</v>
          </cell>
          <cell r="AV282" t="e">
            <v>#N/A</v>
          </cell>
        </row>
        <row r="283">
          <cell r="A283" t="str">
            <v>146501</v>
          </cell>
          <cell r="B283" t="str">
            <v>INVENTARIOS EN TRANSITO</v>
          </cell>
          <cell r="C283">
            <v>6944236.8399999999</v>
          </cell>
          <cell r="D283">
            <v>8433771.8399999999</v>
          </cell>
          <cell r="E283">
            <v>13256184.84</v>
          </cell>
          <cell r="F283">
            <v>13256184.84</v>
          </cell>
          <cell r="G283">
            <v>13256184.84</v>
          </cell>
          <cell r="H283">
            <v>0</v>
          </cell>
          <cell r="K283">
            <v>1432484</v>
          </cell>
          <cell r="L283">
            <v>44817080.450000003</v>
          </cell>
          <cell r="M283">
            <v>44817080.450000003</v>
          </cell>
          <cell r="N283">
            <v>0</v>
          </cell>
          <cell r="AV283" t="e">
            <v>#N/A</v>
          </cell>
        </row>
        <row r="284">
          <cell r="A284" t="str">
            <v>1465010001</v>
          </cell>
          <cell r="B284" t="str">
            <v>MERCANCIAS EN TRANSITO</v>
          </cell>
          <cell r="C284">
            <v>6944236.8399999999</v>
          </cell>
          <cell r="D284">
            <v>8433771.8399999999</v>
          </cell>
          <cell r="E284">
            <v>13256184.84</v>
          </cell>
          <cell r="F284">
            <v>13256184.84</v>
          </cell>
          <cell r="G284">
            <v>13256184.84</v>
          </cell>
          <cell r="H284">
            <v>0</v>
          </cell>
          <cell r="K284">
            <v>1432484</v>
          </cell>
          <cell r="L284">
            <v>44817080.450000003</v>
          </cell>
          <cell r="M284">
            <v>44817080.450000003</v>
          </cell>
          <cell r="N284">
            <v>0</v>
          </cell>
          <cell r="AV284" t="e">
            <v>#N/A</v>
          </cell>
        </row>
        <row r="285">
          <cell r="A285" t="str">
            <v>1499</v>
          </cell>
          <cell r="B285" t="str">
            <v>PROVISIONES</v>
          </cell>
          <cell r="T285">
            <v>-10000000</v>
          </cell>
          <cell r="U285">
            <v>-20000000</v>
          </cell>
          <cell r="V285">
            <v>-30000000</v>
          </cell>
          <cell r="W285">
            <v>-40000000</v>
          </cell>
          <cell r="X285">
            <v>-50000000</v>
          </cell>
          <cell r="Y285">
            <v>-60000000</v>
          </cell>
          <cell r="Z285">
            <v>-90000000</v>
          </cell>
          <cell r="AA285">
            <v>-90000000</v>
          </cell>
          <cell r="AB285">
            <v>-90000000</v>
          </cell>
          <cell r="AC285">
            <v>-90000000</v>
          </cell>
          <cell r="AD285">
            <v>-90000000</v>
          </cell>
          <cell r="AE285">
            <v>-90000000</v>
          </cell>
          <cell r="AF285">
            <v>-100000000</v>
          </cell>
          <cell r="AG285">
            <v>-110000000</v>
          </cell>
          <cell r="AH285">
            <v>-120000000</v>
          </cell>
          <cell r="AI285">
            <v>-130000000</v>
          </cell>
          <cell r="AJ285">
            <v>-140000000</v>
          </cell>
          <cell r="AK285">
            <v>-150000000</v>
          </cell>
          <cell r="AL285">
            <v>-160000000</v>
          </cell>
          <cell r="AM285">
            <v>-160000000</v>
          </cell>
          <cell r="AN285">
            <v>-160000000</v>
          </cell>
          <cell r="AO285">
            <v>-160000000</v>
          </cell>
          <cell r="AP285">
            <v>-160000000</v>
          </cell>
          <cell r="AQ285">
            <v>-160000000</v>
          </cell>
          <cell r="AR285">
            <v>-160000000</v>
          </cell>
          <cell r="AS285">
            <v>-160000000</v>
          </cell>
          <cell r="AT285">
            <v>-160000000</v>
          </cell>
          <cell r="AU285">
            <v>-160000000</v>
          </cell>
          <cell r="AV285">
            <v>-160000000</v>
          </cell>
        </row>
        <row r="286">
          <cell r="A286" t="str">
            <v>149910</v>
          </cell>
          <cell r="B286" t="str">
            <v>PARA DIFERENCIA EN INVENT FISICO</v>
          </cell>
          <cell r="T286">
            <v>-10000000</v>
          </cell>
          <cell r="U286">
            <v>-20000000</v>
          </cell>
          <cell r="V286">
            <v>-30000000</v>
          </cell>
          <cell r="W286">
            <v>-40000000</v>
          </cell>
          <cell r="X286">
            <v>-50000000</v>
          </cell>
          <cell r="Y286">
            <v>-60000000</v>
          </cell>
          <cell r="Z286">
            <v>-90000000</v>
          </cell>
          <cell r="AA286">
            <v>-90000000</v>
          </cell>
          <cell r="AB286">
            <v>-90000000</v>
          </cell>
          <cell r="AC286">
            <v>-90000000</v>
          </cell>
          <cell r="AD286">
            <v>-90000000</v>
          </cell>
          <cell r="AE286">
            <v>-90000000</v>
          </cell>
          <cell r="AF286">
            <v>-100000000</v>
          </cell>
          <cell r="AG286">
            <v>-110000000</v>
          </cell>
          <cell r="AH286">
            <v>-120000000</v>
          </cell>
          <cell r="AI286">
            <v>-130000000</v>
          </cell>
          <cell r="AJ286">
            <v>-140000000</v>
          </cell>
          <cell r="AK286">
            <v>-150000000</v>
          </cell>
          <cell r="AL286">
            <v>-160000000</v>
          </cell>
          <cell r="AM286">
            <v>-160000000</v>
          </cell>
          <cell r="AN286">
            <v>-160000000</v>
          </cell>
          <cell r="AO286">
            <v>-160000000</v>
          </cell>
          <cell r="AP286">
            <v>-160000000</v>
          </cell>
          <cell r="AQ286">
            <v>-160000000</v>
          </cell>
          <cell r="AR286">
            <v>-160000000</v>
          </cell>
          <cell r="AS286">
            <v>-160000000</v>
          </cell>
          <cell r="AT286">
            <v>-160000000</v>
          </cell>
          <cell r="AU286">
            <v>-160000000</v>
          </cell>
          <cell r="AV286">
            <v>-160000000</v>
          </cell>
        </row>
        <row r="287">
          <cell r="A287" t="str">
            <v>1499100001</v>
          </cell>
          <cell r="B287" t="str">
            <v>PARA DIFERENCIA EN INVENT FISICO</v>
          </cell>
          <cell r="T287">
            <v>-10000000</v>
          </cell>
          <cell r="U287">
            <v>-20000000</v>
          </cell>
          <cell r="V287">
            <v>-30000000</v>
          </cell>
          <cell r="W287">
            <v>-40000000</v>
          </cell>
          <cell r="X287">
            <v>-50000000</v>
          </cell>
          <cell r="Y287">
            <v>-60000000</v>
          </cell>
          <cell r="Z287">
            <v>-90000000</v>
          </cell>
          <cell r="AA287">
            <v>-90000000</v>
          </cell>
          <cell r="AB287">
            <v>-90000000</v>
          </cell>
          <cell r="AC287">
            <v>-90000000</v>
          </cell>
          <cell r="AD287">
            <v>-90000000</v>
          </cell>
          <cell r="AE287">
            <v>-90000000</v>
          </cell>
          <cell r="AF287">
            <v>-100000000</v>
          </cell>
          <cell r="AG287">
            <v>-110000000</v>
          </cell>
          <cell r="AH287">
            <v>-120000000</v>
          </cell>
          <cell r="AI287">
            <v>-130000000</v>
          </cell>
          <cell r="AJ287">
            <v>-140000000</v>
          </cell>
          <cell r="AK287">
            <v>-150000000</v>
          </cell>
          <cell r="AL287">
            <v>-160000000</v>
          </cell>
          <cell r="AM287">
            <v>-160000000</v>
          </cell>
          <cell r="AN287">
            <v>-160000000</v>
          </cell>
          <cell r="AO287">
            <v>-160000000</v>
          </cell>
          <cell r="AP287">
            <v>-160000000</v>
          </cell>
          <cell r="AQ287">
            <v>-160000000</v>
          </cell>
          <cell r="AR287">
            <v>-160000000</v>
          </cell>
          <cell r="AS287">
            <v>-160000000</v>
          </cell>
          <cell r="AT287">
            <v>-160000000</v>
          </cell>
          <cell r="AU287">
            <v>-160000000</v>
          </cell>
          <cell r="AV287">
            <v>-160000000</v>
          </cell>
        </row>
        <row r="288">
          <cell r="A288" t="str">
            <v>15</v>
          </cell>
          <cell r="B288" t="str">
            <v>PROPIEDADES PLANTA Y EQUIPO</v>
          </cell>
          <cell r="C288">
            <v>20824242896.02</v>
          </cell>
          <cell r="D288">
            <v>21025615550.02</v>
          </cell>
          <cell r="E288">
            <v>21157411532.02</v>
          </cell>
          <cell r="F288">
            <v>21135371400.02</v>
          </cell>
          <cell r="G288">
            <v>21092545920.02</v>
          </cell>
          <cell r="H288">
            <v>20988602222.02</v>
          </cell>
          <cell r="I288">
            <v>21168456878.02</v>
          </cell>
          <cell r="J288">
            <v>21026545718.02</v>
          </cell>
          <cell r="K288">
            <v>20935254739.02</v>
          </cell>
          <cell r="L288">
            <v>20842851051.02</v>
          </cell>
          <cell r="M288">
            <v>20730197964.02</v>
          </cell>
          <cell r="N288">
            <v>19502618224.02</v>
          </cell>
          <cell r="O288">
            <v>19368580192.02</v>
          </cell>
          <cell r="P288">
            <v>19352477651.02</v>
          </cell>
          <cell r="Q288">
            <v>19529645884.02</v>
          </cell>
          <cell r="R288">
            <v>19575658445.02</v>
          </cell>
          <cell r="S288">
            <v>19449563722.02</v>
          </cell>
          <cell r="T288">
            <v>19253859781.02</v>
          </cell>
          <cell r="U288">
            <v>18949937017.02</v>
          </cell>
          <cell r="V288">
            <v>18629889456.02</v>
          </cell>
          <cell r="W288">
            <v>10645345384.02</v>
          </cell>
          <cell r="X288">
            <v>10414294567.02</v>
          </cell>
          <cell r="Y288">
            <v>10101338744.02</v>
          </cell>
          <cell r="Z288">
            <v>9767175275.0200005</v>
          </cell>
          <cell r="AA288">
            <v>9487635900.0200005</v>
          </cell>
          <cell r="AB288">
            <v>9157343799.0200005</v>
          </cell>
          <cell r="AC288">
            <v>8880101408.0200005</v>
          </cell>
          <cell r="AD288">
            <v>8654578452.0200005</v>
          </cell>
          <cell r="AE288">
            <v>8401835744.0200005</v>
          </cell>
          <cell r="AF288">
            <v>8099178854.0200005</v>
          </cell>
          <cell r="AG288">
            <v>7743195193.0200005</v>
          </cell>
          <cell r="AH288">
            <v>7407226505.0200005</v>
          </cell>
          <cell r="AI288">
            <v>7114540216.0200005</v>
          </cell>
          <cell r="AJ288">
            <v>6886362906.0200005</v>
          </cell>
          <cell r="AK288">
            <v>6612879549.0200005</v>
          </cell>
          <cell r="AL288">
            <v>6157361650.0200005</v>
          </cell>
          <cell r="AM288">
            <v>6124133562.0200005</v>
          </cell>
          <cell r="AN288">
            <v>6068319557.0200005</v>
          </cell>
          <cell r="AO288">
            <v>5903350627.0200005</v>
          </cell>
          <cell r="AP288">
            <v>5725954355.0200005</v>
          </cell>
          <cell r="AQ288">
            <v>5628440323.0200005</v>
          </cell>
          <cell r="AR288">
            <v>5439339824.0200005</v>
          </cell>
          <cell r="AS288">
            <v>5501031661.0200005</v>
          </cell>
          <cell r="AT288">
            <v>5341012986.0200005</v>
          </cell>
          <cell r="AU288">
            <v>5166686845.0200005</v>
          </cell>
          <cell r="AV288">
            <v>4997819351.0200005</v>
          </cell>
        </row>
        <row r="289">
          <cell r="A289" t="str">
            <v>1504</v>
          </cell>
          <cell r="B289" t="str">
            <v>TERRENOS</v>
          </cell>
          <cell r="C289">
            <v>8793605072.7999992</v>
          </cell>
          <cell r="D289">
            <v>8989702465.7999992</v>
          </cell>
          <cell r="E289">
            <v>9151517109.7999992</v>
          </cell>
          <cell r="F289">
            <v>9235711066.7999992</v>
          </cell>
          <cell r="G289">
            <v>9310520326.7999992</v>
          </cell>
          <cell r="H289">
            <v>9353348720.7999992</v>
          </cell>
          <cell r="I289">
            <v>9422732092.7999992</v>
          </cell>
          <cell r="J289">
            <v>9443462103.7999992</v>
          </cell>
          <cell r="K289">
            <v>9485790721.7999992</v>
          </cell>
          <cell r="L289">
            <v>9513308214.7999992</v>
          </cell>
          <cell r="M289">
            <v>9543750800.7999992</v>
          </cell>
          <cell r="N289">
            <v>9259655747.7999992</v>
          </cell>
          <cell r="O289">
            <v>9307805957.7999992</v>
          </cell>
          <cell r="P289">
            <v>9420430409.7999992</v>
          </cell>
          <cell r="Q289">
            <v>9634274179.7999992</v>
          </cell>
          <cell r="R289">
            <v>9798056840.7999992</v>
          </cell>
          <cell r="S289">
            <v>9886239352.7999992</v>
          </cell>
          <cell r="T289">
            <v>9941602292.7999992</v>
          </cell>
          <cell r="U289">
            <v>9946573093.7999992</v>
          </cell>
          <cell r="V289">
            <v>9940605149.7999992</v>
          </cell>
          <cell r="W289">
            <v>1738479605.8</v>
          </cell>
          <cell r="X289">
            <v>1746302763.8</v>
          </cell>
          <cell r="Y289">
            <v>1750843150.8</v>
          </cell>
          <cell r="Z289">
            <v>1756270764.8</v>
          </cell>
          <cell r="AA289">
            <v>1764349610.8</v>
          </cell>
          <cell r="AB289">
            <v>1781463801.8</v>
          </cell>
          <cell r="AC289">
            <v>1814599028.8</v>
          </cell>
          <cell r="AD289">
            <v>1841455094.8</v>
          </cell>
          <cell r="AE289">
            <v>1862815973.8</v>
          </cell>
          <cell r="AF289">
            <v>1871384926.8</v>
          </cell>
          <cell r="AG289">
            <v>1872882034.8</v>
          </cell>
          <cell r="AH289">
            <v>1874942204.8</v>
          </cell>
          <cell r="AI289">
            <v>1880192042.8</v>
          </cell>
          <cell r="AJ289">
            <v>1887712810.8</v>
          </cell>
          <cell r="AK289">
            <v>1891488236.8</v>
          </cell>
          <cell r="AL289">
            <v>1892812278.8</v>
          </cell>
          <cell r="AM289">
            <v>1899247840.8</v>
          </cell>
          <cell r="AN289">
            <v>1914631748.8</v>
          </cell>
          <cell r="AO289">
            <v>1939330498.8</v>
          </cell>
          <cell r="AP289">
            <v>1952711878.8</v>
          </cell>
          <cell r="AQ289">
            <v>1970872098.8</v>
          </cell>
          <cell r="AR289">
            <v>1983288592.8</v>
          </cell>
          <cell r="AS289">
            <v>1990428431.8</v>
          </cell>
          <cell r="AT289">
            <v>1991025560.8</v>
          </cell>
          <cell r="AU289">
            <v>1993215688.8</v>
          </cell>
          <cell r="AV289">
            <v>2000989229.8</v>
          </cell>
        </row>
        <row r="290">
          <cell r="A290" t="str">
            <v>150405</v>
          </cell>
          <cell r="B290" t="str">
            <v>URBANOS</v>
          </cell>
          <cell r="C290">
            <v>6003219165.8800001</v>
          </cell>
          <cell r="D290">
            <v>6003219165.8800001</v>
          </cell>
          <cell r="E290">
            <v>6003219165.8800001</v>
          </cell>
          <cell r="F290">
            <v>6003219165.8800001</v>
          </cell>
          <cell r="G290">
            <v>6003219165.8800001</v>
          </cell>
          <cell r="H290">
            <v>6003219165.8800001</v>
          </cell>
          <cell r="I290">
            <v>6049219165.8800001</v>
          </cell>
          <cell r="J290">
            <v>6049219165.8800001</v>
          </cell>
          <cell r="K290">
            <v>6049219165.8800001</v>
          </cell>
          <cell r="L290">
            <v>6049219165.8800001</v>
          </cell>
          <cell r="M290">
            <v>6049219165.8800001</v>
          </cell>
          <cell r="N290">
            <v>5725040359.8800001</v>
          </cell>
          <cell r="O290">
            <v>5725040359.8800001</v>
          </cell>
          <cell r="P290">
            <v>5725040359.8800001</v>
          </cell>
          <cell r="Q290">
            <v>5725040359.8800001</v>
          </cell>
          <cell r="R290">
            <v>5725040359.8800001</v>
          </cell>
          <cell r="S290">
            <v>5725040359.8800001</v>
          </cell>
          <cell r="T290">
            <v>5725040359.8800001</v>
          </cell>
          <cell r="U290">
            <v>5725040359.8800001</v>
          </cell>
          <cell r="V290">
            <v>5725040359.8800001</v>
          </cell>
          <cell r="W290">
            <v>212115092.88</v>
          </cell>
          <cell r="X290">
            <v>212115092.88</v>
          </cell>
          <cell r="Y290">
            <v>212115092.88</v>
          </cell>
          <cell r="Z290">
            <v>212115092.88</v>
          </cell>
          <cell r="AA290">
            <v>212115092.88</v>
          </cell>
          <cell r="AB290">
            <v>212115092.88</v>
          </cell>
          <cell r="AC290">
            <v>212115092.88</v>
          </cell>
          <cell r="AD290">
            <v>212115092.88</v>
          </cell>
          <cell r="AE290">
            <v>212115092.88</v>
          </cell>
          <cell r="AF290">
            <v>212115092.88</v>
          </cell>
          <cell r="AG290">
            <v>212115092.88</v>
          </cell>
          <cell r="AH290">
            <v>212115092.88</v>
          </cell>
          <cell r="AI290">
            <v>212115092.88</v>
          </cell>
          <cell r="AJ290">
            <v>212115092.88</v>
          </cell>
          <cell r="AK290">
            <v>212115092.88</v>
          </cell>
          <cell r="AL290">
            <v>212115092.88</v>
          </cell>
          <cell r="AM290">
            <v>212115092.88</v>
          </cell>
          <cell r="AN290">
            <v>212115092.88</v>
          </cell>
          <cell r="AO290">
            <v>212115092.88</v>
          </cell>
          <cell r="AP290">
            <v>212115092.88</v>
          </cell>
          <cell r="AQ290">
            <v>212115092.88</v>
          </cell>
          <cell r="AR290">
            <v>212115092.88</v>
          </cell>
          <cell r="AS290">
            <v>212115092.88</v>
          </cell>
          <cell r="AT290">
            <v>212115092.88</v>
          </cell>
          <cell r="AU290">
            <v>212115092.88</v>
          </cell>
          <cell r="AV290">
            <v>212115092.88</v>
          </cell>
        </row>
        <row r="291">
          <cell r="A291" t="str">
            <v>1504051000</v>
          </cell>
          <cell r="B291" t="str">
            <v>TERRENOS</v>
          </cell>
          <cell r="C291">
            <v>6003219165.8800001</v>
          </cell>
          <cell r="D291">
            <v>6003219165.8800001</v>
          </cell>
          <cell r="E291">
            <v>6003219165.8800001</v>
          </cell>
          <cell r="F291">
            <v>6003219165.8800001</v>
          </cell>
          <cell r="G291">
            <v>6003219165.8800001</v>
          </cell>
          <cell r="H291">
            <v>6003219165.8800001</v>
          </cell>
          <cell r="I291">
            <v>6049219165.8800001</v>
          </cell>
          <cell r="J291">
            <v>6049219165.8800001</v>
          </cell>
          <cell r="K291">
            <v>6049219165.8800001</v>
          </cell>
          <cell r="L291">
            <v>6049219165.8800001</v>
          </cell>
          <cell r="M291">
            <v>6049219165.8800001</v>
          </cell>
          <cell r="N291">
            <v>5725040359.8800001</v>
          </cell>
          <cell r="O291">
            <v>5725040359.8800001</v>
          </cell>
          <cell r="P291">
            <v>5725040359.8800001</v>
          </cell>
          <cell r="Q291">
            <v>5725040359.8800001</v>
          </cell>
          <cell r="R291">
            <v>5725040359.8800001</v>
          </cell>
          <cell r="S291">
            <v>5725040359.8800001</v>
          </cell>
          <cell r="T291">
            <v>5725040359.8800001</v>
          </cell>
          <cell r="U291">
            <v>5725040359.8800001</v>
          </cell>
          <cell r="V291">
            <v>5725040359.8800001</v>
          </cell>
          <cell r="W291">
            <v>212115092.88</v>
          </cell>
          <cell r="X291">
            <v>212115092.88</v>
          </cell>
          <cell r="Y291">
            <v>212115092.88</v>
          </cell>
          <cell r="Z291">
            <v>212115092.88</v>
          </cell>
          <cell r="AA291">
            <v>212115092.88</v>
          </cell>
          <cell r="AB291">
            <v>212115092.88</v>
          </cell>
          <cell r="AC291">
            <v>212115092.88</v>
          </cell>
          <cell r="AD291">
            <v>212115092.88</v>
          </cell>
          <cell r="AE291">
            <v>212115092.88</v>
          </cell>
          <cell r="AF291">
            <v>212115092.88</v>
          </cell>
          <cell r="AG291">
            <v>212115092.88</v>
          </cell>
          <cell r="AH291">
            <v>212115092.88</v>
          </cell>
          <cell r="AI291">
            <v>212115092.88</v>
          </cell>
          <cell r="AJ291">
            <v>212115092.88</v>
          </cell>
          <cell r="AK291">
            <v>212115092.88</v>
          </cell>
          <cell r="AL291">
            <v>212115092.88</v>
          </cell>
          <cell r="AM291">
            <v>212115092.88</v>
          </cell>
          <cell r="AN291">
            <v>212115092.88</v>
          </cell>
          <cell r="AO291">
            <v>212115092.88</v>
          </cell>
          <cell r="AP291">
            <v>212115092.88</v>
          </cell>
          <cell r="AQ291">
            <v>212115092.88</v>
          </cell>
          <cell r="AR291">
            <v>212115092.88</v>
          </cell>
          <cell r="AS291">
            <v>212115092.88</v>
          </cell>
          <cell r="AT291">
            <v>212115092.88</v>
          </cell>
          <cell r="AU291">
            <v>212115092.88</v>
          </cell>
          <cell r="AV291">
            <v>212115092.88</v>
          </cell>
        </row>
        <row r="292">
          <cell r="A292" t="str">
            <v>150499</v>
          </cell>
          <cell r="B292" t="str">
            <v>AJUSTES POR INFLACION</v>
          </cell>
          <cell r="C292">
            <v>2790385906.9200001</v>
          </cell>
          <cell r="D292">
            <v>2986483299.9200001</v>
          </cell>
          <cell r="E292">
            <v>3148297943.9200001</v>
          </cell>
          <cell r="F292">
            <v>3232491900.9200001</v>
          </cell>
          <cell r="G292">
            <v>3307301160.9200001</v>
          </cell>
          <cell r="H292">
            <v>3350129554.9200001</v>
          </cell>
          <cell r="I292">
            <v>3373512926.9200001</v>
          </cell>
          <cell r="J292">
            <v>3394242937.9200001</v>
          </cell>
          <cell r="K292">
            <v>3436571555.9200001</v>
          </cell>
          <cell r="L292">
            <v>3464089048.9200001</v>
          </cell>
          <cell r="M292">
            <v>3494531634.9200001</v>
          </cell>
          <cell r="N292">
            <v>3534615387.9200001</v>
          </cell>
          <cell r="O292">
            <v>3582765597.9200001</v>
          </cell>
          <cell r="P292">
            <v>3695390049.9200001</v>
          </cell>
          <cell r="Q292">
            <v>3909233819.9200001</v>
          </cell>
          <cell r="R292">
            <v>4073016480.9200001</v>
          </cell>
          <cell r="S292">
            <v>4161198992.9200001</v>
          </cell>
          <cell r="T292">
            <v>4216561932.9200001</v>
          </cell>
          <cell r="U292">
            <v>4221532733.9200001</v>
          </cell>
          <cell r="V292">
            <v>4215564789.9200001</v>
          </cell>
          <cell r="W292">
            <v>1526364512.9200001</v>
          </cell>
          <cell r="X292">
            <v>1534187670.9200001</v>
          </cell>
          <cell r="Y292">
            <v>1538728057.9200001</v>
          </cell>
          <cell r="Z292">
            <v>1544155671.9200001</v>
          </cell>
          <cell r="AA292">
            <v>1552234517.9200001</v>
          </cell>
          <cell r="AB292">
            <v>1569348708.9200001</v>
          </cell>
          <cell r="AC292">
            <v>1602483935.9200001</v>
          </cell>
          <cell r="AD292">
            <v>1629340001.9200001</v>
          </cell>
          <cell r="AE292">
            <v>1650700880.9200001</v>
          </cell>
          <cell r="AF292">
            <v>1659269833.9200001</v>
          </cell>
          <cell r="AG292">
            <v>1660766941.9200001</v>
          </cell>
          <cell r="AH292">
            <v>1662827111.9200001</v>
          </cell>
          <cell r="AI292">
            <v>1668076949.9200001</v>
          </cell>
          <cell r="AJ292">
            <v>1675597717.9200001</v>
          </cell>
          <cell r="AK292">
            <v>1679373143.9200001</v>
          </cell>
          <cell r="AL292">
            <v>1680697185.9200001</v>
          </cell>
          <cell r="AM292">
            <v>1687132747.9200001</v>
          </cell>
          <cell r="AN292">
            <v>1702516655.9200001</v>
          </cell>
          <cell r="AO292">
            <v>1727215405.9200001</v>
          </cell>
          <cell r="AP292">
            <v>1740596785.9200001</v>
          </cell>
          <cell r="AQ292">
            <v>1758757005.9200001</v>
          </cell>
          <cell r="AR292">
            <v>1771173499.9200001</v>
          </cell>
          <cell r="AS292">
            <v>1778313338.9200001</v>
          </cell>
          <cell r="AT292">
            <v>1778910467.9200001</v>
          </cell>
          <cell r="AU292">
            <v>1781100595.9200001</v>
          </cell>
          <cell r="AV292">
            <v>1788874136.9200001</v>
          </cell>
        </row>
        <row r="293">
          <cell r="A293" t="str">
            <v>1504990001</v>
          </cell>
          <cell r="B293" t="str">
            <v>AJUSTES POR INFLACION (TERRENOS)</v>
          </cell>
          <cell r="C293">
            <v>2790385906.9200001</v>
          </cell>
          <cell r="D293">
            <v>2986483299.9200001</v>
          </cell>
          <cell r="E293">
            <v>3148297943.9200001</v>
          </cell>
          <cell r="F293">
            <v>3232491900.9200001</v>
          </cell>
          <cell r="G293">
            <v>3307301160.9200001</v>
          </cell>
          <cell r="H293">
            <v>3350129554.9200001</v>
          </cell>
          <cell r="I293">
            <v>3373512926.9200001</v>
          </cell>
          <cell r="J293">
            <v>3394242937.9200001</v>
          </cell>
          <cell r="K293">
            <v>3436571555.9200001</v>
          </cell>
          <cell r="L293">
            <v>3464089048.9200001</v>
          </cell>
          <cell r="M293">
            <v>3494531634.9200001</v>
          </cell>
          <cell r="N293">
            <v>3534615387.9200001</v>
          </cell>
          <cell r="O293">
            <v>3582765597.9200001</v>
          </cell>
          <cell r="P293">
            <v>3695390049.9200001</v>
          </cell>
          <cell r="Q293">
            <v>3909233819.9200001</v>
          </cell>
          <cell r="R293">
            <v>4073016480.9200001</v>
          </cell>
          <cell r="S293">
            <v>4161198992.9200001</v>
          </cell>
          <cell r="T293">
            <v>4216561932.9200001</v>
          </cell>
          <cell r="U293">
            <v>4221532733.9200001</v>
          </cell>
          <cell r="V293">
            <v>4215564789.9200001</v>
          </cell>
          <cell r="W293">
            <v>1526364512.9200001</v>
          </cell>
          <cell r="X293">
            <v>1534187670.9200001</v>
          </cell>
          <cell r="Y293">
            <v>1538728057.9200001</v>
          </cell>
          <cell r="Z293">
            <v>1544155671.9200001</v>
          </cell>
          <cell r="AA293">
            <v>1552234517.9200001</v>
          </cell>
          <cell r="AB293">
            <v>1569348708.9200001</v>
          </cell>
          <cell r="AC293">
            <v>1602483935.9200001</v>
          </cell>
          <cell r="AD293">
            <v>1629340001.9200001</v>
          </cell>
          <cell r="AE293">
            <v>1650700880.9200001</v>
          </cell>
          <cell r="AF293">
            <v>1659269833.9200001</v>
          </cell>
          <cell r="AG293">
            <v>1660766941.9200001</v>
          </cell>
          <cell r="AH293">
            <v>1662827111.9200001</v>
          </cell>
          <cell r="AI293">
            <v>1668076949.9200001</v>
          </cell>
          <cell r="AJ293">
            <v>1675597717.9200001</v>
          </cell>
          <cell r="AK293">
            <v>1679373143.9200001</v>
          </cell>
          <cell r="AL293">
            <v>1680697185.9200001</v>
          </cell>
          <cell r="AM293">
            <v>1687132747.9200001</v>
          </cell>
          <cell r="AN293">
            <v>1702516655.9200001</v>
          </cell>
          <cell r="AO293">
            <v>1727215405.9200001</v>
          </cell>
          <cell r="AP293">
            <v>1740596785.9200001</v>
          </cell>
          <cell r="AQ293">
            <v>1758757005.9200001</v>
          </cell>
          <cell r="AR293">
            <v>1771173499.9200001</v>
          </cell>
          <cell r="AS293">
            <v>1778313338.9200001</v>
          </cell>
          <cell r="AT293">
            <v>1778910467.9200001</v>
          </cell>
          <cell r="AU293">
            <v>1781100595.9200001</v>
          </cell>
          <cell r="AV293">
            <v>1788874136.9200001</v>
          </cell>
        </row>
        <row r="294">
          <cell r="A294" t="str">
            <v>1512</v>
          </cell>
          <cell r="B294" t="str">
            <v>MAQUINARIA Y EQUIPOS EN MONTAJE</v>
          </cell>
          <cell r="AJ294">
            <v>57714425</v>
          </cell>
          <cell r="AK294">
            <v>57829854</v>
          </cell>
          <cell r="AL294">
            <v>57870335</v>
          </cell>
          <cell r="AM294">
            <v>58067094</v>
          </cell>
          <cell r="AN294">
            <v>58537437</v>
          </cell>
          <cell r="AO294">
            <v>59292570</v>
          </cell>
          <cell r="AP294">
            <v>84781235</v>
          </cell>
          <cell r="AQ294">
            <v>170138800</v>
          </cell>
          <cell r="AR294">
            <v>171210674</v>
          </cell>
          <cell r="AS294">
            <v>227785727</v>
          </cell>
          <cell r="AT294">
            <v>228470606</v>
          </cell>
          <cell r="AU294">
            <v>228721924</v>
          </cell>
          <cell r="AV294">
            <v>229613940</v>
          </cell>
        </row>
        <row r="295">
          <cell r="A295" t="str">
            <v>151215</v>
          </cell>
          <cell r="B295" t="str">
            <v>EQUIPO DE COMPUTACION Y COMUNICAC.</v>
          </cell>
          <cell r="AJ295">
            <v>57714425</v>
          </cell>
          <cell r="AK295">
            <v>57714425</v>
          </cell>
          <cell r="AL295">
            <v>57714425</v>
          </cell>
          <cell r="AM295">
            <v>57714425</v>
          </cell>
          <cell r="AN295">
            <v>57714425</v>
          </cell>
          <cell r="AO295">
            <v>57714425</v>
          </cell>
          <cell r="AP295">
            <v>82793971</v>
          </cell>
          <cell r="AQ295">
            <v>167363071</v>
          </cell>
          <cell r="AR295">
            <v>167363071</v>
          </cell>
          <cell r="AS295">
            <v>223938124</v>
          </cell>
          <cell r="AT295">
            <v>223938124</v>
          </cell>
          <cell r="AU295">
            <v>223938124</v>
          </cell>
          <cell r="AV295">
            <v>223938124</v>
          </cell>
        </row>
        <row r="296">
          <cell r="A296" t="str">
            <v>1512150001</v>
          </cell>
          <cell r="B296" t="str">
            <v>EQUIPO DE COMPUTACION</v>
          </cell>
          <cell r="AJ296">
            <v>57714425</v>
          </cell>
          <cell r="AK296">
            <v>57714425</v>
          </cell>
          <cell r="AL296">
            <v>57714425</v>
          </cell>
          <cell r="AM296">
            <v>57714425</v>
          </cell>
          <cell r="AN296">
            <v>57714425</v>
          </cell>
          <cell r="AO296">
            <v>57714425</v>
          </cell>
          <cell r="AP296">
            <v>82793971</v>
          </cell>
          <cell r="AQ296">
            <v>167363071</v>
          </cell>
          <cell r="AR296">
            <v>167363071</v>
          </cell>
          <cell r="AS296">
            <v>223938124</v>
          </cell>
          <cell r="AT296">
            <v>223938124</v>
          </cell>
          <cell r="AU296">
            <v>223938124</v>
          </cell>
          <cell r="AV296">
            <v>223938124</v>
          </cell>
        </row>
        <row r="297">
          <cell r="A297" t="str">
            <v>151299</v>
          </cell>
          <cell r="B297" t="str">
            <v>AJUSTES POR INFLACION</v>
          </cell>
          <cell r="AK297">
            <v>115429</v>
          </cell>
          <cell r="AL297">
            <v>155910</v>
          </cell>
          <cell r="AM297">
            <v>352669</v>
          </cell>
          <cell r="AN297">
            <v>823012</v>
          </cell>
          <cell r="AO297">
            <v>1578145</v>
          </cell>
          <cell r="AP297">
            <v>1987264</v>
          </cell>
          <cell r="AQ297">
            <v>2775729</v>
          </cell>
          <cell r="AR297">
            <v>3847603</v>
          </cell>
          <cell r="AS297">
            <v>3847603</v>
          </cell>
          <cell r="AT297">
            <v>4532482</v>
          </cell>
          <cell r="AU297">
            <v>4783800</v>
          </cell>
          <cell r="AV297">
            <v>5675816</v>
          </cell>
        </row>
        <row r="298">
          <cell r="A298" t="str">
            <v>1512990001</v>
          </cell>
          <cell r="B298" t="str">
            <v>AJUSTE x INFLACION EQUIPO EN TRANSI</v>
          </cell>
          <cell r="AK298">
            <v>115429</v>
          </cell>
          <cell r="AL298">
            <v>155910</v>
          </cell>
          <cell r="AM298">
            <v>352669</v>
          </cell>
          <cell r="AN298">
            <v>823012</v>
          </cell>
          <cell r="AO298">
            <v>1578145</v>
          </cell>
          <cell r="AP298">
            <v>1987264</v>
          </cell>
          <cell r="AQ298">
            <v>2775729</v>
          </cell>
          <cell r="AR298">
            <v>3847603</v>
          </cell>
          <cell r="AS298">
            <v>3847603</v>
          </cell>
          <cell r="AT298">
            <v>4532482</v>
          </cell>
          <cell r="AU298">
            <v>4783800</v>
          </cell>
          <cell r="AV298">
            <v>5675816</v>
          </cell>
        </row>
        <row r="299">
          <cell r="A299" t="str">
            <v>1516</v>
          </cell>
          <cell r="B299" t="str">
            <v>CONSTRUCCIONES Y EDIFICACIONES</v>
          </cell>
          <cell r="C299">
            <v>1457101663.47</v>
          </cell>
          <cell r="D299">
            <v>1489595030.47</v>
          </cell>
          <cell r="E299">
            <v>1516407741.47</v>
          </cell>
          <cell r="F299">
            <v>1530358692.47</v>
          </cell>
          <cell r="G299">
            <v>1542754597.47</v>
          </cell>
          <cell r="H299">
            <v>1549851268.47</v>
          </cell>
          <cell r="I299">
            <v>1553725896.47</v>
          </cell>
          <cell r="J299">
            <v>1557144093.47</v>
          </cell>
          <cell r="K299">
            <v>1541632890.47</v>
          </cell>
          <cell r="L299">
            <v>1546103625.47</v>
          </cell>
          <cell r="M299">
            <v>1551051157.47</v>
          </cell>
          <cell r="N299">
            <v>1093954021.47</v>
          </cell>
          <cell r="O299">
            <v>1099642582.47</v>
          </cell>
          <cell r="P299">
            <v>1112948257.47</v>
          </cell>
          <cell r="Q299">
            <v>1138212182.47</v>
          </cell>
          <cell r="R299">
            <v>1157561789.47</v>
          </cell>
          <cell r="S299">
            <v>1167979845.47</v>
          </cell>
          <cell r="T299">
            <v>1174520532.47</v>
          </cell>
          <cell r="U299">
            <v>1175107792.47</v>
          </cell>
          <cell r="V299">
            <v>1174402727.47</v>
          </cell>
          <cell r="W299">
            <v>1177925935.47</v>
          </cell>
          <cell r="X299">
            <v>1183226602.47</v>
          </cell>
          <cell r="Y299">
            <v>1186302991.47</v>
          </cell>
          <cell r="Z299">
            <v>993057991.47000003</v>
          </cell>
          <cell r="AA299">
            <v>997626058.47000003</v>
          </cell>
          <cell r="AB299">
            <v>1007303031.47</v>
          </cell>
          <cell r="AC299">
            <v>1026038867.47</v>
          </cell>
          <cell r="AD299">
            <v>1041224242.47</v>
          </cell>
          <cell r="AE299">
            <v>1053302443.47</v>
          </cell>
          <cell r="AF299">
            <v>1058147634.47</v>
          </cell>
          <cell r="AG299">
            <v>1058994152.47</v>
          </cell>
          <cell r="AH299">
            <v>1060159046.47</v>
          </cell>
          <cell r="AI299">
            <v>1063127491.47</v>
          </cell>
          <cell r="AJ299">
            <v>1067380001.47</v>
          </cell>
          <cell r="AK299">
            <v>1093070761.47</v>
          </cell>
          <cell r="AL299">
            <v>1093835911.47</v>
          </cell>
          <cell r="AM299">
            <v>1097554953.47</v>
          </cell>
          <cell r="AN299">
            <v>1106445148.47</v>
          </cell>
          <cell r="AO299">
            <v>1120718290.47</v>
          </cell>
          <cell r="AP299">
            <v>1128451246.47</v>
          </cell>
          <cell r="AQ299">
            <v>1138945843.47</v>
          </cell>
          <cell r="AR299">
            <v>1146121202.47</v>
          </cell>
          <cell r="AS299">
            <v>1150247238.47</v>
          </cell>
          <cell r="AT299">
            <v>1150592312.47</v>
          </cell>
          <cell r="AU299">
            <v>1151857964.47</v>
          </cell>
          <cell r="AV299">
            <v>1156350210.47</v>
          </cell>
        </row>
        <row r="300">
          <cell r="A300" t="str">
            <v>151605</v>
          </cell>
          <cell r="B300" t="str">
            <v>EDIFICIOS</v>
          </cell>
          <cell r="C300">
            <v>472586140</v>
          </cell>
          <cell r="D300">
            <v>472586140</v>
          </cell>
          <cell r="E300">
            <v>472586140</v>
          </cell>
          <cell r="F300">
            <v>472586140</v>
          </cell>
          <cell r="G300">
            <v>472586140</v>
          </cell>
          <cell r="H300">
            <v>472586140</v>
          </cell>
          <cell r="I300">
            <v>472586140</v>
          </cell>
          <cell r="J300">
            <v>472586140</v>
          </cell>
          <cell r="K300">
            <v>455490727</v>
          </cell>
          <cell r="L300">
            <v>455490727</v>
          </cell>
          <cell r="M300">
            <v>455490727</v>
          </cell>
          <cell r="N300">
            <v>-8120824</v>
          </cell>
          <cell r="O300">
            <v>-8120824</v>
          </cell>
          <cell r="P300">
            <v>-8120824</v>
          </cell>
          <cell r="Q300">
            <v>-8120824</v>
          </cell>
          <cell r="R300">
            <v>-8120824</v>
          </cell>
          <cell r="S300">
            <v>-8120824</v>
          </cell>
          <cell r="T300">
            <v>-8120824</v>
          </cell>
          <cell r="U300">
            <v>-8120824</v>
          </cell>
          <cell r="V300">
            <v>-8120824</v>
          </cell>
          <cell r="W300">
            <v>-8120824</v>
          </cell>
          <cell r="X300">
            <v>-8120824</v>
          </cell>
          <cell r="Y300">
            <v>-8120824</v>
          </cell>
          <cell r="Z300">
            <v>-205043363</v>
          </cell>
          <cell r="AA300">
            <v>-205043363</v>
          </cell>
          <cell r="AB300">
            <v>-205043363</v>
          </cell>
          <cell r="AC300">
            <v>-205043363</v>
          </cell>
          <cell r="AD300">
            <v>-205043363</v>
          </cell>
          <cell r="AE300">
            <v>-205043363</v>
          </cell>
          <cell r="AF300">
            <v>-205043363</v>
          </cell>
          <cell r="AG300">
            <v>-205043363</v>
          </cell>
          <cell r="AH300">
            <v>-205043363</v>
          </cell>
          <cell r="AI300">
            <v>-205043363</v>
          </cell>
          <cell r="AJ300">
            <v>-205043363</v>
          </cell>
          <cell r="AK300">
            <v>142229925</v>
          </cell>
          <cell r="AL300">
            <v>142229925</v>
          </cell>
          <cell r="AM300">
            <v>142229925</v>
          </cell>
          <cell r="AN300">
            <v>142229925</v>
          </cell>
          <cell r="AO300">
            <v>142229925</v>
          </cell>
          <cell r="AP300">
            <v>142229925</v>
          </cell>
          <cell r="AQ300">
            <v>142229925</v>
          </cell>
          <cell r="AR300">
            <v>142229925</v>
          </cell>
          <cell r="AS300">
            <v>142229925</v>
          </cell>
          <cell r="AT300">
            <v>142229925</v>
          </cell>
          <cell r="AU300">
            <v>142229925</v>
          </cell>
          <cell r="AV300">
            <v>142229925</v>
          </cell>
        </row>
        <row r="301">
          <cell r="A301" t="str">
            <v>1516050001</v>
          </cell>
          <cell r="B301" t="str">
            <v>EDIFICIOS</v>
          </cell>
          <cell r="C301">
            <v>472586140</v>
          </cell>
          <cell r="D301">
            <v>472586140</v>
          </cell>
          <cell r="E301">
            <v>472586140</v>
          </cell>
          <cell r="F301">
            <v>472586140</v>
          </cell>
          <cell r="G301">
            <v>472586140</v>
          </cell>
          <cell r="H301">
            <v>472586140</v>
          </cell>
          <cell r="I301">
            <v>472586140</v>
          </cell>
          <cell r="J301">
            <v>472586140</v>
          </cell>
          <cell r="K301">
            <v>455490727</v>
          </cell>
          <cell r="L301">
            <v>455490727</v>
          </cell>
          <cell r="M301">
            <v>455490727</v>
          </cell>
          <cell r="N301">
            <v>-8120824</v>
          </cell>
          <cell r="O301">
            <v>-8120824</v>
          </cell>
          <cell r="P301">
            <v>-8120824</v>
          </cell>
          <cell r="Q301">
            <v>-8120824</v>
          </cell>
          <cell r="R301">
            <v>-8120824</v>
          </cell>
          <cell r="S301">
            <v>-8120824</v>
          </cell>
          <cell r="T301">
            <v>-8120824</v>
          </cell>
          <cell r="U301">
            <v>-8120824</v>
          </cell>
          <cell r="V301">
            <v>-8120824</v>
          </cell>
          <cell r="W301">
            <v>-8120824</v>
          </cell>
          <cell r="X301">
            <v>-8120824</v>
          </cell>
          <cell r="Y301">
            <v>-8120824</v>
          </cell>
          <cell r="Z301">
            <v>-205043363</v>
          </cell>
          <cell r="AA301">
            <v>-205043363</v>
          </cell>
          <cell r="AB301">
            <v>-205043363</v>
          </cell>
          <cell r="AC301">
            <v>-205043363</v>
          </cell>
          <cell r="AD301">
            <v>-205043363</v>
          </cell>
          <cell r="AE301">
            <v>-205043363</v>
          </cell>
          <cell r="AF301">
            <v>-205043363</v>
          </cell>
          <cell r="AG301">
            <v>-205043363</v>
          </cell>
          <cell r="AH301">
            <v>-205043363</v>
          </cell>
          <cell r="AI301">
            <v>-205043363</v>
          </cell>
          <cell r="AJ301">
            <v>-205043363</v>
          </cell>
          <cell r="AK301">
            <v>142229925</v>
          </cell>
          <cell r="AL301">
            <v>142229925</v>
          </cell>
          <cell r="AM301">
            <v>142229925</v>
          </cell>
          <cell r="AN301">
            <v>142229925</v>
          </cell>
          <cell r="AO301">
            <v>142229925</v>
          </cell>
          <cell r="AP301">
            <v>142229925</v>
          </cell>
          <cell r="AQ301">
            <v>142229925</v>
          </cell>
          <cell r="AR301">
            <v>142229925</v>
          </cell>
          <cell r="AS301">
            <v>142229925</v>
          </cell>
          <cell r="AT301">
            <v>142229925</v>
          </cell>
          <cell r="AU301">
            <v>142229925</v>
          </cell>
          <cell r="AV301">
            <v>142229925</v>
          </cell>
        </row>
        <row r="302">
          <cell r="A302" t="str">
            <v>151699</v>
          </cell>
          <cell r="B302" t="str">
            <v>AJUSTES POR INFLACION</v>
          </cell>
          <cell r="C302">
            <v>984515523.47000003</v>
          </cell>
          <cell r="D302">
            <v>1017008890.47</v>
          </cell>
          <cell r="E302">
            <v>1043821601.47</v>
          </cell>
          <cell r="F302">
            <v>1057772552.47</v>
          </cell>
          <cell r="G302">
            <v>1070168457.47</v>
          </cell>
          <cell r="H302">
            <v>1077265128.47</v>
          </cell>
          <cell r="I302">
            <v>1081139756.47</v>
          </cell>
          <cell r="J302">
            <v>1084557953.47</v>
          </cell>
          <cell r="K302">
            <v>1086142163.47</v>
          </cell>
          <cell r="L302">
            <v>1090612898.47</v>
          </cell>
          <cell r="M302">
            <v>1095560430.47</v>
          </cell>
          <cell r="N302">
            <v>1102074845.47</v>
          </cell>
          <cell r="O302">
            <v>1107763406.47</v>
          </cell>
          <cell r="P302">
            <v>1121069081.47</v>
          </cell>
          <cell r="Q302">
            <v>1146333006.47</v>
          </cell>
          <cell r="R302">
            <v>1165682613.47</v>
          </cell>
          <cell r="S302">
            <v>1176100669.47</v>
          </cell>
          <cell r="T302">
            <v>1182641356.47</v>
          </cell>
          <cell r="U302">
            <v>1183228616.47</v>
          </cell>
          <cell r="V302">
            <v>1182523551.47</v>
          </cell>
          <cell r="W302">
            <v>1186046759.47</v>
          </cell>
          <cell r="X302">
            <v>1191347426.47</v>
          </cell>
          <cell r="Y302">
            <v>1194423815.47</v>
          </cell>
          <cell r="Z302">
            <v>1198101354.47</v>
          </cell>
          <cell r="AA302">
            <v>1202669421.47</v>
          </cell>
          <cell r="AB302">
            <v>1212346394.47</v>
          </cell>
          <cell r="AC302">
            <v>1231082230.47</v>
          </cell>
          <cell r="AD302">
            <v>1246267605.47</v>
          </cell>
          <cell r="AE302">
            <v>1258345806.47</v>
          </cell>
          <cell r="AF302">
            <v>1263190997.47</v>
          </cell>
          <cell r="AG302">
            <v>1264037515.47</v>
          </cell>
          <cell r="AH302">
            <v>1265202409.47</v>
          </cell>
          <cell r="AI302">
            <v>1268170854.47</v>
          </cell>
          <cell r="AJ302">
            <v>1272423364.47</v>
          </cell>
          <cell r="AK302">
            <v>950840836.47000003</v>
          </cell>
          <cell r="AL302">
            <v>951605986.47000003</v>
          </cell>
          <cell r="AM302">
            <v>955325028.47000003</v>
          </cell>
          <cell r="AN302">
            <v>964215223.47000003</v>
          </cell>
          <cell r="AO302">
            <v>978488365.47000003</v>
          </cell>
          <cell r="AP302">
            <v>986221321.47000003</v>
          </cell>
          <cell r="AQ302">
            <v>996715918.47000003</v>
          </cell>
          <cell r="AR302">
            <v>1003891277.47</v>
          </cell>
          <cell r="AS302">
            <v>1008017313.47</v>
          </cell>
          <cell r="AT302">
            <v>1008362387.47</v>
          </cell>
          <cell r="AU302">
            <v>1009628039.47</v>
          </cell>
          <cell r="AV302">
            <v>1014120285.47</v>
          </cell>
        </row>
        <row r="303">
          <cell r="A303" t="str">
            <v>1516990001</v>
          </cell>
          <cell r="B303" t="str">
            <v>AJUSTES POR INFLACION EDIFICIOS</v>
          </cell>
          <cell r="C303">
            <v>984515523.47000003</v>
          </cell>
          <cell r="D303">
            <v>1017008890.47</v>
          </cell>
          <cell r="E303">
            <v>1043821601.47</v>
          </cell>
          <cell r="F303">
            <v>1057772552.47</v>
          </cell>
          <cell r="G303">
            <v>1070168457.47</v>
          </cell>
          <cell r="H303">
            <v>1077265128.47</v>
          </cell>
          <cell r="I303">
            <v>1081139756.47</v>
          </cell>
          <cell r="J303">
            <v>1084557953.47</v>
          </cell>
          <cell r="K303">
            <v>1086142163.47</v>
          </cell>
          <cell r="L303">
            <v>1090612898.47</v>
          </cell>
          <cell r="M303">
            <v>1095560430.47</v>
          </cell>
          <cell r="N303">
            <v>1102074845.47</v>
          </cell>
          <cell r="O303">
            <v>1107763406.47</v>
          </cell>
          <cell r="P303">
            <v>1121069081.47</v>
          </cell>
          <cell r="Q303">
            <v>1146333006.47</v>
          </cell>
          <cell r="R303">
            <v>1165682613.47</v>
          </cell>
          <cell r="S303">
            <v>1176100669.47</v>
          </cell>
          <cell r="T303">
            <v>1182641356.47</v>
          </cell>
          <cell r="U303">
            <v>1183228616.47</v>
          </cell>
          <cell r="V303">
            <v>1182523551.47</v>
          </cell>
          <cell r="W303">
            <v>1186046759.47</v>
          </cell>
          <cell r="X303">
            <v>1191347426.47</v>
          </cell>
          <cell r="Y303">
            <v>1194423815.47</v>
          </cell>
          <cell r="Z303">
            <v>1198101354.47</v>
          </cell>
          <cell r="AA303">
            <v>1202669421.47</v>
          </cell>
          <cell r="AB303">
            <v>1212346394.47</v>
          </cell>
          <cell r="AC303">
            <v>1231082230.47</v>
          </cell>
          <cell r="AD303">
            <v>1246267605.47</v>
          </cell>
          <cell r="AE303">
            <v>1258345806.47</v>
          </cell>
          <cell r="AF303">
            <v>1263190997.47</v>
          </cell>
          <cell r="AG303">
            <v>1264037515.47</v>
          </cell>
          <cell r="AH303">
            <v>1265202409.47</v>
          </cell>
          <cell r="AI303">
            <v>1268170854.47</v>
          </cell>
          <cell r="AJ303">
            <v>1272423364.47</v>
          </cell>
          <cell r="AK303">
            <v>950840836.47000003</v>
          </cell>
          <cell r="AL303">
            <v>951605986.47000003</v>
          </cell>
          <cell r="AM303">
            <v>955325028.47000003</v>
          </cell>
          <cell r="AN303">
            <v>964215223.47000003</v>
          </cell>
          <cell r="AO303">
            <v>978488365.47000003</v>
          </cell>
          <cell r="AP303">
            <v>986221321.47000003</v>
          </cell>
          <cell r="AQ303">
            <v>996715918.47000003</v>
          </cell>
          <cell r="AR303">
            <v>1003891277.47</v>
          </cell>
          <cell r="AS303">
            <v>1008017313.47</v>
          </cell>
          <cell r="AT303">
            <v>1008362387.47</v>
          </cell>
          <cell r="AU303">
            <v>1009628039.47</v>
          </cell>
          <cell r="AV303">
            <v>1014120285.47</v>
          </cell>
        </row>
        <row r="304">
          <cell r="A304" t="str">
            <v>1520</v>
          </cell>
          <cell r="B304" t="str">
            <v>MAQUINARIA Y EQUIPO</v>
          </cell>
          <cell r="C304">
            <v>190113292</v>
          </cell>
          <cell r="D304">
            <v>194352818</v>
          </cell>
          <cell r="E304">
            <v>197851169</v>
          </cell>
          <cell r="F304">
            <v>199671400</v>
          </cell>
          <cell r="G304">
            <v>201288738</v>
          </cell>
          <cell r="H304">
            <v>204002292</v>
          </cell>
          <cell r="I304">
            <v>204512298</v>
          </cell>
          <cell r="J304">
            <v>204962225</v>
          </cell>
          <cell r="K304">
            <v>205946044</v>
          </cell>
          <cell r="L304">
            <v>211678724</v>
          </cell>
          <cell r="M304">
            <v>212356096</v>
          </cell>
          <cell r="N304">
            <v>213247482</v>
          </cell>
          <cell r="O304">
            <v>214356369</v>
          </cell>
          <cell r="P304">
            <v>216950081</v>
          </cell>
          <cell r="Q304">
            <v>221874848</v>
          </cell>
          <cell r="R304">
            <v>225646720</v>
          </cell>
          <cell r="S304">
            <v>227677540</v>
          </cell>
          <cell r="T304">
            <v>228952534</v>
          </cell>
          <cell r="U304">
            <v>229067010</v>
          </cell>
          <cell r="V304">
            <v>231052355</v>
          </cell>
          <cell r="W304">
            <v>231745512</v>
          </cell>
          <cell r="X304">
            <v>232788367</v>
          </cell>
          <cell r="Y304">
            <v>233393617</v>
          </cell>
          <cell r="Z304">
            <v>234117137</v>
          </cell>
          <cell r="AA304">
            <v>235194076</v>
          </cell>
          <cell r="AB304">
            <v>237475459</v>
          </cell>
          <cell r="AC304">
            <v>241892503</v>
          </cell>
          <cell r="AD304">
            <v>245472512</v>
          </cell>
          <cell r="AE304">
            <v>248319993</v>
          </cell>
          <cell r="AF304">
            <v>249462265</v>
          </cell>
          <cell r="AG304">
            <v>249661835</v>
          </cell>
          <cell r="AH304">
            <v>249936463</v>
          </cell>
          <cell r="AI304">
            <v>250636285</v>
          </cell>
          <cell r="AJ304">
            <v>251638830</v>
          </cell>
          <cell r="AK304">
            <v>252142108</v>
          </cell>
          <cell r="AL304">
            <v>252318607</v>
          </cell>
          <cell r="AM304">
            <v>253176490</v>
          </cell>
          <cell r="AN304">
            <v>257548450</v>
          </cell>
          <cell r="AO304">
            <v>260900769</v>
          </cell>
          <cell r="AP304">
            <v>262700778</v>
          </cell>
          <cell r="AQ304">
            <v>265143617</v>
          </cell>
          <cell r="AR304">
            <v>266813833</v>
          </cell>
          <cell r="AS304">
            <v>288774255</v>
          </cell>
          <cell r="AT304">
            <v>289378454</v>
          </cell>
          <cell r="AU304">
            <v>289724768</v>
          </cell>
          <cell r="AV304">
            <v>290852448</v>
          </cell>
        </row>
        <row r="305">
          <cell r="A305" t="str">
            <v>152001</v>
          </cell>
          <cell r="B305" t="str">
            <v>MAQUINARIA Y EQUIPO</v>
          </cell>
          <cell r="C305">
            <v>61946018</v>
          </cell>
          <cell r="D305">
            <v>66185544</v>
          </cell>
          <cell r="E305">
            <v>69683895</v>
          </cell>
          <cell r="F305">
            <v>71504126</v>
          </cell>
          <cell r="G305">
            <v>73121464</v>
          </cell>
          <cell r="H305">
            <v>75835018</v>
          </cell>
          <cell r="I305">
            <v>76345024</v>
          </cell>
          <cell r="J305">
            <v>61750011</v>
          </cell>
          <cell r="K305">
            <v>62733830</v>
          </cell>
          <cell r="L305">
            <v>68466510</v>
          </cell>
          <cell r="M305">
            <v>67869266</v>
          </cell>
          <cell r="N305">
            <v>67869266</v>
          </cell>
          <cell r="O305">
            <v>67869266</v>
          </cell>
          <cell r="P305">
            <v>67869266</v>
          </cell>
          <cell r="Q305">
            <v>67869266</v>
          </cell>
          <cell r="R305">
            <v>67869266</v>
          </cell>
          <cell r="S305">
            <v>67869266</v>
          </cell>
          <cell r="T305">
            <v>67869266</v>
          </cell>
          <cell r="U305">
            <v>67869266</v>
          </cell>
          <cell r="V305">
            <v>69992051</v>
          </cell>
          <cell r="W305">
            <v>69992051</v>
          </cell>
          <cell r="X305">
            <v>69992051</v>
          </cell>
          <cell r="Y305">
            <v>69992051</v>
          </cell>
          <cell r="Z305">
            <v>69992051</v>
          </cell>
          <cell r="AA305">
            <v>69992051</v>
          </cell>
          <cell r="AB305">
            <v>69992051</v>
          </cell>
          <cell r="AC305">
            <v>69992051</v>
          </cell>
          <cell r="AD305">
            <v>69992051</v>
          </cell>
          <cell r="AE305">
            <v>69992051</v>
          </cell>
          <cell r="AF305">
            <v>69992051</v>
          </cell>
          <cell r="AG305">
            <v>69992051</v>
          </cell>
          <cell r="AH305">
            <v>69992051</v>
          </cell>
          <cell r="AI305">
            <v>69992051</v>
          </cell>
          <cell r="AJ305">
            <v>69992051</v>
          </cell>
          <cell r="AK305">
            <v>69992051</v>
          </cell>
          <cell r="AL305">
            <v>69992051</v>
          </cell>
          <cell r="AM305">
            <v>69992051</v>
          </cell>
          <cell r="AN305">
            <v>72313281</v>
          </cell>
          <cell r="AO305">
            <v>72313281</v>
          </cell>
          <cell r="AP305">
            <v>72313281</v>
          </cell>
          <cell r="AQ305">
            <v>72313281</v>
          </cell>
          <cell r="AR305">
            <v>72313281</v>
          </cell>
          <cell r="AS305">
            <v>93313281</v>
          </cell>
          <cell r="AT305">
            <v>93860801</v>
          </cell>
          <cell r="AU305">
            <v>93889401</v>
          </cell>
          <cell r="AV305">
            <v>93889401</v>
          </cell>
        </row>
        <row r="306">
          <cell r="A306" t="str">
            <v>1520010001</v>
          </cell>
          <cell r="B306" t="str">
            <v>MAQUINARIA Y EQUIPO</v>
          </cell>
          <cell r="C306">
            <v>61946018</v>
          </cell>
          <cell r="D306">
            <v>66185544</v>
          </cell>
          <cell r="E306">
            <v>69683895</v>
          </cell>
          <cell r="F306">
            <v>71504126</v>
          </cell>
          <cell r="G306">
            <v>73121464</v>
          </cell>
          <cell r="H306">
            <v>75835018</v>
          </cell>
          <cell r="I306">
            <v>76345024</v>
          </cell>
          <cell r="J306">
            <v>61750011</v>
          </cell>
          <cell r="K306">
            <v>62733830</v>
          </cell>
          <cell r="L306">
            <v>68466510</v>
          </cell>
          <cell r="M306">
            <v>67869266</v>
          </cell>
          <cell r="N306">
            <v>67869266</v>
          </cell>
          <cell r="O306">
            <v>67869266</v>
          </cell>
          <cell r="P306">
            <v>67869266</v>
          </cell>
          <cell r="Q306">
            <v>67869266</v>
          </cell>
          <cell r="R306">
            <v>67869266</v>
          </cell>
          <cell r="S306">
            <v>67869266</v>
          </cell>
          <cell r="T306">
            <v>67869266</v>
          </cell>
          <cell r="U306">
            <v>67869266</v>
          </cell>
          <cell r="V306">
            <v>69992051</v>
          </cell>
          <cell r="W306">
            <v>69992051</v>
          </cell>
          <cell r="X306">
            <v>69992051</v>
          </cell>
          <cell r="Y306">
            <v>69992051</v>
          </cell>
          <cell r="Z306">
            <v>69992051</v>
          </cell>
          <cell r="AA306">
            <v>69992051</v>
          </cell>
          <cell r="AB306">
            <v>69992051</v>
          </cell>
          <cell r="AC306">
            <v>69992051</v>
          </cell>
          <cell r="AD306">
            <v>69992051</v>
          </cell>
          <cell r="AE306">
            <v>69992051</v>
          </cell>
          <cell r="AF306">
            <v>69992051</v>
          </cell>
          <cell r="AG306">
            <v>69992051</v>
          </cell>
          <cell r="AH306">
            <v>69992051</v>
          </cell>
          <cell r="AI306">
            <v>69992051</v>
          </cell>
          <cell r="AJ306">
            <v>69992051</v>
          </cell>
          <cell r="AK306">
            <v>69992051</v>
          </cell>
          <cell r="AL306">
            <v>69992051</v>
          </cell>
          <cell r="AM306">
            <v>69992051</v>
          </cell>
          <cell r="AN306">
            <v>72313281</v>
          </cell>
          <cell r="AO306">
            <v>72313281</v>
          </cell>
          <cell r="AP306">
            <v>72313281</v>
          </cell>
          <cell r="AQ306">
            <v>72313281</v>
          </cell>
          <cell r="AR306">
            <v>72313281</v>
          </cell>
          <cell r="AS306">
            <v>93313281</v>
          </cell>
          <cell r="AT306">
            <v>93313281</v>
          </cell>
          <cell r="AU306">
            <v>93313281</v>
          </cell>
          <cell r="AV306">
            <v>93313281</v>
          </cell>
        </row>
        <row r="307">
          <cell r="A307" t="str">
            <v>1520010002</v>
          </cell>
          <cell r="B307" t="str">
            <v>MAQUINARIA Y EQUIPO-COMPRAS MENORES</v>
          </cell>
          <cell r="AT307">
            <v>547520</v>
          </cell>
          <cell r="AU307">
            <v>576120</v>
          </cell>
          <cell r="AV307">
            <v>576120</v>
          </cell>
        </row>
        <row r="308">
          <cell r="A308" t="str">
            <v>152099</v>
          </cell>
          <cell r="B308" t="str">
            <v>AJUSTES POR INFLACION</v>
          </cell>
          <cell r="C308">
            <v>128167274</v>
          </cell>
          <cell r="D308">
            <v>128167274</v>
          </cell>
          <cell r="E308">
            <v>128167274</v>
          </cell>
          <cell r="F308">
            <v>128167274</v>
          </cell>
          <cell r="G308">
            <v>128167274</v>
          </cell>
          <cell r="H308">
            <v>128167274</v>
          </cell>
          <cell r="I308">
            <v>128167274</v>
          </cell>
          <cell r="J308">
            <v>143212214</v>
          </cell>
          <cell r="K308">
            <v>143212214</v>
          </cell>
          <cell r="L308">
            <v>143212214</v>
          </cell>
          <cell r="M308">
            <v>144486830</v>
          </cell>
          <cell r="N308">
            <v>145378216</v>
          </cell>
          <cell r="O308">
            <v>146487103</v>
          </cell>
          <cell r="P308">
            <v>149080815</v>
          </cell>
          <cell r="Q308">
            <v>154005582</v>
          </cell>
          <cell r="R308">
            <v>157777454</v>
          </cell>
          <cell r="S308">
            <v>159808274</v>
          </cell>
          <cell r="T308">
            <v>161083268</v>
          </cell>
          <cell r="U308">
            <v>161197744</v>
          </cell>
          <cell r="V308">
            <v>161060304</v>
          </cell>
          <cell r="W308">
            <v>161753461</v>
          </cell>
          <cell r="X308">
            <v>162796316</v>
          </cell>
          <cell r="Y308">
            <v>163401566</v>
          </cell>
          <cell r="Z308">
            <v>164125086</v>
          </cell>
          <cell r="AA308">
            <v>165202025</v>
          </cell>
          <cell r="AB308">
            <v>167483408</v>
          </cell>
          <cell r="AC308">
            <v>171900452</v>
          </cell>
          <cell r="AD308">
            <v>175480461</v>
          </cell>
          <cell r="AE308">
            <v>178327942</v>
          </cell>
          <cell r="AF308">
            <v>179470214</v>
          </cell>
          <cell r="AG308">
            <v>179669784</v>
          </cell>
          <cell r="AH308">
            <v>179944412</v>
          </cell>
          <cell r="AI308">
            <v>180644234</v>
          </cell>
          <cell r="AJ308">
            <v>181646779</v>
          </cell>
          <cell r="AK308">
            <v>182150057</v>
          </cell>
          <cell r="AL308">
            <v>182326556</v>
          </cell>
          <cell r="AM308">
            <v>183184439</v>
          </cell>
          <cell r="AN308">
            <v>185235169</v>
          </cell>
          <cell r="AO308">
            <v>188587488</v>
          </cell>
          <cell r="AP308">
            <v>190387497</v>
          </cell>
          <cell r="AQ308">
            <v>192830336</v>
          </cell>
          <cell r="AR308">
            <v>194500552</v>
          </cell>
          <cell r="AS308">
            <v>195460974</v>
          </cell>
          <cell r="AT308">
            <v>195517653</v>
          </cell>
          <cell r="AU308">
            <v>195835367</v>
          </cell>
          <cell r="AV308">
            <v>196963047</v>
          </cell>
        </row>
        <row r="309">
          <cell r="A309" t="str">
            <v>1520990001</v>
          </cell>
          <cell r="B309" t="str">
            <v>AJUSTES POR INFLACION  MAQUIN Y EQU</v>
          </cell>
          <cell r="C309">
            <v>128167274</v>
          </cell>
          <cell r="D309">
            <v>128167274</v>
          </cell>
          <cell r="E309">
            <v>128167274</v>
          </cell>
          <cell r="F309">
            <v>128167274</v>
          </cell>
          <cell r="G309">
            <v>128167274</v>
          </cell>
          <cell r="H309">
            <v>128167274</v>
          </cell>
          <cell r="I309">
            <v>128167274</v>
          </cell>
          <cell r="J309">
            <v>143212214</v>
          </cell>
          <cell r="K309">
            <v>143212214</v>
          </cell>
          <cell r="L309">
            <v>143212214</v>
          </cell>
          <cell r="M309">
            <v>144486830</v>
          </cell>
          <cell r="N309">
            <v>145378216</v>
          </cell>
          <cell r="O309">
            <v>146487103</v>
          </cell>
          <cell r="P309">
            <v>149080815</v>
          </cell>
          <cell r="Q309">
            <v>154005582</v>
          </cell>
          <cell r="R309">
            <v>157777454</v>
          </cell>
          <cell r="S309">
            <v>159808274</v>
          </cell>
          <cell r="T309">
            <v>161083268</v>
          </cell>
          <cell r="U309">
            <v>161197744</v>
          </cell>
          <cell r="V309">
            <v>161060304</v>
          </cell>
          <cell r="W309">
            <v>161753461</v>
          </cell>
          <cell r="X309">
            <v>162796316</v>
          </cell>
          <cell r="Y309">
            <v>163401566</v>
          </cell>
          <cell r="Z309">
            <v>164125086</v>
          </cell>
          <cell r="AA309">
            <v>165202025</v>
          </cell>
          <cell r="AB309">
            <v>167483408</v>
          </cell>
          <cell r="AC309">
            <v>171900452</v>
          </cell>
          <cell r="AD309">
            <v>175480461</v>
          </cell>
          <cell r="AE309">
            <v>178327942</v>
          </cell>
          <cell r="AF309">
            <v>179470214</v>
          </cell>
          <cell r="AG309">
            <v>179669784</v>
          </cell>
          <cell r="AH309">
            <v>179944412</v>
          </cell>
          <cell r="AI309">
            <v>180644234</v>
          </cell>
          <cell r="AJ309">
            <v>181646779</v>
          </cell>
          <cell r="AK309">
            <v>182150057</v>
          </cell>
          <cell r="AL309">
            <v>182326556</v>
          </cell>
          <cell r="AM309">
            <v>183184439</v>
          </cell>
          <cell r="AN309">
            <v>185235169</v>
          </cell>
          <cell r="AO309">
            <v>188587488</v>
          </cell>
          <cell r="AP309">
            <v>190387497</v>
          </cell>
          <cell r="AQ309">
            <v>192830336</v>
          </cell>
          <cell r="AR309">
            <v>194500552</v>
          </cell>
          <cell r="AS309">
            <v>195460974</v>
          </cell>
          <cell r="AT309">
            <v>195517653</v>
          </cell>
          <cell r="AU309">
            <v>195835367</v>
          </cell>
          <cell r="AV309">
            <v>196963047</v>
          </cell>
        </row>
        <row r="310">
          <cell r="A310" t="str">
            <v>1524</v>
          </cell>
          <cell r="B310" t="str">
            <v>EQUIPOS DE OFICINA</v>
          </cell>
          <cell r="C310">
            <v>2472947906.27</v>
          </cell>
          <cell r="D310">
            <v>2528592284.27</v>
          </cell>
          <cell r="E310">
            <v>2574106945.27</v>
          </cell>
          <cell r="F310">
            <v>2597788729.27</v>
          </cell>
          <cell r="G310">
            <v>2618830818.27</v>
          </cell>
          <cell r="H310">
            <v>2630877440.27</v>
          </cell>
          <cell r="I310">
            <v>2637654154.27</v>
          </cell>
          <cell r="J310">
            <v>2643456554.27</v>
          </cell>
          <cell r="K310">
            <v>2657411605.27</v>
          </cell>
          <cell r="L310">
            <v>2666126719.27</v>
          </cell>
          <cell r="M310">
            <v>2680140735.27</v>
          </cell>
          <cell r="N310">
            <v>2689519286.27</v>
          </cell>
          <cell r="O310">
            <v>2706654286.27</v>
          </cell>
          <cell r="P310">
            <v>2740641053.27</v>
          </cell>
          <cell r="Q310">
            <v>2807683605.27</v>
          </cell>
          <cell r="R310">
            <v>2852914226.27</v>
          </cell>
          <cell r="S310">
            <v>2878986054.27</v>
          </cell>
          <cell r="T310">
            <v>2896012826.27</v>
          </cell>
          <cell r="U310">
            <v>2898276207.27</v>
          </cell>
          <cell r="V310">
            <v>2896537241.27</v>
          </cell>
          <cell r="W310">
            <v>2905320003.27</v>
          </cell>
          <cell r="X310">
            <v>2920559443.27</v>
          </cell>
          <cell r="Y310">
            <v>2928152898.27</v>
          </cell>
          <cell r="Z310">
            <v>2937230172.27</v>
          </cell>
          <cell r="AA310">
            <v>2950741431.27</v>
          </cell>
          <cell r="AB310">
            <v>2979363623.27</v>
          </cell>
          <cell r="AC310">
            <v>3035021786.27</v>
          </cell>
          <cell r="AD310">
            <v>3079940108.27</v>
          </cell>
          <cell r="AE310">
            <v>3115664565.27</v>
          </cell>
          <cell r="AF310">
            <v>3129995492.27</v>
          </cell>
          <cell r="AG310">
            <v>3132499292.27</v>
          </cell>
          <cell r="AH310">
            <v>3135945046.27</v>
          </cell>
          <cell r="AI310">
            <v>3144725704.27</v>
          </cell>
          <cell r="AJ310">
            <v>3157304624.27</v>
          </cell>
          <cell r="AK310">
            <v>3163619242.27</v>
          </cell>
          <cell r="AL310">
            <v>3165833778.27</v>
          </cell>
          <cell r="AM310">
            <v>3176597613.27</v>
          </cell>
          <cell r="AN310">
            <v>3202328054.27</v>
          </cell>
          <cell r="AO310">
            <v>3243638086.27</v>
          </cell>
          <cell r="AP310">
            <v>3266019189.27</v>
          </cell>
          <cell r="AQ310">
            <v>3296825847.27</v>
          </cell>
          <cell r="AR310">
            <v>3317733124.27</v>
          </cell>
          <cell r="AS310">
            <v>3332766678.27</v>
          </cell>
          <cell r="AT310">
            <v>3335170132.27</v>
          </cell>
          <cell r="AU310">
            <v>3339235749.27</v>
          </cell>
          <cell r="AV310">
            <v>3358572405.27</v>
          </cell>
        </row>
        <row r="311">
          <cell r="A311" t="str">
            <v>152405</v>
          </cell>
          <cell r="B311" t="str">
            <v>MUEBLES Y ENSERES</v>
          </cell>
          <cell r="C311">
            <v>1105961619.27</v>
          </cell>
          <cell r="D311">
            <v>1106459259.27</v>
          </cell>
          <cell r="E311">
            <v>1106459259.27</v>
          </cell>
          <cell r="F311">
            <v>1106459259.27</v>
          </cell>
          <cell r="G311">
            <v>1106459259.27</v>
          </cell>
          <cell r="H311">
            <v>1106459259.27</v>
          </cell>
          <cell r="I311">
            <v>1106658779.27</v>
          </cell>
          <cell r="J311">
            <v>1106658779.27</v>
          </cell>
          <cell r="K311">
            <v>1107925239.27</v>
          </cell>
          <cell r="L311">
            <v>1108933859.27</v>
          </cell>
          <cell r="M311">
            <v>1114416269.27</v>
          </cell>
          <cell r="N311">
            <v>1112538229.27</v>
          </cell>
          <cell r="O311">
            <v>1115687729.27</v>
          </cell>
          <cell r="P311">
            <v>1116923979.27</v>
          </cell>
          <cell r="Q311">
            <v>1121753979.27</v>
          </cell>
          <cell r="R311">
            <v>1119253979.27</v>
          </cell>
          <cell r="S311">
            <v>1119649579.27</v>
          </cell>
          <cell r="T311">
            <v>1120554029.27</v>
          </cell>
          <cell r="U311">
            <v>1121369404.27</v>
          </cell>
          <cell r="V311">
            <v>1121369404.27</v>
          </cell>
          <cell r="W311">
            <v>1121462554.27</v>
          </cell>
          <cell r="X311">
            <v>1123628054.27</v>
          </cell>
          <cell r="Y311">
            <v>1123628054.27</v>
          </cell>
          <cell r="Z311">
            <v>1123628054.27</v>
          </cell>
          <cell r="AA311">
            <v>1123628054.27</v>
          </cell>
          <cell r="AB311">
            <v>1123628054.27</v>
          </cell>
          <cell r="AC311">
            <v>1123870054.27</v>
          </cell>
          <cell r="AD311">
            <v>1123870054.27</v>
          </cell>
          <cell r="AE311">
            <v>1123870054.27</v>
          </cell>
          <cell r="AF311">
            <v>1123870054.27</v>
          </cell>
          <cell r="AG311">
            <v>1123870054.27</v>
          </cell>
          <cell r="AH311">
            <v>1123870054.27</v>
          </cell>
          <cell r="AI311">
            <v>1123870054.27</v>
          </cell>
          <cell r="AJ311">
            <v>1123870054.27</v>
          </cell>
          <cell r="AK311">
            <v>1123870054.27</v>
          </cell>
          <cell r="AL311">
            <v>1123870054.27</v>
          </cell>
          <cell r="AM311">
            <v>1123870054.27</v>
          </cell>
          <cell r="AN311">
            <v>1123870054.27</v>
          </cell>
          <cell r="AO311">
            <v>1123870054.27</v>
          </cell>
          <cell r="AP311">
            <v>1123870054.27</v>
          </cell>
          <cell r="AQ311">
            <v>1124302734.27</v>
          </cell>
          <cell r="AR311">
            <v>1124442734.27</v>
          </cell>
          <cell r="AS311">
            <v>1127534510.27</v>
          </cell>
          <cell r="AT311">
            <v>1128938550.27</v>
          </cell>
          <cell r="AU311">
            <v>1129338550.27</v>
          </cell>
          <cell r="AV311">
            <v>1135664630.27</v>
          </cell>
        </row>
        <row r="312">
          <cell r="A312" t="str">
            <v>1524051000</v>
          </cell>
          <cell r="B312" t="str">
            <v>MUEBLES Y ENSERES</v>
          </cell>
          <cell r="C312">
            <v>1097940571.27</v>
          </cell>
          <cell r="D312">
            <v>1098438211.27</v>
          </cell>
          <cell r="E312">
            <v>1098438211.27</v>
          </cell>
          <cell r="F312">
            <v>1098438211.27</v>
          </cell>
          <cell r="G312">
            <v>1098438211.27</v>
          </cell>
          <cell r="H312">
            <v>1098438211.27</v>
          </cell>
          <cell r="I312">
            <v>1098637731.27</v>
          </cell>
          <cell r="J312">
            <v>1098637731.27</v>
          </cell>
          <cell r="K312">
            <v>1099904191.27</v>
          </cell>
          <cell r="L312">
            <v>1100651811.27</v>
          </cell>
          <cell r="M312">
            <v>1101290061.27</v>
          </cell>
          <cell r="N312">
            <v>1101290061.27</v>
          </cell>
          <cell r="O312">
            <v>1104439561.27</v>
          </cell>
          <cell r="P312">
            <v>1105675811.27</v>
          </cell>
          <cell r="Q312">
            <v>1110505811.27</v>
          </cell>
          <cell r="R312">
            <v>1108005811.27</v>
          </cell>
          <cell r="S312">
            <v>1108401411.27</v>
          </cell>
          <cell r="T312">
            <v>1109305861.27</v>
          </cell>
          <cell r="U312">
            <v>1110121236.27</v>
          </cell>
          <cell r="V312">
            <v>1110121236.27</v>
          </cell>
          <cell r="W312">
            <v>1110121236.27</v>
          </cell>
          <cell r="X312">
            <v>1110121236.27</v>
          </cell>
          <cell r="Y312">
            <v>1110121236.27</v>
          </cell>
          <cell r="Z312">
            <v>1110121236.27</v>
          </cell>
          <cell r="AA312">
            <v>1110121236.27</v>
          </cell>
          <cell r="AB312">
            <v>1110121236.27</v>
          </cell>
          <cell r="AC312">
            <v>1110121236.27</v>
          </cell>
          <cell r="AD312">
            <v>1110121236.27</v>
          </cell>
          <cell r="AE312">
            <v>1110121236.27</v>
          </cell>
          <cell r="AF312">
            <v>1110121236.27</v>
          </cell>
          <cell r="AG312">
            <v>1110121236.27</v>
          </cell>
          <cell r="AH312">
            <v>1110121236.27</v>
          </cell>
          <cell r="AI312">
            <v>1110121236.27</v>
          </cell>
          <cell r="AJ312">
            <v>1110121236.27</v>
          </cell>
          <cell r="AK312">
            <v>1110121236.27</v>
          </cell>
          <cell r="AL312">
            <v>1110121236.27</v>
          </cell>
          <cell r="AM312">
            <v>1110121236.27</v>
          </cell>
          <cell r="AN312">
            <v>1110121236.27</v>
          </cell>
          <cell r="AO312">
            <v>1110121236.27</v>
          </cell>
          <cell r="AP312">
            <v>1110121236.27</v>
          </cell>
          <cell r="AQ312">
            <v>1110121236.27</v>
          </cell>
          <cell r="AR312">
            <v>1110121236.27</v>
          </cell>
          <cell r="AS312">
            <v>1112399012.27</v>
          </cell>
          <cell r="AT312">
            <v>1112399012.27</v>
          </cell>
          <cell r="AU312">
            <v>1112399012.27</v>
          </cell>
          <cell r="AV312">
            <v>1117911332.27</v>
          </cell>
        </row>
        <row r="313">
          <cell r="A313" t="str">
            <v>1524052000</v>
          </cell>
          <cell r="B313" t="str">
            <v>COMPRAS MENORES (MUB Y ENSERES)</v>
          </cell>
          <cell r="C313">
            <v>8021048</v>
          </cell>
          <cell r="D313">
            <v>8021048</v>
          </cell>
          <cell r="E313">
            <v>8021048</v>
          </cell>
          <cell r="F313">
            <v>8021048</v>
          </cell>
          <cell r="G313">
            <v>8021048</v>
          </cell>
          <cell r="H313">
            <v>8021048</v>
          </cell>
          <cell r="I313">
            <v>8021048</v>
          </cell>
          <cell r="J313">
            <v>8021048</v>
          </cell>
          <cell r="K313">
            <v>8021048</v>
          </cell>
          <cell r="L313">
            <v>8282048</v>
          </cell>
          <cell r="M313">
            <v>13126208</v>
          </cell>
          <cell r="N313">
            <v>11248168</v>
          </cell>
          <cell r="O313">
            <v>11248168</v>
          </cell>
          <cell r="P313">
            <v>11248168</v>
          </cell>
          <cell r="Q313">
            <v>11248168</v>
          </cell>
          <cell r="R313">
            <v>11248168</v>
          </cell>
          <cell r="S313">
            <v>11248168</v>
          </cell>
          <cell r="T313">
            <v>11248168</v>
          </cell>
          <cell r="U313">
            <v>11248168</v>
          </cell>
          <cell r="V313">
            <v>11248168</v>
          </cell>
          <cell r="W313">
            <v>11341318</v>
          </cell>
          <cell r="X313">
            <v>13506818</v>
          </cell>
          <cell r="Y313">
            <v>13506818</v>
          </cell>
          <cell r="Z313">
            <v>13506818</v>
          </cell>
          <cell r="AA313">
            <v>13506818</v>
          </cell>
          <cell r="AB313">
            <v>13506818</v>
          </cell>
          <cell r="AC313">
            <v>13748818</v>
          </cell>
          <cell r="AD313">
            <v>13748818</v>
          </cell>
          <cell r="AE313">
            <v>13748818</v>
          </cell>
          <cell r="AF313">
            <v>13748818</v>
          </cell>
          <cell r="AG313">
            <v>13748818</v>
          </cell>
          <cell r="AH313">
            <v>13748818</v>
          </cell>
          <cell r="AI313">
            <v>13748818</v>
          </cell>
          <cell r="AJ313">
            <v>13748818</v>
          </cell>
          <cell r="AK313">
            <v>13748818</v>
          </cell>
          <cell r="AL313">
            <v>13748818</v>
          </cell>
          <cell r="AM313">
            <v>13748818</v>
          </cell>
          <cell r="AN313">
            <v>13748818</v>
          </cell>
          <cell r="AO313">
            <v>13748818</v>
          </cell>
          <cell r="AP313">
            <v>13748818</v>
          </cell>
          <cell r="AQ313">
            <v>14181498</v>
          </cell>
          <cell r="AR313">
            <v>14321498</v>
          </cell>
          <cell r="AS313">
            <v>15135498</v>
          </cell>
          <cell r="AT313">
            <v>16539538</v>
          </cell>
          <cell r="AU313">
            <v>16939538</v>
          </cell>
          <cell r="AV313">
            <v>17753298</v>
          </cell>
        </row>
        <row r="314">
          <cell r="A314" t="str">
            <v>152499</v>
          </cell>
          <cell r="B314" t="str">
            <v>AJUSTES POR INFLACION</v>
          </cell>
          <cell r="C314">
            <v>1366986287</v>
          </cell>
          <cell r="D314">
            <v>1422133025</v>
          </cell>
          <cell r="E314">
            <v>1467647686</v>
          </cell>
          <cell r="F314">
            <v>1491329470</v>
          </cell>
          <cell r="G314">
            <v>1512371559</v>
          </cell>
          <cell r="H314">
            <v>1524418181</v>
          </cell>
          <cell r="I314">
            <v>1530995375</v>
          </cell>
          <cell r="J314">
            <v>1536797775</v>
          </cell>
          <cell r="K314">
            <v>1549486366</v>
          </cell>
          <cell r="L314">
            <v>1557192860</v>
          </cell>
          <cell r="M314">
            <v>1565724466</v>
          </cell>
          <cell r="N314">
            <v>1576981057</v>
          </cell>
          <cell r="O314">
            <v>1590966557</v>
          </cell>
          <cell r="P314">
            <v>1623717074</v>
          </cell>
          <cell r="Q314">
            <v>1685929626</v>
          </cell>
          <cell r="R314">
            <v>1733660247</v>
          </cell>
          <cell r="S314">
            <v>1759336475</v>
          </cell>
          <cell r="T314">
            <v>1775458797</v>
          </cell>
          <cell r="U314">
            <v>1776906803</v>
          </cell>
          <cell r="V314">
            <v>1775167837</v>
          </cell>
          <cell r="W314">
            <v>1783857449</v>
          </cell>
          <cell r="X314">
            <v>1796931389</v>
          </cell>
          <cell r="Y314">
            <v>1804524844</v>
          </cell>
          <cell r="Z314">
            <v>1813602118</v>
          </cell>
          <cell r="AA314">
            <v>1827113377</v>
          </cell>
          <cell r="AB314">
            <v>1855735569</v>
          </cell>
          <cell r="AC314">
            <v>1911151732</v>
          </cell>
          <cell r="AD314">
            <v>1956070054</v>
          </cell>
          <cell r="AE314">
            <v>1991794511</v>
          </cell>
          <cell r="AF314">
            <v>2006125438</v>
          </cell>
          <cell r="AG314">
            <v>2008629238</v>
          </cell>
          <cell r="AH314">
            <v>2012074992</v>
          </cell>
          <cell r="AI314">
            <v>2020855650</v>
          </cell>
          <cell r="AJ314">
            <v>2033434570</v>
          </cell>
          <cell r="AK314">
            <v>2039749188</v>
          </cell>
          <cell r="AL314">
            <v>2041963724</v>
          </cell>
          <cell r="AM314">
            <v>2052727559</v>
          </cell>
          <cell r="AN314">
            <v>2078458000</v>
          </cell>
          <cell r="AO314">
            <v>2119768032</v>
          </cell>
          <cell r="AP314">
            <v>2142149135</v>
          </cell>
          <cell r="AQ314">
            <v>2172523113</v>
          </cell>
          <cell r="AR314">
            <v>2193290390</v>
          </cell>
          <cell r="AS314">
            <v>2205232168</v>
          </cell>
          <cell r="AT314">
            <v>2206231582</v>
          </cell>
          <cell r="AU314">
            <v>2209897199</v>
          </cell>
          <cell r="AV314">
            <v>2222907775</v>
          </cell>
        </row>
        <row r="315">
          <cell r="A315" t="str">
            <v>1524990001</v>
          </cell>
          <cell r="B315" t="str">
            <v>AJUSTES POR INFLACION MUEBLES Y ENS</v>
          </cell>
          <cell r="C315">
            <v>1366986287</v>
          </cell>
          <cell r="D315">
            <v>1422133025</v>
          </cell>
          <cell r="E315">
            <v>1467647686</v>
          </cell>
          <cell r="F315">
            <v>1491329470</v>
          </cell>
          <cell r="G315">
            <v>1512371559</v>
          </cell>
          <cell r="H315">
            <v>1524418181</v>
          </cell>
          <cell r="I315">
            <v>1530995375</v>
          </cell>
          <cell r="J315">
            <v>1536797775</v>
          </cell>
          <cell r="K315">
            <v>1549486366</v>
          </cell>
          <cell r="L315">
            <v>1557192860</v>
          </cell>
          <cell r="M315">
            <v>1565724466</v>
          </cell>
          <cell r="N315">
            <v>1576981057</v>
          </cell>
          <cell r="O315">
            <v>1590966557</v>
          </cell>
          <cell r="P315">
            <v>1623717074</v>
          </cell>
          <cell r="Q315">
            <v>1685929626</v>
          </cell>
          <cell r="R315">
            <v>1733660247</v>
          </cell>
          <cell r="S315">
            <v>1759336475</v>
          </cell>
          <cell r="T315">
            <v>1775458797</v>
          </cell>
          <cell r="U315">
            <v>1776906803</v>
          </cell>
          <cell r="V315">
            <v>1775167837</v>
          </cell>
          <cell r="W315">
            <v>1783857449</v>
          </cell>
          <cell r="X315">
            <v>1796931389</v>
          </cell>
          <cell r="Y315">
            <v>1804524844</v>
          </cell>
          <cell r="Z315">
            <v>1813602118</v>
          </cell>
          <cell r="AA315">
            <v>1827113377</v>
          </cell>
          <cell r="AB315">
            <v>1855735569</v>
          </cell>
          <cell r="AC315">
            <v>1911151732</v>
          </cell>
          <cell r="AD315">
            <v>1956070054</v>
          </cell>
          <cell r="AE315">
            <v>1991794511</v>
          </cell>
          <cell r="AF315">
            <v>2006125438</v>
          </cell>
          <cell r="AG315">
            <v>2008629238</v>
          </cell>
          <cell r="AH315">
            <v>2012074992</v>
          </cell>
          <cell r="AI315">
            <v>2020855650</v>
          </cell>
          <cell r="AJ315">
            <v>2033434570</v>
          </cell>
          <cell r="AK315">
            <v>2039749188</v>
          </cell>
          <cell r="AL315">
            <v>2041963724</v>
          </cell>
          <cell r="AM315">
            <v>2052727559</v>
          </cell>
          <cell r="AN315">
            <v>2078458000</v>
          </cell>
          <cell r="AO315">
            <v>2119768032</v>
          </cell>
          <cell r="AP315">
            <v>2142149135</v>
          </cell>
          <cell r="AQ315">
            <v>2172523113</v>
          </cell>
          <cell r="AR315">
            <v>2193290390</v>
          </cell>
          <cell r="AS315">
            <v>2205232168</v>
          </cell>
          <cell r="AT315">
            <v>2206231582</v>
          </cell>
          <cell r="AU315">
            <v>2209897199</v>
          </cell>
          <cell r="AV315">
            <v>2222907775</v>
          </cell>
        </row>
        <row r="316">
          <cell r="A316" t="str">
            <v>1528</v>
          </cell>
          <cell r="B316" t="str">
            <v>EQUIPO DE COMPUTACION Y COMUNICACIO</v>
          </cell>
          <cell r="C316">
            <v>1570385892.8900001</v>
          </cell>
          <cell r="D316">
            <v>1605428688.8900001</v>
          </cell>
          <cell r="E316">
            <v>1637993887.8900001</v>
          </cell>
          <cell r="F316">
            <v>1654610026.8900001</v>
          </cell>
          <cell r="G316">
            <v>1669540996.8900001</v>
          </cell>
          <cell r="H316">
            <v>1677443929.8900001</v>
          </cell>
          <cell r="I316">
            <v>1949422340.8900001</v>
          </cell>
          <cell r="J316">
            <v>1960241430.8900001</v>
          </cell>
          <cell r="K316">
            <v>1971280552.8900001</v>
          </cell>
          <cell r="L316">
            <v>2003104045.8900001</v>
          </cell>
          <cell r="M316">
            <v>2010056535.8900001</v>
          </cell>
          <cell r="N316">
            <v>2026703465.8900001</v>
          </cell>
          <cell r="O316">
            <v>2041225800.8900001</v>
          </cell>
          <cell r="P316">
            <v>2068366279.8900001</v>
          </cell>
          <cell r="Q316">
            <v>2116434052.8900001</v>
          </cell>
          <cell r="R316">
            <v>2162248748.8899999</v>
          </cell>
          <cell r="S316">
            <v>2184874482.8899999</v>
          </cell>
          <cell r="T316">
            <v>2203880422.8899999</v>
          </cell>
          <cell r="U316">
            <v>2204883862.8899999</v>
          </cell>
          <cell r="V316">
            <v>2206270177.8899999</v>
          </cell>
          <cell r="W316">
            <v>2213292535.8899999</v>
          </cell>
          <cell r="X316">
            <v>2234416027.8899999</v>
          </cell>
          <cell r="Y316">
            <v>2244348397.8899999</v>
          </cell>
          <cell r="Z316">
            <v>2271979211.8899999</v>
          </cell>
          <cell r="AA316">
            <v>2282541675.8899999</v>
          </cell>
          <cell r="AB316">
            <v>2312133811.8899999</v>
          </cell>
          <cell r="AC316">
            <v>2354919500.8899999</v>
          </cell>
          <cell r="AD316">
            <v>2387195815.8899999</v>
          </cell>
          <cell r="AE316">
            <v>2418629326.8899999</v>
          </cell>
          <cell r="AF316">
            <v>2443162523.8899999</v>
          </cell>
          <cell r="AG316">
            <v>2445117029.8899999</v>
          </cell>
          <cell r="AH316">
            <v>2447806625.8899999</v>
          </cell>
          <cell r="AI316">
            <v>2454310400.8899999</v>
          </cell>
          <cell r="AJ316">
            <v>2464127522.8899999</v>
          </cell>
          <cell r="AK316">
            <v>2472640117.8899999</v>
          </cell>
          <cell r="AL316">
            <v>2474370944.8899999</v>
          </cell>
          <cell r="AM316">
            <v>2486752275.8899999</v>
          </cell>
          <cell r="AN316">
            <v>2514173097.8899999</v>
          </cell>
          <cell r="AO316">
            <v>2563097744.8899999</v>
          </cell>
          <cell r="AP316">
            <v>2585626003.8899999</v>
          </cell>
          <cell r="AQ316">
            <v>2609762804.8899999</v>
          </cell>
          <cell r="AR316">
            <v>2626335980.8899999</v>
          </cell>
          <cell r="AS316">
            <v>2681310222.8899999</v>
          </cell>
          <cell r="AT316">
            <v>2697463306.8899999</v>
          </cell>
          <cell r="AU316">
            <v>2716086204.8899999</v>
          </cell>
          <cell r="AV316">
            <v>2727633337.8899999</v>
          </cell>
        </row>
        <row r="317">
          <cell r="A317" t="str">
            <v>152805</v>
          </cell>
          <cell r="B317" t="str">
            <v>EQUIPO DE PROCESAMIENTO DE DATOS</v>
          </cell>
          <cell r="C317">
            <v>605056299.49000001</v>
          </cell>
          <cell r="D317">
            <v>605056299.49000001</v>
          </cell>
          <cell r="E317">
            <v>608194934.49000001</v>
          </cell>
          <cell r="F317">
            <v>609074729.49000001</v>
          </cell>
          <cell r="G317">
            <v>610590877.49000001</v>
          </cell>
          <cell r="H317">
            <v>610590877.49000001</v>
          </cell>
          <cell r="I317">
            <v>878375679.49000001</v>
          </cell>
          <cell r="J317">
            <v>884906216.49000001</v>
          </cell>
          <cell r="K317">
            <v>886536179.49000001</v>
          </cell>
          <cell r="L317">
            <v>912642958.49000001</v>
          </cell>
          <cell r="M317">
            <v>913495815.49000001</v>
          </cell>
          <cell r="N317">
            <v>919635614.49000001</v>
          </cell>
          <cell r="O317">
            <v>923619091.49000001</v>
          </cell>
          <cell r="P317">
            <v>925232738.49000001</v>
          </cell>
          <cell r="Q317">
            <v>926579436.49000001</v>
          </cell>
          <cell r="R317">
            <v>928798501.49000001</v>
          </cell>
          <cell r="S317">
            <v>931738996.49000001</v>
          </cell>
          <cell r="T317">
            <v>937804639.49000001</v>
          </cell>
          <cell r="U317">
            <v>937706139.49000001</v>
          </cell>
          <cell r="V317">
            <v>940415384.49000001</v>
          </cell>
          <cell r="W317">
            <v>940415384.49000001</v>
          </cell>
          <cell r="X317">
            <v>951579060.49000001</v>
          </cell>
          <cell r="Y317">
            <v>955701948.49000001</v>
          </cell>
          <cell r="Z317">
            <v>975946282.49000001</v>
          </cell>
          <cell r="AA317">
            <v>976057642.49000001</v>
          </cell>
          <cell r="AB317">
            <v>983509124.49000001</v>
          </cell>
          <cell r="AC317">
            <v>983509124.49000001</v>
          </cell>
          <cell r="AD317">
            <v>980932630.49000001</v>
          </cell>
          <cell r="AE317">
            <v>984732889.49000001</v>
          </cell>
          <cell r="AF317">
            <v>998140529.49000001</v>
          </cell>
          <cell r="AG317">
            <v>998140529.49000001</v>
          </cell>
          <cell r="AH317">
            <v>998140529.49000001</v>
          </cell>
          <cell r="AI317">
            <v>998140529.49000001</v>
          </cell>
          <cell r="AJ317">
            <v>998140529.49000001</v>
          </cell>
          <cell r="AK317">
            <v>1001724929.49</v>
          </cell>
          <cell r="AL317">
            <v>1001724929.49</v>
          </cell>
          <cell r="AM317">
            <v>1005693399.49</v>
          </cell>
          <cell r="AN317">
            <v>1012971528.49</v>
          </cell>
          <cell r="AO317">
            <v>1029463342.49</v>
          </cell>
          <cell r="AP317">
            <v>1034306226.49</v>
          </cell>
          <cell r="AQ317">
            <v>1034396706.49</v>
          </cell>
          <cell r="AR317">
            <v>1034396706.49</v>
          </cell>
          <cell r="AS317">
            <v>1040341431.49</v>
          </cell>
          <cell r="AT317">
            <v>1055336551.49</v>
          </cell>
          <cell r="AU317">
            <v>1070666348.49</v>
          </cell>
          <cell r="AV317">
            <v>1071593365.49</v>
          </cell>
        </row>
        <row r="318">
          <cell r="A318" t="str">
            <v>1528050001</v>
          </cell>
          <cell r="B318" t="str">
            <v>EQUIPO DE PROCESAMIENTO DE DATOS</v>
          </cell>
          <cell r="C318">
            <v>599613075.49000001</v>
          </cell>
          <cell r="D318">
            <v>599613075.49000001</v>
          </cell>
          <cell r="E318">
            <v>602751710.49000001</v>
          </cell>
          <cell r="F318">
            <v>603631505.49000001</v>
          </cell>
          <cell r="G318">
            <v>605147653.49000001</v>
          </cell>
          <cell r="H318">
            <v>605147653.49000001</v>
          </cell>
          <cell r="I318">
            <v>872932455.49000001</v>
          </cell>
          <cell r="J318">
            <v>879462992.49000001</v>
          </cell>
          <cell r="K318">
            <v>881092955.49000001</v>
          </cell>
          <cell r="L318">
            <v>907199734.49000001</v>
          </cell>
          <cell r="M318">
            <v>908052591.49000001</v>
          </cell>
          <cell r="N318">
            <v>914192390.49000001</v>
          </cell>
          <cell r="O318">
            <v>918175867.49000001</v>
          </cell>
          <cell r="P318">
            <v>919789514.49000001</v>
          </cell>
          <cell r="Q318">
            <v>921136212.49000001</v>
          </cell>
          <cell r="R318">
            <v>923355277.49000001</v>
          </cell>
          <cell r="S318">
            <v>926295772.49000001</v>
          </cell>
          <cell r="T318">
            <v>932361415.49000001</v>
          </cell>
          <cell r="U318">
            <v>932262915.49000001</v>
          </cell>
          <cell r="V318">
            <v>934972160.49000001</v>
          </cell>
          <cell r="W318">
            <v>934972160.49000001</v>
          </cell>
          <cell r="X318">
            <v>945881558.49000001</v>
          </cell>
          <cell r="Y318">
            <v>950004446.49000001</v>
          </cell>
          <cell r="Z318">
            <v>970156780.49000001</v>
          </cell>
          <cell r="AA318">
            <v>970156780.49000001</v>
          </cell>
          <cell r="AB318">
            <v>977608262.49000001</v>
          </cell>
          <cell r="AC318">
            <v>977608262.49000001</v>
          </cell>
          <cell r="AD318">
            <v>975031768.49000001</v>
          </cell>
          <cell r="AE318">
            <v>978832027.49000001</v>
          </cell>
          <cell r="AF318">
            <v>992239667.49000001</v>
          </cell>
          <cell r="AG318">
            <v>992239667.49000001</v>
          </cell>
          <cell r="AH318">
            <v>992239667.49000001</v>
          </cell>
          <cell r="AI318">
            <v>992239667.49000001</v>
          </cell>
          <cell r="AJ318">
            <v>992239667.49000001</v>
          </cell>
          <cell r="AK318">
            <v>995824067.49000001</v>
          </cell>
          <cell r="AL318">
            <v>995824067.49000001</v>
          </cell>
          <cell r="AM318">
            <v>999792537.49000001</v>
          </cell>
          <cell r="AN318">
            <v>1007070666.49</v>
          </cell>
          <cell r="AO318">
            <v>1023562480.49</v>
          </cell>
          <cell r="AP318">
            <v>1028405364.49</v>
          </cell>
          <cell r="AQ318">
            <v>1028405364.49</v>
          </cell>
          <cell r="AR318">
            <v>1028405364.49</v>
          </cell>
          <cell r="AS318">
            <v>1034350089.49</v>
          </cell>
          <cell r="AT318">
            <v>1049345209.49</v>
          </cell>
          <cell r="AU318">
            <v>1064675006.49</v>
          </cell>
          <cell r="AV318">
            <v>1065578823.49</v>
          </cell>
        </row>
        <row r="319">
          <cell r="A319" t="str">
            <v>1528052000</v>
          </cell>
          <cell r="B319" t="str">
            <v>COMPRAS MENORES ACTIVOS</v>
          </cell>
          <cell r="C319">
            <v>5443224</v>
          </cell>
          <cell r="D319">
            <v>5443224</v>
          </cell>
          <cell r="E319">
            <v>5443224</v>
          </cell>
          <cell r="F319">
            <v>5443224</v>
          </cell>
          <cell r="G319">
            <v>5443224</v>
          </cell>
          <cell r="H319">
            <v>5443224</v>
          </cell>
          <cell r="I319">
            <v>5443224</v>
          </cell>
          <cell r="J319">
            <v>5443224</v>
          </cell>
          <cell r="K319">
            <v>5443224</v>
          </cell>
          <cell r="L319">
            <v>5443224</v>
          </cell>
          <cell r="M319">
            <v>5443224</v>
          </cell>
          <cell r="N319">
            <v>5443224</v>
          </cell>
          <cell r="O319">
            <v>5443224</v>
          </cell>
          <cell r="P319">
            <v>5443224</v>
          </cell>
          <cell r="Q319">
            <v>5443224</v>
          </cell>
          <cell r="R319">
            <v>5443224</v>
          </cell>
          <cell r="S319">
            <v>5443224</v>
          </cell>
          <cell r="T319">
            <v>5443224</v>
          </cell>
          <cell r="U319">
            <v>5443224</v>
          </cell>
          <cell r="V319">
            <v>5443224</v>
          </cell>
          <cell r="W319">
            <v>5443224</v>
          </cell>
          <cell r="X319">
            <v>5697502</v>
          </cell>
          <cell r="Y319">
            <v>5697502</v>
          </cell>
          <cell r="Z319">
            <v>5789502</v>
          </cell>
          <cell r="AA319">
            <v>5900862</v>
          </cell>
          <cell r="AB319">
            <v>5900862</v>
          </cell>
          <cell r="AC319">
            <v>5900862</v>
          </cell>
          <cell r="AD319">
            <v>5900862</v>
          </cell>
          <cell r="AE319">
            <v>5900862</v>
          </cell>
          <cell r="AF319">
            <v>5900862</v>
          </cell>
          <cell r="AG319">
            <v>5900862</v>
          </cell>
          <cell r="AH319">
            <v>5900862</v>
          </cell>
          <cell r="AI319">
            <v>5900862</v>
          </cell>
          <cell r="AJ319">
            <v>5900862</v>
          </cell>
          <cell r="AK319">
            <v>5900862</v>
          </cell>
          <cell r="AL319">
            <v>5900862</v>
          </cell>
          <cell r="AM319">
            <v>5900862</v>
          </cell>
          <cell r="AN319">
            <v>5900862</v>
          </cell>
          <cell r="AO319">
            <v>5900862</v>
          </cell>
          <cell r="AP319">
            <v>5900862</v>
          </cell>
          <cell r="AQ319">
            <v>5991342</v>
          </cell>
          <cell r="AR319">
            <v>5991342</v>
          </cell>
          <cell r="AS319">
            <v>5991342</v>
          </cell>
          <cell r="AT319">
            <v>5991342</v>
          </cell>
          <cell r="AU319">
            <v>5991342</v>
          </cell>
          <cell r="AV319">
            <v>6014542</v>
          </cell>
        </row>
        <row r="320">
          <cell r="A320" t="str">
            <v>152810</v>
          </cell>
          <cell r="B320" t="str">
            <v>EQUIPOS DE TELECOMUNICACIONES</v>
          </cell>
          <cell r="C320">
            <v>228933556.40000001</v>
          </cell>
          <cell r="D320">
            <v>228968356.40000001</v>
          </cell>
          <cell r="E320">
            <v>229432356.40000001</v>
          </cell>
          <cell r="F320">
            <v>230099156.40000001</v>
          </cell>
          <cell r="G320">
            <v>230099156.40000001</v>
          </cell>
          <cell r="H320">
            <v>230322201.40000001</v>
          </cell>
          <cell r="I320">
            <v>230322201.40000001</v>
          </cell>
          <cell r="J320">
            <v>230322201.40000001</v>
          </cell>
          <cell r="K320">
            <v>230322201.40000001</v>
          </cell>
          <cell r="L320">
            <v>230322201.40000001</v>
          </cell>
          <cell r="M320">
            <v>230011901.40000001</v>
          </cell>
          <cell r="N320">
            <v>232076795.40000001</v>
          </cell>
          <cell r="O320">
            <v>232076795.40000001</v>
          </cell>
          <cell r="P320">
            <v>232904795.40000001</v>
          </cell>
          <cell r="Q320">
            <v>232673955.40000001</v>
          </cell>
          <cell r="R320">
            <v>240290207.40000001</v>
          </cell>
          <cell r="S320">
            <v>240515207.40000001</v>
          </cell>
          <cell r="T320">
            <v>241220207.40000001</v>
          </cell>
          <cell r="U320">
            <v>241220207.40000001</v>
          </cell>
          <cell r="V320">
            <v>241220207.40000001</v>
          </cell>
          <cell r="W320">
            <v>241623754.40000001</v>
          </cell>
          <cell r="X320">
            <v>241623754.40000001</v>
          </cell>
          <cell r="Y320">
            <v>241623754.40000001</v>
          </cell>
          <cell r="Z320">
            <v>242052754.40000001</v>
          </cell>
          <cell r="AA320">
            <v>242052754.40000001</v>
          </cell>
          <cell r="AB320">
            <v>242052754.40000001</v>
          </cell>
          <cell r="AC320">
            <v>241832754.40000001</v>
          </cell>
          <cell r="AD320">
            <v>241832754.40000001</v>
          </cell>
          <cell r="AE320">
            <v>241832754.40000001</v>
          </cell>
          <cell r="AF320">
            <v>241832754.40000001</v>
          </cell>
          <cell r="AG320">
            <v>241832754.40000001</v>
          </cell>
          <cell r="AH320">
            <v>241832754.40000001</v>
          </cell>
          <cell r="AI320">
            <v>241482754.40000001</v>
          </cell>
          <cell r="AJ320">
            <v>241482754.40000001</v>
          </cell>
          <cell r="AK320">
            <v>241482754.40000001</v>
          </cell>
          <cell r="AL320">
            <v>241482754.40000001</v>
          </cell>
          <cell r="AM320">
            <v>241482754.40000001</v>
          </cell>
          <cell r="AN320">
            <v>241482754.40000001</v>
          </cell>
          <cell r="AO320">
            <v>241482754.40000001</v>
          </cell>
          <cell r="AP320">
            <v>241482754.40000001</v>
          </cell>
          <cell r="AQ320">
            <v>241482754.40000001</v>
          </cell>
          <cell r="AR320">
            <v>241614994.40000001</v>
          </cell>
          <cell r="AS320">
            <v>281190503.39999998</v>
          </cell>
          <cell r="AT320">
            <v>281544303.39999998</v>
          </cell>
          <cell r="AU320">
            <v>281871423.39999998</v>
          </cell>
          <cell r="AV320">
            <v>281964223.39999998</v>
          </cell>
        </row>
        <row r="321">
          <cell r="A321" t="str">
            <v>1528100001</v>
          </cell>
          <cell r="B321" t="str">
            <v>EQUIPO DE TELECOMUNICACIONES</v>
          </cell>
          <cell r="C321">
            <v>228933556.40000001</v>
          </cell>
          <cell r="D321">
            <v>228968356.40000001</v>
          </cell>
          <cell r="E321">
            <v>229432356.40000001</v>
          </cell>
          <cell r="F321">
            <v>230099156.40000001</v>
          </cell>
          <cell r="G321">
            <v>230099156.40000001</v>
          </cell>
          <cell r="H321">
            <v>230322201.40000001</v>
          </cell>
          <cell r="I321">
            <v>230322201.40000001</v>
          </cell>
          <cell r="J321">
            <v>230322201.40000001</v>
          </cell>
          <cell r="K321">
            <v>230322201.40000001</v>
          </cell>
          <cell r="L321">
            <v>230322201.40000001</v>
          </cell>
          <cell r="M321">
            <v>230011901.40000001</v>
          </cell>
          <cell r="N321">
            <v>232076795.40000001</v>
          </cell>
          <cell r="O321">
            <v>232076795.40000001</v>
          </cell>
          <cell r="P321">
            <v>232904795.40000001</v>
          </cell>
          <cell r="Q321">
            <v>232673955.40000001</v>
          </cell>
          <cell r="R321">
            <v>240290207.40000001</v>
          </cell>
          <cell r="S321">
            <v>240515207.40000001</v>
          </cell>
          <cell r="T321">
            <v>241220207.40000001</v>
          </cell>
          <cell r="U321">
            <v>241220207.40000001</v>
          </cell>
          <cell r="V321">
            <v>241220207.40000001</v>
          </cell>
          <cell r="W321">
            <v>241623754.40000001</v>
          </cell>
          <cell r="X321">
            <v>241623754.40000001</v>
          </cell>
          <cell r="Y321">
            <v>241623754.40000001</v>
          </cell>
          <cell r="Z321">
            <v>242052754.40000001</v>
          </cell>
          <cell r="AA321">
            <v>242052754.40000001</v>
          </cell>
          <cell r="AB321">
            <v>242052754.40000001</v>
          </cell>
          <cell r="AC321">
            <v>241832754.40000001</v>
          </cell>
          <cell r="AD321">
            <v>241832754.40000001</v>
          </cell>
          <cell r="AE321">
            <v>241832754.40000001</v>
          </cell>
          <cell r="AF321">
            <v>241832754.40000001</v>
          </cell>
          <cell r="AG321">
            <v>241832754.40000001</v>
          </cell>
          <cell r="AH321">
            <v>241832754.40000001</v>
          </cell>
          <cell r="AI321">
            <v>241482754.40000001</v>
          </cell>
          <cell r="AJ321">
            <v>241482754.40000001</v>
          </cell>
          <cell r="AK321">
            <v>241482754.40000001</v>
          </cell>
          <cell r="AL321">
            <v>241482754.40000001</v>
          </cell>
          <cell r="AM321">
            <v>241482754.40000001</v>
          </cell>
          <cell r="AN321">
            <v>241482754.40000001</v>
          </cell>
          <cell r="AO321">
            <v>241482754.40000001</v>
          </cell>
          <cell r="AP321">
            <v>241482754.40000001</v>
          </cell>
          <cell r="AQ321">
            <v>241482754.40000001</v>
          </cell>
          <cell r="AR321">
            <v>241482754.40000001</v>
          </cell>
          <cell r="AS321">
            <v>280517426.39999998</v>
          </cell>
          <cell r="AT321">
            <v>280517426.39999998</v>
          </cell>
          <cell r="AU321">
            <v>280517426.39999998</v>
          </cell>
          <cell r="AV321">
            <v>280517426.39999998</v>
          </cell>
        </row>
        <row r="322">
          <cell r="A322" t="str">
            <v>1528101000</v>
          </cell>
          <cell r="B322" t="str">
            <v>COMPRAS MENORES (TELECOMUNICACION)</v>
          </cell>
          <cell r="AR322">
            <v>132240</v>
          </cell>
          <cell r="AS322">
            <v>673077</v>
          </cell>
          <cell r="AT322">
            <v>1026877</v>
          </cell>
          <cell r="AU322">
            <v>1353997</v>
          </cell>
          <cell r="AV322">
            <v>1446797</v>
          </cell>
        </row>
        <row r="323">
          <cell r="A323" t="str">
            <v>152899</v>
          </cell>
          <cell r="B323" t="str">
            <v>AJUSTES POR INFLACION</v>
          </cell>
          <cell r="C323">
            <v>736396037</v>
          </cell>
          <cell r="D323">
            <v>771404033</v>
          </cell>
          <cell r="E323">
            <v>800366597</v>
          </cell>
          <cell r="F323">
            <v>815436141</v>
          </cell>
          <cell r="G323">
            <v>828850963</v>
          </cell>
          <cell r="H323">
            <v>836530851</v>
          </cell>
          <cell r="I323">
            <v>840724460</v>
          </cell>
          <cell r="J323">
            <v>845013013</v>
          </cell>
          <cell r="K323">
            <v>854422172</v>
          </cell>
          <cell r="L323">
            <v>860138886</v>
          </cell>
          <cell r="M323">
            <v>866548819</v>
          </cell>
          <cell r="N323">
            <v>874991056</v>
          </cell>
          <cell r="O323">
            <v>885529914</v>
          </cell>
          <cell r="P323">
            <v>910228746</v>
          </cell>
          <cell r="Q323">
            <v>957180661</v>
          </cell>
          <cell r="R323">
            <v>993160040</v>
          </cell>
          <cell r="S323">
            <v>1012620279</v>
          </cell>
          <cell r="T323">
            <v>1024855576</v>
          </cell>
          <cell r="U323">
            <v>1025957516</v>
          </cell>
          <cell r="V323">
            <v>1024634586</v>
          </cell>
          <cell r="W323">
            <v>1031253397</v>
          </cell>
          <cell r="X323">
            <v>1041213213</v>
          </cell>
          <cell r="Y323">
            <v>1047022695</v>
          </cell>
          <cell r="Z323">
            <v>1053980175</v>
          </cell>
          <cell r="AA323">
            <v>1064431279</v>
          </cell>
          <cell r="AB323">
            <v>1086571933</v>
          </cell>
          <cell r="AC323">
            <v>1129577622</v>
          </cell>
          <cell r="AD323">
            <v>1164430431</v>
          </cell>
          <cell r="AE323">
            <v>1192063683</v>
          </cell>
          <cell r="AF323">
            <v>1203189240</v>
          </cell>
          <cell r="AG323">
            <v>1205143746</v>
          </cell>
          <cell r="AH323">
            <v>1207833342</v>
          </cell>
          <cell r="AI323">
            <v>1214687117</v>
          </cell>
          <cell r="AJ323">
            <v>1224504239</v>
          </cell>
          <cell r="AK323">
            <v>1229432434</v>
          </cell>
          <cell r="AL323">
            <v>1231163261</v>
          </cell>
          <cell r="AM323">
            <v>1239576122</v>
          </cell>
          <cell r="AN323">
            <v>1259718815</v>
          </cell>
          <cell r="AO323">
            <v>1292151648</v>
          </cell>
          <cell r="AP323">
            <v>1309837023</v>
          </cell>
          <cell r="AQ323">
            <v>1333883344</v>
          </cell>
          <cell r="AR323">
            <v>1350324280</v>
          </cell>
          <cell r="AS323">
            <v>1359778288</v>
          </cell>
          <cell r="AT323">
            <v>1360582452</v>
          </cell>
          <cell r="AU323">
            <v>1363548433</v>
          </cell>
          <cell r="AV323">
            <v>1374075749</v>
          </cell>
        </row>
        <row r="324">
          <cell r="A324" t="str">
            <v>1528990001</v>
          </cell>
          <cell r="B324" t="str">
            <v>AJUSTES INFLAC.EQ.COMUNIC.Y TELECOM</v>
          </cell>
          <cell r="C324">
            <v>618872247</v>
          </cell>
          <cell r="D324">
            <v>653880243</v>
          </cell>
          <cell r="E324">
            <v>682842807</v>
          </cell>
          <cell r="F324">
            <v>697912351</v>
          </cell>
          <cell r="G324">
            <v>711327173</v>
          </cell>
          <cell r="H324">
            <v>719007061</v>
          </cell>
          <cell r="I324">
            <v>723200670</v>
          </cell>
          <cell r="J324">
            <v>727489223</v>
          </cell>
          <cell r="K324">
            <v>736898382</v>
          </cell>
          <cell r="L324">
            <v>742615096</v>
          </cell>
          <cell r="M324">
            <v>749025029</v>
          </cell>
          <cell r="N324">
            <v>757467266</v>
          </cell>
          <cell r="O324">
            <v>768006124</v>
          </cell>
          <cell r="P324">
            <v>792704956</v>
          </cell>
          <cell r="Q324">
            <v>839656871</v>
          </cell>
          <cell r="R324">
            <v>875636250</v>
          </cell>
          <cell r="S324">
            <v>895096489</v>
          </cell>
          <cell r="T324">
            <v>907331786</v>
          </cell>
          <cell r="U324">
            <v>908433726</v>
          </cell>
          <cell r="V324">
            <v>907110796</v>
          </cell>
          <cell r="W324">
            <v>913729607</v>
          </cell>
          <cell r="X324">
            <v>923689423</v>
          </cell>
          <cell r="Y324">
            <v>929498905</v>
          </cell>
          <cell r="Z324">
            <v>936456385</v>
          </cell>
          <cell r="AA324">
            <v>946907489</v>
          </cell>
          <cell r="AB324">
            <v>969048143</v>
          </cell>
          <cell r="AC324">
            <v>1129577622</v>
          </cell>
          <cell r="AD324">
            <v>1164430431</v>
          </cell>
          <cell r="AE324">
            <v>1192063683</v>
          </cell>
          <cell r="AF324">
            <v>1203189240</v>
          </cell>
          <cell r="AG324">
            <v>1205143746</v>
          </cell>
          <cell r="AH324">
            <v>1207833342</v>
          </cell>
          <cell r="AI324">
            <v>1214687117</v>
          </cell>
          <cell r="AJ324">
            <v>1224504239</v>
          </cell>
          <cell r="AK324">
            <v>1229432434</v>
          </cell>
          <cell r="AL324">
            <v>1231163261</v>
          </cell>
          <cell r="AM324">
            <v>1239576122</v>
          </cell>
          <cell r="AN324">
            <v>1259718815</v>
          </cell>
          <cell r="AO324">
            <v>1292151648</v>
          </cell>
          <cell r="AP324">
            <v>1309837023</v>
          </cell>
          <cell r="AQ324">
            <v>1333883344</v>
          </cell>
          <cell r="AR324">
            <v>1350324280</v>
          </cell>
          <cell r="AS324">
            <v>1359778288</v>
          </cell>
          <cell r="AT324">
            <v>1360582452</v>
          </cell>
          <cell r="AU324">
            <v>1363548433</v>
          </cell>
          <cell r="AV324">
            <v>1374075749</v>
          </cell>
        </row>
        <row r="325">
          <cell r="A325" t="str">
            <v>1528990002</v>
          </cell>
          <cell r="B325" t="str">
            <v>AJUSTES POR INFLACION COMUNICACION</v>
          </cell>
          <cell r="C325">
            <v>117523790</v>
          </cell>
          <cell r="D325">
            <v>117523790</v>
          </cell>
          <cell r="E325">
            <v>117523790</v>
          </cell>
          <cell r="F325">
            <v>117523790</v>
          </cell>
          <cell r="G325">
            <v>117523790</v>
          </cell>
          <cell r="H325">
            <v>117523790</v>
          </cell>
          <cell r="I325">
            <v>117523790</v>
          </cell>
          <cell r="J325">
            <v>117523790</v>
          </cell>
          <cell r="K325">
            <v>117523790</v>
          </cell>
          <cell r="L325">
            <v>117523790</v>
          </cell>
          <cell r="M325">
            <v>117523790</v>
          </cell>
          <cell r="N325">
            <v>117523790</v>
          </cell>
          <cell r="O325">
            <v>117523790</v>
          </cell>
          <cell r="P325">
            <v>117523790</v>
          </cell>
          <cell r="Q325">
            <v>117523790</v>
          </cell>
          <cell r="R325">
            <v>117523790</v>
          </cell>
          <cell r="S325">
            <v>117523790</v>
          </cell>
          <cell r="T325">
            <v>117523790</v>
          </cell>
          <cell r="U325">
            <v>117523790</v>
          </cell>
          <cell r="V325">
            <v>117523790</v>
          </cell>
          <cell r="W325">
            <v>117523790</v>
          </cell>
          <cell r="X325">
            <v>117523790</v>
          </cell>
          <cell r="Y325">
            <v>117523790</v>
          </cell>
          <cell r="Z325">
            <v>117523790</v>
          </cell>
          <cell r="AA325">
            <v>117523790</v>
          </cell>
          <cell r="AB325">
            <v>117523790</v>
          </cell>
          <cell r="AC325">
            <v>0</v>
          </cell>
          <cell r="AV325" t="e">
            <v>#N/A</v>
          </cell>
        </row>
        <row r="326">
          <cell r="A326" t="str">
            <v>1532</v>
          </cell>
          <cell r="B326" t="str">
            <v>EQUIPO MEDICO CIENTIFICO</v>
          </cell>
          <cell r="C326">
            <v>26623810</v>
          </cell>
          <cell r="D326">
            <v>27217521</v>
          </cell>
          <cell r="E326">
            <v>27707436</v>
          </cell>
          <cell r="F326">
            <v>27962344</v>
          </cell>
          <cell r="G326">
            <v>28188839</v>
          </cell>
          <cell r="H326">
            <v>28318508</v>
          </cell>
          <cell r="I326">
            <v>28389304</v>
          </cell>
          <cell r="J326">
            <v>28451760</v>
          </cell>
          <cell r="K326">
            <v>28588328</v>
          </cell>
          <cell r="L326">
            <v>28671234</v>
          </cell>
          <cell r="M326">
            <v>28762982</v>
          </cell>
          <cell r="N326">
            <v>28883787</v>
          </cell>
          <cell r="O326">
            <v>29033983</v>
          </cell>
          <cell r="P326">
            <v>29385294</v>
          </cell>
          <cell r="Q326">
            <v>30052340</v>
          </cell>
          <cell r="R326">
            <v>30563230</v>
          </cell>
          <cell r="S326">
            <v>30838299</v>
          </cell>
          <cell r="T326">
            <v>31010993</v>
          </cell>
          <cell r="U326">
            <v>31026498</v>
          </cell>
          <cell r="V326">
            <v>31007882</v>
          </cell>
          <cell r="W326">
            <v>31100906</v>
          </cell>
          <cell r="X326">
            <v>31240860</v>
          </cell>
          <cell r="Y326">
            <v>31322086</v>
          </cell>
          <cell r="Z326">
            <v>31419184</v>
          </cell>
          <cell r="AA326">
            <v>31563712</v>
          </cell>
          <cell r="AB326">
            <v>31869880</v>
          </cell>
          <cell r="AC326">
            <v>32462660</v>
          </cell>
          <cell r="AD326">
            <v>32943107</v>
          </cell>
          <cell r="AE326">
            <v>33325247</v>
          </cell>
          <cell r="AF326">
            <v>33478543</v>
          </cell>
          <cell r="AG326">
            <v>33505326</v>
          </cell>
          <cell r="AH326">
            <v>33542182</v>
          </cell>
          <cell r="AI326">
            <v>33636100</v>
          </cell>
          <cell r="AJ326">
            <v>33770644</v>
          </cell>
          <cell r="AK326">
            <v>33838185</v>
          </cell>
          <cell r="AL326">
            <v>33861872</v>
          </cell>
          <cell r="AM326">
            <v>33977002</v>
          </cell>
          <cell r="AN326">
            <v>34252216</v>
          </cell>
          <cell r="AO326">
            <v>34694070</v>
          </cell>
          <cell r="AP326">
            <v>34933459</v>
          </cell>
          <cell r="AQ326">
            <v>35258340</v>
          </cell>
          <cell r="AR326">
            <v>35480468</v>
          </cell>
          <cell r="AS326">
            <v>35608198</v>
          </cell>
          <cell r="AT326">
            <v>35618880</v>
          </cell>
          <cell r="AU326">
            <v>35658061</v>
          </cell>
          <cell r="AV326">
            <v>35797127</v>
          </cell>
        </row>
        <row r="327">
          <cell r="A327" t="str">
            <v>153215</v>
          </cell>
          <cell r="B327" t="str">
            <v>LABORATORIO</v>
          </cell>
          <cell r="C327">
            <v>14652955</v>
          </cell>
          <cell r="D327">
            <v>15246666</v>
          </cell>
          <cell r="E327">
            <v>15736581</v>
          </cell>
          <cell r="F327">
            <v>15991489</v>
          </cell>
          <cell r="G327">
            <v>16217984</v>
          </cell>
          <cell r="H327">
            <v>16347653</v>
          </cell>
          <cell r="I327">
            <v>16418449</v>
          </cell>
          <cell r="J327">
            <v>14376310</v>
          </cell>
          <cell r="K327">
            <v>14376310</v>
          </cell>
          <cell r="L327">
            <v>14376310</v>
          </cell>
          <cell r="M327">
            <v>14376310</v>
          </cell>
          <cell r="N327">
            <v>14376310</v>
          </cell>
          <cell r="O327">
            <v>14376310</v>
          </cell>
          <cell r="P327">
            <v>14376310</v>
          </cell>
          <cell r="Q327">
            <v>14376310</v>
          </cell>
          <cell r="R327">
            <v>14376310</v>
          </cell>
          <cell r="S327">
            <v>14376310</v>
          </cell>
          <cell r="T327">
            <v>14376310</v>
          </cell>
          <cell r="U327">
            <v>14376310</v>
          </cell>
          <cell r="V327">
            <v>14376310</v>
          </cell>
          <cell r="W327">
            <v>14376310</v>
          </cell>
          <cell r="X327">
            <v>14376310</v>
          </cell>
          <cell r="Y327">
            <v>14376310</v>
          </cell>
          <cell r="Z327">
            <v>14376310</v>
          </cell>
          <cell r="AA327">
            <v>14376310</v>
          </cell>
          <cell r="AB327">
            <v>14376310</v>
          </cell>
          <cell r="AC327">
            <v>14376310</v>
          </cell>
          <cell r="AD327">
            <v>14376310</v>
          </cell>
          <cell r="AE327">
            <v>14376310</v>
          </cell>
          <cell r="AF327">
            <v>14376310</v>
          </cell>
          <cell r="AG327">
            <v>14376310</v>
          </cell>
          <cell r="AH327">
            <v>14376310</v>
          </cell>
          <cell r="AI327">
            <v>14376310</v>
          </cell>
          <cell r="AJ327">
            <v>14376310</v>
          </cell>
          <cell r="AK327">
            <v>14376310</v>
          </cell>
          <cell r="AL327">
            <v>14376310</v>
          </cell>
          <cell r="AM327">
            <v>14376310</v>
          </cell>
          <cell r="AN327">
            <v>14376310</v>
          </cell>
          <cell r="AO327">
            <v>14376310</v>
          </cell>
          <cell r="AP327">
            <v>14376310</v>
          </cell>
          <cell r="AQ327">
            <v>14376310</v>
          </cell>
          <cell r="AR327">
            <v>14376310</v>
          </cell>
          <cell r="AS327">
            <v>14376310</v>
          </cell>
          <cell r="AT327">
            <v>14376310</v>
          </cell>
          <cell r="AU327">
            <v>14376310</v>
          </cell>
          <cell r="AV327">
            <v>14376310</v>
          </cell>
        </row>
        <row r="328">
          <cell r="A328" t="str">
            <v>1532150001</v>
          </cell>
          <cell r="B328" t="str">
            <v>EQUIPO DE LABORATORIO</v>
          </cell>
          <cell r="C328">
            <v>14652955</v>
          </cell>
          <cell r="D328">
            <v>15246666</v>
          </cell>
          <cell r="E328">
            <v>15736581</v>
          </cell>
          <cell r="F328">
            <v>15991489</v>
          </cell>
          <cell r="G328">
            <v>16217984</v>
          </cell>
          <cell r="H328">
            <v>16347653</v>
          </cell>
          <cell r="I328">
            <v>16418449</v>
          </cell>
          <cell r="J328">
            <v>14376310</v>
          </cell>
          <cell r="K328">
            <v>14376310</v>
          </cell>
          <cell r="L328">
            <v>14376310</v>
          </cell>
          <cell r="M328">
            <v>14376310</v>
          </cell>
          <cell r="N328">
            <v>14376310</v>
          </cell>
          <cell r="O328">
            <v>14376310</v>
          </cell>
          <cell r="P328">
            <v>14376310</v>
          </cell>
          <cell r="Q328">
            <v>14376310</v>
          </cell>
          <cell r="R328">
            <v>14376310</v>
          </cell>
          <cell r="S328">
            <v>14376310</v>
          </cell>
          <cell r="T328">
            <v>14376310</v>
          </cell>
          <cell r="U328">
            <v>14376310</v>
          </cell>
          <cell r="V328">
            <v>14376310</v>
          </cell>
          <cell r="W328">
            <v>14376310</v>
          </cell>
          <cell r="X328">
            <v>14376310</v>
          </cell>
          <cell r="Y328">
            <v>14376310</v>
          </cell>
          <cell r="Z328">
            <v>14376310</v>
          </cell>
          <cell r="AA328">
            <v>14376310</v>
          </cell>
          <cell r="AB328">
            <v>14376310</v>
          </cell>
          <cell r="AC328">
            <v>14376310</v>
          </cell>
          <cell r="AD328">
            <v>14376310</v>
          </cell>
          <cell r="AE328">
            <v>14376310</v>
          </cell>
          <cell r="AF328">
            <v>14376310</v>
          </cell>
          <cell r="AG328">
            <v>14376310</v>
          </cell>
          <cell r="AH328">
            <v>14376310</v>
          </cell>
          <cell r="AI328">
            <v>14376310</v>
          </cell>
          <cell r="AJ328">
            <v>14376310</v>
          </cell>
          <cell r="AK328">
            <v>14376310</v>
          </cell>
          <cell r="AL328">
            <v>14376310</v>
          </cell>
          <cell r="AM328">
            <v>14376310</v>
          </cell>
          <cell r="AN328">
            <v>14376310</v>
          </cell>
          <cell r="AO328">
            <v>14376310</v>
          </cell>
          <cell r="AP328">
            <v>14376310</v>
          </cell>
          <cell r="AQ328">
            <v>14376310</v>
          </cell>
          <cell r="AR328">
            <v>14376310</v>
          </cell>
          <cell r="AS328">
            <v>14376310</v>
          </cell>
          <cell r="AT328">
            <v>14376310</v>
          </cell>
          <cell r="AU328">
            <v>14376310</v>
          </cell>
          <cell r="AV328">
            <v>14376310</v>
          </cell>
        </row>
        <row r="329">
          <cell r="A329" t="str">
            <v>153299</v>
          </cell>
          <cell r="B329" t="str">
            <v>AJUSTES X INFLACION</v>
          </cell>
          <cell r="C329">
            <v>11970855</v>
          </cell>
          <cell r="D329">
            <v>11970855</v>
          </cell>
          <cell r="E329">
            <v>11970855</v>
          </cell>
          <cell r="F329">
            <v>11970855</v>
          </cell>
          <cell r="G329">
            <v>11970855</v>
          </cell>
          <cell r="H329">
            <v>11970855</v>
          </cell>
          <cell r="I329">
            <v>11970855</v>
          </cell>
          <cell r="J329">
            <v>14075450</v>
          </cell>
          <cell r="K329">
            <v>14212018</v>
          </cell>
          <cell r="L329">
            <v>14294924</v>
          </cell>
          <cell r="M329">
            <v>14386672</v>
          </cell>
          <cell r="N329">
            <v>14507477</v>
          </cell>
          <cell r="O329">
            <v>14657673</v>
          </cell>
          <cell r="P329">
            <v>15008984</v>
          </cell>
          <cell r="Q329">
            <v>15676030</v>
          </cell>
          <cell r="R329">
            <v>16186920</v>
          </cell>
          <cell r="S329">
            <v>16461989</v>
          </cell>
          <cell r="T329">
            <v>16634683</v>
          </cell>
          <cell r="U329">
            <v>16650188</v>
          </cell>
          <cell r="V329">
            <v>16631572</v>
          </cell>
          <cell r="W329">
            <v>16724596</v>
          </cell>
          <cell r="X329">
            <v>16864550</v>
          </cell>
          <cell r="Y329">
            <v>16945776</v>
          </cell>
          <cell r="Z329">
            <v>17042874</v>
          </cell>
          <cell r="AA329">
            <v>17187402</v>
          </cell>
          <cell r="AB329">
            <v>17493570</v>
          </cell>
          <cell r="AC329">
            <v>18086350</v>
          </cell>
          <cell r="AD329">
            <v>18566797</v>
          </cell>
          <cell r="AE329">
            <v>18948937</v>
          </cell>
          <cell r="AF329">
            <v>19102233</v>
          </cell>
          <cell r="AG329">
            <v>19129016</v>
          </cell>
          <cell r="AH329">
            <v>19165872</v>
          </cell>
          <cell r="AI329">
            <v>19259790</v>
          </cell>
          <cell r="AJ329">
            <v>19394334</v>
          </cell>
          <cell r="AK329">
            <v>19461875</v>
          </cell>
          <cell r="AL329">
            <v>19485562</v>
          </cell>
          <cell r="AM329">
            <v>19600692</v>
          </cell>
          <cell r="AN329">
            <v>19875906</v>
          </cell>
          <cell r="AO329">
            <v>20317760</v>
          </cell>
          <cell r="AP329">
            <v>20557149</v>
          </cell>
          <cell r="AQ329">
            <v>20882030</v>
          </cell>
          <cell r="AR329">
            <v>21104158</v>
          </cell>
          <cell r="AS329">
            <v>21231888</v>
          </cell>
          <cell r="AT329">
            <v>21242570</v>
          </cell>
          <cell r="AU329">
            <v>21281751</v>
          </cell>
          <cell r="AV329">
            <v>21420817</v>
          </cell>
        </row>
        <row r="330">
          <cell r="A330" t="str">
            <v>1532990001</v>
          </cell>
          <cell r="B330" t="str">
            <v>AJUSTES POR INFLACION EQUIP LABORAT</v>
          </cell>
          <cell r="C330">
            <v>11970855</v>
          </cell>
          <cell r="D330">
            <v>11970855</v>
          </cell>
          <cell r="E330">
            <v>11970855</v>
          </cell>
          <cell r="F330">
            <v>11970855</v>
          </cell>
          <cell r="G330">
            <v>11970855</v>
          </cell>
          <cell r="H330">
            <v>11970855</v>
          </cell>
          <cell r="I330">
            <v>11970855</v>
          </cell>
          <cell r="J330">
            <v>14075450</v>
          </cell>
          <cell r="K330">
            <v>14212018</v>
          </cell>
          <cell r="L330">
            <v>14294924</v>
          </cell>
          <cell r="M330">
            <v>14386672</v>
          </cell>
          <cell r="N330">
            <v>14507477</v>
          </cell>
          <cell r="O330">
            <v>14657673</v>
          </cell>
          <cell r="P330">
            <v>15008984</v>
          </cell>
          <cell r="Q330">
            <v>15676030</v>
          </cell>
          <cell r="R330">
            <v>16186920</v>
          </cell>
          <cell r="S330">
            <v>16461989</v>
          </cell>
          <cell r="T330">
            <v>16634683</v>
          </cell>
          <cell r="U330">
            <v>16650188</v>
          </cell>
          <cell r="V330">
            <v>16631572</v>
          </cell>
          <cell r="W330">
            <v>16724596</v>
          </cell>
          <cell r="X330">
            <v>16864550</v>
          </cell>
          <cell r="Y330">
            <v>16945776</v>
          </cell>
          <cell r="Z330">
            <v>17042874</v>
          </cell>
          <cell r="AA330">
            <v>17187402</v>
          </cell>
          <cell r="AB330">
            <v>17493570</v>
          </cell>
          <cell r="AC330">
            <v>18086350</v>
          </cell>
          <cell r="AD330">
            <v>18566797</v>
          </cell>
          <cell r="AE330">
            <v>18948937</v>
          </cell>
          <cell r="AF330">
            <v>19102233</v>
          </cell>
          <cell r="AG330">
            <v>19129016</v>
          </cell>
          <cell r="AH330">
            <v>19165872</v>
          </cell>
          <cell r="AI330">
            <v>19259790</v>
          </cell>
          <cell r="AJ330">
            <v>19394334</v>
          </cell>
          <cell r="AK330">
            <v>19461875</v>
          </cell>
          <cell r="AL330">
            <v>19485562</v>
          </cell>
          <cell r="AM330">
            <v>19600692</v>
          </cell>
          <cell r="AN330">
            <v>19875906</v>
          </cell>
          <cell r="AO330">
            <v>20317760</v>
          </cell>
          <cell r="AP330">
            <v>20557149</v>
          </cell>
          <cell r="AQ330">
            <v>20882030</v>
          </cell>
          <cell r="AR330">
            <v>21104158</v>
          </cell>
          <cell r="AS330">
            <v>21231888</v>
          </cell>
          <cell r="AT330">
            <v>21242570</v>
          </cell>
          <cell r="AU330">
            <v>21281751</v>
          </cell>
          <cell r="AV330">
            <v>21420817</v>
          </cell>
        </row>
        <row r="331">
          <cell r="A331" t="str">
            <v>1540</v>
          </cell>
          <cell r="B331" t="str">
            <v>FLOTA Y EQUIPO DE TRANSPORTE</v>
          </cell>
          <cell r="C331">
            <v>18483861179.75</v>
          </cell>
          <cell r="D331">
            <v>18700900481.75</v>
          </cell>
          <cell r="E331">
            <v>18879995864.75</v>
          </cell>
          <cell r="F331">
            <v>18973181182.75</v>
          </cell>
          <cell r="G331">
            <v>19055979578.75</v>
          </cell>
          <cell r="H331">
            <v>18551982370.75</v>
          </cell>
          <cell r="I331">
            <v>17615678348.75</v>
          </cell>
          <cell r="J331">
            <v>17637991639.75</v>
          </cell>
          <cell r="K331">
            <v>16877718034.75</v>
          </cell>
          <cell r="L331">
            <v>16904957038.75</v>
          </cell>
          <cell r="M331">
            <v>16935972818.75</v>
          </cell>
          <cell r="N331">
            <v>17816642838.75</v>
          </cell>
          <cell r="O331">
            <v>17904855158.75</v>
          </cell>
          <cell r="P331">
            <v>18113981682.75</v>
          </cell>
          <cell r="Q331">
            <v>18525169067.75</v>
          </cell>
          <cell r="R331">
            <v>18840096942.75</v>
          </cell>
          <cell r="S331">
            <v>19009657815.75</v>
          </cell>
          <cell r="T331">
            <v>19116111899.75</v>
          </cell>
          <cell r="U331">
            <v>19125669955.75</v>
          </cell>
          <cell r="V331">
            <v>19114194553.75</v>
          </cell>
          <cell r="W331">
            <v>19151537137.75</v>
          </cell>
          <cell r="X331">
            <v>19262719054.75</v>
          </cell>
          <cell r="Y331">
            <v>19287737124.75</v>
          </cell>
          <cell r="Z331">
            <v>19413154110.75</v>
          </cell>
          <cell r="AA331">
            <v>19502454620.75</v>
          </cell>
          <cell r="AB331">
            <v>19691628429.75</v>
          </cell>
          <cell r="AC331">
            <v>20057892718.75</v>
          </cell>
          <cell r="AD331">
            <v>20354749530.75</v>
          </cell>
          <cell r="AE331">
            <v>20590864625.75</v>
          </cell>
          <cell r="AF331">
            <v>20685582602.75</v>
          </cell>
          <cell r="AG331">
            <v>20702300579.75</v>
          </cell>
          <cell r="AH331">
            <v>20725072923.75</v>
          </cell>
          <cell r="AI331">
            <v>20783102653.75</v>
          </cell>
          <cell r="AJ331">
            <v>20866234386.75</v>
          </cell>
          <cell r="AK331">
            <v>20907966516.75</v>
          </cell>
          <cell r="AL331">
            <v>20922601974.75</v>
          </cell>
          <cell r="AM331">
            <v>21199580291.75</v>
          </cell>
          <cell r="AN331">
            <v>21517924316.75</v>
          </cell>
          <cell r="AO331">
            <v>21795505540.75</v>
          </cell>
          <cell r="AP331">
            <v>21945894528.75</v>
          </cell>
          <cell r="AQ331">
            <v>22149991347.75</v>
          </cell>
          <cell r="AR331">
            <v>22289536292.75</v>
          </cell>
          <cell r="AS331">
            <v>22501778623.75</v>
          </cell>
          <cell r="AT331">
            <v>22536578431.75</v>
          </cell>
          <cell r="AU331">
            <v>22561368667.75</v>
          </cell>
          <cell r="AV331">
            <v>22649358005.75</v>
          </cell>
        </row>
        <row r="332">
          <cell r="A332" t="str">
            <v>154005</v>
          </cell>
          <cell r="B332" t="str">
            <v>AUTOS, CAMIONETAS Y CAMPEROS</v>
          </cell>
          <cell r="C332">
            <v>847656118</v>
          </cell>
          <cell r="D332">
            <v>847656118</v>
          </cell>
          <cell r="E332">
            <v>914506698</v>
          </cell>
          <cell r="F332">
            <v>914506698</v>
          </cell>
          <cell r="G332">
            <v>914506698</v>
          </cell>
          <cell r="H332">
            <v>734158985</v>
          </cell>
          <cell r="I332">
            <v>377280664</v>
          </cell>
          <cell r="J332">
            <v>377280664</v>
          </cell>
          <cell r="K332">
            <v>2687037</v>
          </cell>
          <cell r="L332">
            <v>2687037</v>
          </cell>
          <cell r="M332">
            <v>2687037</v>
          </cell>
          <cell r="N332">
            <v>2687037</v>
          </cell>
          <cell r="O332">
            <v>2687037</v>
          </cell>
          <cell r="P332">
            <v>0</v>
          </cell>
          <cell r="W332">
            <v>0</v>
          </cell>
          <cell r="AS332">
            <v>132000000</v>
          </cell>
          <cell r="AT332">
            <v>0</v>
          </cell>
          <cell r="AV332" t="e">
            <v>#N/A</v>
          </cell>
        </row>
        <row r="333">
          <cell r="A333" t="str">
            <v>1540050001</v>
          </cell>
          <cell r="B333" t="str">
            <v>AUTOS Y CAMPEROS PARTICULARES</v>
          </cell>
          <cell r="C333">
            <v>424224259</v>
          </cell>
          <cell r="D333">
            <v>424224259</v>
          </cell>
          <cell r="E333">
            <v>424224259</v>
          </cell>
          <cell r="F333">
            <v>424224259</v>
          </cell>
          <cell r="G333">
            <v>424224259</v>
          </cell>
          <cell r="H333">
            <v>243876546</v>
          </cell>
          <cell r="I333">
            <v>2687037</v>
          </cell>
          <cell r="J333">
            <v>2687037</v>
          </cell>
          <cell r="K333">
            <v>2687037</v>
          </cell>
          <cell r="L333">
            <v>2687037</v>
          </cell>
          <cell r="M333">
            <v>2687037</v>
          </cell>
          <cell r="N333">
            <v>2687037</v>
          </cell>
          <cell r="O333">
            <v>2687037</v>
          </cell>
          <cell r="P333">
            <v>0</v>
          </cell>
          <cell r="W333">
            <v>0</v>
          </cell>
          <cell r="AS333">
            <v>132000000</v>
          </cell>
          <cell r="AT333">
            <v>0</v>
          </cell>
          <cell r="AV333" t="e">
            <v>#N/A</v>
          </cell>
        </row>
        <row r="334">
          <cell r="A334" t="str">
            <v>1540050002</v>
          </cell>
          <cell r="B334" t="str">
            <v>CAMIONETAS VANS</v>
          </cell>
          <cell r="C334">
            <v>423431859</v>
          </cell>
          <cell r="D334">
            <v>423431859</v>
          </cell>
          <cell r="E334">
            <v>490282439</v>
          </cell>
          <cell r="F334">
            <v>490282439</v>
          </cell>
          <cell r="G334">
            <v>490282439</v>
          </cell>
          <cell r="H334">
            <v>490282439</v>
          </cell>
          <cell r="I334">
            <v>374593627</v>
          </cell>
          <cell r="J334">
            <v>374593627</v>
          </cell>
          <cell r="K334">
            <v>0</v>
          </cell>
          <cell r="AV334" t="e">
            <v>#N/A</v>
          </cell>
        </row>
        <row r="335">
          <cell r="A335" t="str">
            <v>154010</v>
          </cell>
          <cell r="B335" t="str">
            <v>TRACTOMULAS Y REMOLQUES</v>
          </cell>
          <cell r="C335">
            <v>54785701</v>
          </cell>
          <cell r="D335">
            <v>54785701</v>
          </cell>
          <cell r="E335">
            <v>54785701</v>
          </cell>
          <cell r="F335">
            <v>54785701</v>
          </cell>
          <cell r="G335">
            <v>54785701</v>
          </cell>
          <cell r="H335">
            <v>54785701</v>
          </cell>
          <cell r="I335">
            <v>54785701</v>
          </cell>
          <cell r="J335">
            <v>54785701</v>
          </cell>
          <cell r="K335">
            <v>54785701</v>
          </cell>
          <cell r="L335">
            <v>54785701</v>
          </cell>
          <cell r="M335">
            <v>54785701</v>
          </cell>
          <cell r="N335">
            <v>54785701</v>
          </cell>
          <cell r="O335">
            <v>54785701</v>
          </cell>
          <cell r="P335">
            <v>54785701</v>
          </cell>
          <cell r="Q335">
            <v>54785701</v>
          </cell>
          <cell r="R335">
            <v>54785701</v>
          </cell>
          <cell r="S335">
            <v>54785701</v>
          </cell>
          <cell r="T335">
            <v>54785701</v>
          </cell>
          <cell r="U335">
            <v>54785701</v>
          </cell>
          <cell r="V335">
            <v>54785701</v>
          </cell>
          <cell r="W335">
            <v>54785701</v>
          </cell>
          <cell r="X335">
            <v>54785701</v>
          </cell>
          <cell r="Y335">
            <v>54785701</v>
          </cell>
          <cell r="Z335">
            <v>54785701</v>
          </cell>
          <cell r="AA335">
            <v>54785701</v>
          </cell>
          <cell r="AB335">
            <v>54785701</v>
          </cell>
          <cell r="AC335">
            <v>54785701</v>
          </cell>
          <cell r="AD335">
            <v>54785701</v>
          </cell>
          <cell r="AE335">
            <v>54785701</v>
          </cell>
          <cell r="AF335">
            <v>54785701</v>
          </cell>
          <cell r="AG335">
            <v>54785701</v>
          </cell>
          <cell r="AH335">
            <v>54785701</v>
          </cell>
          <cell r="AI335">
            <v>54785701</v>
          </cell>
          <cell r="AJ335">
            <v>54785701</v>
          </cell>
          <cell r="AK335">
            <v>54785701</v>
          </cell>
          <cell r="AL335">
            <v>54785701</v>
          </cell>
          <cell r="AM335">
            <v>54785701</v>
          </cell>
          <cell r="AN335">
            <v>54785701</v>
          </cell>
          <cell r="AO335">
            <v>54785701</v>
          </cell>
          <cell r="AP335">
            <v>54785701</v>
          </cell>
          <cell r="AQ335">
            <v>54785701</v>
          </cell>
          <cell r="AR335">
            <v>54785701</v>
          </cell>
          <cell r="AS335">
            <v>54785701</v>
          </cell>
          <cell r="AT335">
            <v>54785701</v>
          </cell>
          <cell r="AU335">
            <v>54785701</v>
          </cell>
          <cell r="AV335">
            <v>54785701</v>
          </cell>
        </row>
        <row r="336">
          <cell r="A336" t="str">
            <v>1540100001</v>
          </cell>
          <cell r="B336" t="str">
            <v>TRACTOCAMIONES</v>
          </cell>
          <cell r="C336">
            <v>54785701</v>
          </cell>
          <cell r="D336">
            <v>54785701</v>
          </cell>
          <cell r="E336">
            <v>54785701</v>
          </cell>
          <cell r="F336">
            <v>54785701</v>
          </cell>
          <cell r="G336">
            <v>54785701</v>
          </cell>
          <cell r="H336">
            <v>54785701</v>
          </cell>
          <cell r="I336">
            <v>54785701</v>
          </cell>
          <cell r="J336">
            <v>54785701</v>
          </cell>
          <cell r="K336">
            <v>54785701</v>
          </cell>
          <cell r="L336">
            <v>54785701</v>
          </cell>
          <cell r="M336">
            <v>54785701</v>
          </cell>
          <cell r="N336">
            <v>54785701</v>
          </cell>
          <cell r="O336">
            <v>54785701</v>
          </cell>
          <cell r="P336">
            <v>54785701</v>
          </cell>
          <cell r="Q336">
            <v>54785701</v>
          </cell>
          <cell r="R336">
            <v>54785701</v>
          </cell>
          <cell r="S336">
            <v>54785701</v>
          </cell>
          <cell r="T336">
            <v>54785701</v>
          </cell>
          <cell r="U336">
            <v>54785701</v>
          </cell>
          <cell r="V336">
            <v>54785701</v>
          </cell>
          <cell r="W336">
            <v>54785701</v>
          </cell>
          <cell r="X336">
            <v>54785701</v>
          </cell>
          <cell r="Y336">
            <v>54785701</v>
          </cell>
          <cell r="Z336">
            <v>54785701</v>
          </cell>
          <cell r="AA336">
            <v>54785701</v>
          </cell>
          <cell r="AB336">
            <v>54785701</v>
          </cell>
          <cell r="AC336">
            <v>54785701</v>
          </cell>
          <cell r="AD336">
            <v>54785701</v>
          </cell>
          <cell r="AE336">
            <v>54785701</v>
          </cell>
          <cell r="AF336">
            <v>54785701</v>
          </cell>
          <cell r="AG336">
            <v>54785701</v>
          </cell>
          <cell r="AH336">
            <v>54785701</v>
          </cell>
          <cell r="AI336">
            <v>54785701</v>
          </cell>
          <cell r="AJ336">
            <v>54785701</v>
          </cell>
          <cell r="AK336">
            <v>54785701</v>
          </cell>
          <cell r="AL336">
            <v>54785701</v>
          </cell>
          <cell r="AM336">
            <v>54785701</v>
          </cell>
          <cell r="AN336">
            <v>54785701</v>
          </cell>
          <cell r="AO336">
            <v>54785701</v>
          </cell>
          <cell r="AP336">
            <v>54785701</v>
          </cell>
          <cell r="AQ336">
            <v>54785701</v>
          </cell>
          <cell r="AR336">
            <v>54785701</v>
          </cell>
          <cell r="AS336">
            <v>54785701</v>
          </cell>
          <cell r="AT336">
            <v>54785701</v>
          </cell>
          <cell r="AU336">
            <v>54785701</v>
          </cell>
          <cell r="AV336">
            <v>54785701</v>
          </cell>
        </row>
        <row r="337">
          <cell r="A337" t="str">
            <v>154015</v>
          </cell>
          <cell r="B337" t="str">
            <v>BUSES Y BUSETAS</v>
          </cell>
          <cell r="C337">
            <v>11336499735.059999</v>
          </cell>
          <cell r="D337">
            <v>11336499735.059999</v>
          </cell>
          <cell r="E337">
            <v>11269649155.059999</v>
          </cell>
          <cell r="F337">
            <v>11269649155.059999</v>
          </cell>
          <cell r="G337">
            <v>11269649155.059999</v>
          </cell>
          <cell r="H337">
            <v>11269649155.059999</v>
          </cell>
          <cell r="I337">
            <v>11269649155.059999</v>
          </cell>
          <cell r="J337">
            <v>11269649155.059999</v>
          </cell>
          <cell r="K337">
            <v>11269649155.059999</v>
          </cell>
          <cell r="L337">
            <v>11269649155.059999</v>
          </cell>
          <cell r="M337">
            <v>11269649155.059999</v>
          </cell>
          <cell r="N337">
            <v>11269649155.059999</v>
          </cell>
          <cell r="O337">
            <v>11269649155.059999</v>
          </cell>
          <cell r="P337">
            <v>11269649155.059999</v>
          </cell>
          <cell r="Q337">
            <v>11269649155.059999</v>
          </cell>
          <cell r="R337">
            <v>11269649155.059999</v>
          </cell>
          <cell r="S337">
            <v>11269649155.059999</v>
          </cell>
          <cell r="T337">
            <v>11269649155.059999</v>
          </cell>
          <cell r="U337">
            <v>11269649155.059999</v>
          </cell>
          <cell r="V337">
            <v>11269649155.059999</v>
          </cell>
          <cell r="W337">
            <v>11249649155.059999</v>
          </cell>
          <cell r="X337">
            <v>11274649155.059999</v>
          </cell>
          <cell r="Y337">
            <v>11249649155.059999</v>
          </cell>
          <cell r="Z337">
            <v>11314649155.059999</v>
          </cell>
          <cell r="AA337">
            <v>11314649155.059999</v>
          </cell>
          <cell r="AB337">
            <v>11314649155.059999</v>
          </cell>
          <cell r="AC337">
            <v>11314649155.059999</v>
          </cell>
          <cell r="AD337">
            <v>11314649155.059999</v>
          </cell>
          <cell r="AE337">
            <v>11314649155.059999</v>
          </cell>
          <cell r="AF337">
            <v>11314649155.059999</v>
          </cell>
          <cell r="AG337">
            <v>11314649155.059999</v>
          </cell>
          <cell r="AH337">
            <v>11314649155.059999</v>
          </cell>
          <cell r="AI337">
            <v>11314649155.059999</v>
          </cell>
          <cell r="AJ337">
            <v>11314649155.059999</v>
          </cell>
          <cell r="AK337">
            <v>11314649155.059999</v>
          </cell>
          <cell r="AL337">
            <v>11314649155.059999</v>
          </cell>
          <cell r="AM337">
            <v>11520490625.059999</v>
          </cell>
          <cell r="AN337">
            <v>11667118050.059999</v>
          </cell>
          <cell r="AO337">
            <v>11667118050.059999</v>
          </cell>
          <cell r="AP337">
            <v>11667118050.059999</v>
          </cell>
          <cell r="AQ337">
            <v>11667118050.059999</v>
          </cell>
          <cell r="AR337">
            <v>11667118050.059999</v>
          </cell>
          <cell r="AS337">
            <v>11667118050.059999</v>
          </cell>
          <cell r="AT337">
            <v>11827167324.059999</v>
          </cell>
          <cell r="AU337">
            <v>11827167324.059999</v>
          </cell>
          <cell r="AV337">
            <v>11827167324.059999</v>
          </cell>
        </row>
        <row r="338">
          <cell r="A338" t="str">
            <v>1540150001</v>
          </cell>
          <cell r="B338" t="str">
            <v>BUSES</v>
          </cell>
          <cell r="C338">
            <v>6736201094.0600004</v>
          </cell>
          <cell r="D338">
            <v>6736201094.0600004</v>
          </cell>
          <cell r="E338">
            <v>6669350514.0600004</v>
          </cell>
          <cell r="F338">
            <v>6669350514.0600004</v>
          </cell>
          <cell r="G338">
            <v>6669350514.0600004</v>
          </cell>
          <cell r="H338">
            <v>6669350514.0600004</v>
          </cell>
          <cell r="I338">
            <v>6669350514.0600004</v>
          </cell>
          <cell r="J338">
            <v>6669350514.0600004</v>
          </cell>
          <cell r="K338">
            <v>6669350514.0600004</v>
          </cell>
          <cell r="L338">
            <v>6669350514.0600004</v>
          </cell>
          <cell r="M338">
            <v>6669350514.0600004</v>
          </cell>
          <cell r="N338">
            <v>6669350514.0600004</v>
          </cell>
          <cell r="O338">
            <v>6669350514.0600004</v>
          </cell>
          <cell r="P338">
            <v>6669350514.0600004</v>
          </cell>
          <cell r="Q338">
            <v>6669350514.0600004</v>
          </cell>
          <cell r="R338">
            <v>6669350514.0600004</v>
          </cell>
          <cell r="S338">
            <v>6669350514.0600004</v>
          </cell>
          <cell r="T338">
            <v>6669350514.0600004</v>
          </cell>
          <cell r="U338">
            <v>6669350514.0600004</v>
          </cell>
          <cell r="V338">
            <v>6669350514.0600004</v>
          </cell>
          <cell r="W338">
            <v>6649350514.0600004</v>
          </cell>
          <cell r="X338">
            <v>6674350514.0600004</v>
          </cell>
          <cell r="Y338">
            <v>6649350514.0600004</v>
          </cell>
          <cell r="Z338">
            <v>6714350514.0600004</v>
          </cell>
          <cell r="AA338">
            <v>6714350514.0600004</v>
          </cell>
          <cell r="AB338">
            <v>6714350514.0600004</v>
          </cell>
          <cell r="AC338">
            <v>6714350514.0600004</v>
          </cell>
          <cell r="AD338">
            <v>6714350514.0600004</v>
          </cell>
          <cell r="AE338">
            <v>6714350514.0600004</v>
          </cell>
          <cell r="AF338">
            <v>6714350514.0600004</v>
          </cell>
          <cell r="AG338">
            <v>6714350514.0600004</v>
          </cell>
          <cell r="AH338">
            <v>6714350514.0600004</v>
          </cell>
          <cell r="AI338">
            <v>6714350514.0600004</v>
          </cell>
          <cell r="AJ338">
            <v>6714350514.0600004</v>
          </cell>
          <cell r="AK338">
            <v>6714350514.0600004</v>
          </cell>
          <cell r="AL338">
            <v>6714350514.0600004</v>
          </cell>
          <cell r="AM338">
            <v>6920191984.0600004</v>
          </cell>
          <cell r="AN338">
            <v>7066819409.0600004</v>
          </cell>
          <cell r="AO338">
            <v>7066819409.0600004</v>
          </cell>
          <cell r="AP338">
            <v>7066819409.0600004</v>
          </cell>
          <cell r="AQ338">
            <v>7066819409.0600004</v>
          </cell>
          <cell r="AR338">
            <v>7066819409.0600004</v>
          </cell>
          <cell r="AS338">
            <v>7066819409.0600004</v>
          </cell>
          <cell r="AT338">
            <v>7226868683.0600004</v>
          </cell>
          <cell r="AU338">
            <v>7226868683.0600004</v>
          </cell>
          <cell r="AV338">
            <v>7226868683.0600004</v>
          </cell>
        </row>
        <row r="339">
          <cell r="A339" t="str">
            <v>1540150002</v>
          </cell>
          <cell r="B339" t="str">
            <v>BUSES (LEASING)</v>
          </cell>
          <cell r="C339">
            <v>4600298641</v>
          </cell>
          <cell r="D339">
            <v>4600298641</v>
          </cell>
          <cell r="E339">
            <v>4600298641</v>
          </cell>
          <cell r="F339">
            <v>4600298641</v>
          </cell>
          <cell r="G339">
            <v>4600298641</v>
          </cell>
          <cell r="H339">
            <v>4600298641</v>
          </cell>
          <cell r="I339">
            <v>4600298641</v>
          </cell>
          <cell r="J339">
            <v>4600298641</v>
          </cell>
          <cell r="K339">
            <v>4600298641</v>
          </cell>
          <cell r="L339">
            <v>4600298641</v>
          </cell>
          <cell r="M339">
            <v>4600298641</v>
          </cell>
          <cell r="N339">
            <v>4600298641</v>
          </cell>
          <cell r="O339">
            <v>4600298641</v>
          </cell>
          <cell r="P339">
            <v>4600298641</v>
          </cell>
          <cell r="Q339">
            <v>4600298641</v>
          </cell>
          <cell r="R339">
            <v>4600298641</v>
          </cell>
          <cell r="S339">
            <v>4600298641</v>
          </cell>
          <cell r="T339">
            <v>4600298641</v>
          </cell>
          <cell r="U339">
            <v>4600298641</v>
          </cell>
          <cell r="V339">
            <v>4600298641</v>
          </cell>
          <cell r="W339">
            <v>4600298641</v>
          </cell>
          <cell r="X339">
            <v>4600298641</v>
          </cell>
          <cell r="Y339">
            <v>4600298641</v>
          </cell>
          <cell r="Z339">
            <v>4600298641</v>
          </cell>
          <cell r="AA339">
            <v>4600298641</v>
          </cell>
          <cell r="AB339">
            <v>4600298641</v>
          </cell>
          <cell r="AC339">
            <v>4600298641</v>
          </cell>
          <cell r="AD339">
            <v>4600298641</v>
          </cell>
          <cell r="AE339">
            <v>4600298641</v>
          </cell>
          <cell r="AF339">
            <v>4600298641</v>
          </cell>
          <cell r="AG339">
            <v>4600298641</v>
          </cell>
          <cell r="AH339">
            <v>4600298641</v>
          </cell>
          <cell r="AI339">
            <v>4600298641</v>
          </cell>
          <cell r="AJ339">
            <v>4600298641</v>
          </cell>
          <cell r="AK339">
            <v>4600298641</v>
          </cell>
          <cell r="AL339">
            <v>4600298641</v>
          </cell>
          <cell r="AM339">
            <v>4600298641</v>
          </cell>
          <cell r="AN339">
            <v>4600298641</v>
          </cell>
          <cell r="AO339">
            <v>4600298641</v>
          </cell>
          <cell r="AP339">
            <v>4600298641</v>
          </cell>
          <cell r="AQ339">
            <v>4600298641</v>
          </cell>
          <cell r="AR339">
            <v>4600298641</v>
          </cell>
          <cell r="AS339">
            <v>4600298641</v>
          </cell>
          <cell r="AT339">
            <v>4600298641</v>
          </cell>
          <cell r="AU339">
            <v>4600298641</v>
          </cell>
          <cell r="AV339">
            <v>4600298641</v>
          </cell>
        </row>
        <row r="340">
          <cell r="A340" t="str">
            <v>154030</v>
          </cell>
          <cell r="B340" t="str">
            <v>MOTOCICLETAS</v>
          </cell>
          <cell r="C340">
            <v>3562500</v>
          </cell>
          <cell r="D340">
            <v>3562500</v>
          </cell>
          <cell r="E340">
            <v>3562500</v>
          </cell>
          <cell r="F340">
            <v>3562500</v>
          </cell>
          <cell r="G340">
            <v>3562500</v>
          </cell>
          <cell r="H340">
            <v>3562500</v>
          </cell>
          <cell r="I340">
            <v>3562500</v>
          </cell>
          <cell r="J340">
            <v>3562500</v>
          </cell>
          <cell r="K340">
            <v>3562500</v>
          </cell>
          <cell r="L340">
            <v>3562500</v>
          </cell>
          <cell r="M340">
            <v>3562500</v>
          </cell>
          <cell r="N340">
            <v>3562500</v>
          </cell>
          <cell r="O340">
            <v>3562500</v>
          </cell>
          <cell r="P340">
            <v>0</v>
          </cell>
          <cell r="AV340" t="e">
            <v>#N/A</v>
          </cell>
        </row>
        <row r="341">
          <cell r="A341" t="str">
            <v>1540300001</v>
          </cell>
          <cell r="B341" t="str">
            <v>MOTOS Y SIMILARES</v>
          </cell>
          <cell r="C341">
            <v>3562500</v>
          </cell>
          <cell r="D341">
            <v>3562500</v>
          </cell>
          <cell r="E341">
            <v>3562500</v>
          </cell>
          <cell r="F341">
            <v>3562500</v>
          </cell>
          <cell r="G341">
            <v>3562500</v>
          </cell>
          <cell r="H341">
            <v>3562500</v>
          </cell>
          <cell r="I341">
            <v>3562500</v>
          </cell>
          <cell r="J341">
            <v>3562500</v>
          </cell>
          <cell r="K341">
            <v>3562500</v>
          </cell>
          <cell r="L341">
            <v>3562500</v>
          </cell>
          <cell r="M341">
            <v>3562500</v>
          </cell>
          <cell r="N341">
            <v>3562500</v>
          </cell>
          <cell r="O341">
            <v>3562500</v>
          </cell>
          <cell r="P341">
            <v>0</v>
          </cell>
          <cell r="AV341" t="e">
            <v>#N/A</v>
          </cell>
        </row>
        <row r="342">
          <cell r="A342" t="str">
            <v>154095</v>
          </cell>
          <cell r="B342" t="str">
            <v>OTROS</v>
          </cell>
          <cell r="C342">
            <v>50905600</v>
          </cell>
          <cell r="D342">
            <v>50905600</v>
          </cell>
          <cell r="E342">
            <v>50905600</v>
          </cell>
          <cell r="F342">
            <v>50905600</v>
          </cell>
          <cell r="G342">
            <v>50905600</v>
          </cell>
          <cell r="H342">
            <v>50905600</v>
          </cell>
          <cell r="I342">
            <v>50905600</v>
          </cell>
          <cell r="J342">
            <v>50905600</v>
          </cell>
          <cell r="K342">
            <v>50905600</v>
          </cell>
          <cell r="L342">
            <v>50905600</v>
          </cell>
          <cell r="M342">
            <v>51706000</v>
          </cell>
          <cell r="N342">
            <v>51706000</v>
          </cell>
          <cell r="O342">
            <v>51706000</v>
          </cell>
          <cell r="P342">
            <v>51706000</v>
          </cell>
          <cell r="Q342">
            <v>51706000</v>
          </cell>
          <cell r="R342">
            <v>51706000</v>
          </cell>
          <cell r="S342">
            <v>51706000</v>
          </cell>
          <cell r="T342">
            <v>51706000</v>
          </cell>
          <cell r="U342">
            <v>51706000</v>
          </cell>
          <cell r="V342">
            <v>51706000</v>
          </cell>
          <cell r="W342">
            <v>51706000</v>
          </cell>
          <cell r="X342">
            <v>51706000</v>
          </cell>
          <cell r="Y342">
            <v>51706000</v>
          </cell>
          <cell r="Z342">
            <v>52331000</v>
          </cell>
          <cell r="AA342">
            <v>52331000</v>
          </cell>
          <cell r="AB342">
            <v>52331000</v>
          </cell>
          <cell r="AC342">
            <v>52331000</v>
          </cell>
          <cell r="AD342">
            <v>52331000</v>
          </cell>
          <cell r="AE342">
            <v>52331000</v>
          </cell>
          <cell r="AF342">
            <v>52331000</v>
          </cell>
          <cell r="AG342">
            <v>52331000</v>
          </cell>
          <cell r="AH342">
            <v>52331000</v>
          </cell>
          <cell r="AI342">
            <v>52331000</v>
          </cell>
          <cell r="AJ342">
            <v>52331000</v>
          </cell>
          <cell r="AK342">
            <v>52331000</v>
          </cell>
          <cell r="AL342">
            <v>52331000</v>
          </cell>
          <cell r="AM342">
            <v>52331000</v>
          </cell>
          <cell r="AN342">
            <v>52331000</v>
          </cell>
          <cell r="AO342">
            <v>52331000</v>
          </cell>
          <cell r="AP342">
            <v>52331000</v>
          </cell>
          <cell r="AQ342">
            <v>52331000</v>
          </cell>
          <cell r="AR342">
            <v>52331000</v>
          </cell>
          <cell r="AS342">
            <v>52331000</v>
          </cell>
          <cell r="AT342">
            <v>52331000</v>
          </cell>
          <cell r="AU342">
            <v>52331000</v>
          </cell>
          <cell r="AV342">
            <v>52331000</v>
          </cell>
        </row>
        <row r="343">
          <cell r="A343" t="str">
            <v>1540950001</v>
          </cell>
          <cell r="B343" t="str">
            <v>TELEVISORES</v>
          </cell>
          <cell r="C343">
            <v>30355200</v>
          </cell>
          <cell r="D343">
            <v>30355200</v>
          </cell>
          <cell r="E343">
            <v>30355200</v>
          </cell>
          <cell r="F343">
            <v>30355200</v>
          </cell>
          <cell r="G343">
            <v>30355200</v>
          </cell>
          <cell r="H343">
            <v>30355200</v>
          </cell>
          <cell r="I343">
            <v>30355200</v>
          </cell>
          <cell r="J343">
            <v>30355200</v>
          </cell>
          <cell r="K343">
            <v>30355200</v>
          </cell>
          <cell r="L343">
            <v>30355200</v>
          </cell>
          <cell r="M343">
            <v>31155600</v>
          </cell>
          <cell r="N343">
            <v>31155600</v>
          </cell>
          <cell r="O343">
            <v>31155600</v>
          </cell>
          <cell r="P343">
            <v>31155600</v>
          </cell>
          <cell r="Q343">
            <v>31155600</v>
          </cell>
          <cell r="R343">
            <v>31155600</v>
          </cell>
          <cell r="S343">
            <v>31155600</v>
          </cell>
          <cell r="T343">
            <v>31155600</v>
          </cell>
          <cell r="U343">
            <v>31155600</v>
          </cell>
          <cell r="V343">
            <v>31155600</v>
          </cell>
          <cell r="W343">
            <v>31155600</v>
          </cell>
          <cell r="X343">
            <v>31155600</v>
          </cell>
          <cell r="Y343">
            <v>31155600</v>
          </cell>
          <cell r="Z343">
            <v>31780600</v>
          </cell>
          <cell r="AA343">
            <v>31780600</v>
          </cell>
          <cell r="AB343">
            <v>31780600</v>
          </cell>
          <cell r="AC343">
            <v>31780600</v>
          </cell>
          <cell r="AD343">
            <v>31780600</v>
          </cell>
          <cell r="AE343">
            <v>31780600</v>
          </cell>
          <cell r="AF343">
            <v>31780600</v>
          </cell>
          <cell r="AG343">
            <v>31780600</v>
          </cell>
          <cell r="AH343">
            <v>31780600</v>
          </cell>
          <cell r="AI343">
            <v>31780600</v>
          </cell>
          <cell r="AJ343">
            <v>31780600</v>
          </cell>
          <cell r="AK343">
            <v>31780600</v>
          </cell>
          <cell r="AL343">
            <v>31780600</v>
          </cell>
          <cell r="AM343">
            <v>31780600</v>
          </cell>
          <cell r="AN343">
            <v>31780600</v>
          </cell>
          <cell r="AO343">
            <v>31780600</v>
          </cell>
          <cell r="AP343">
            <v>31780600</v>
          </cell>
          <cell r="AQ343">
            <v>31780600</v>
          </cell>
          <cell r="AR343">
            <v>31780600</v>
          </cell>
          <cell r="AS343">
            <v>31780600</v>
          </cell>
          <cell r="AT343">
            <v>31780600</v>
          </cell>
          <cell r="AU343">
            <v>31780600</v>
          </cell>
          <cell r="AV343">
            <v>31780600</v>
          </cell>
        </row>
        <row r="344">
          <cell r="A344" t="str">
            <v>1540950002</v>
          </cell>
          <cell r="B344" t="str">
            <v>BETAMAX</v>
          </cell>
          <cell r="C344">
            <v>7665600</v>
          </cell>
          <cell r="D344">
            <v>7665600</v>
          </cell>
          <cell r="E344">
            <v>7665600</v>
          </cell>
          <cell r="F344">
            <v>7665600</v>
          </cell>
          <cell r="G344">
            <v>7665600</v>
          </cell>
          <cell r="H344">
            <v>7665600</v>
          </cell>
          <cell r="I344">
            <v>7665600</v>
          </cell>
          <cell r="J344">
            <v>7665600</v>
          </cell>
          <cell r="K344">
            <v>7665600</v>
          </cell>
          <cell r="L344">
            <v>7665600</v>
          </cell>
          <cell r="M344">
            <v>7665600</v>
          </cell>
          <cell r="N344">
            <v>7665600</v>
          </cell>
          <cell r="O344">
            <v>7665600</v>
          </cell>
          <cell r="P344">
            <v>7665600</v>
          </cell>
          <cell r="Q344">
            <v>7665600</v>
          </cell>
          <cell r="R344">
            <v>7665600</v>
          </cell>
          <cell r="S344">
            <v>7665600</v>
          </cell>
          <cell r="T344">
            <v>7665600</v>
          </cell>
          <cell r="U344">
            <v>7665600</v>
          </cell>
          <cell r="V344">
            <v>7665600</v>
          </cell>
          <cell r="W344">
            <v>7665600</v>
          </cell>
          <cell r="X344">
            <v>7665600</v>
          </cell>
          <cell r="Y344">
            <v>7665600</v>
          </cell>
          <cell r="Z344">
            <v>7665600</v>
          </cell>
          <cell r="AA344">
            <v>7665600</v>
          </cell>
          <cell r="AB344">
            <v>7665600</v>
          </cell>
          <cell r="AC344">
            <v>7665600</v>
          </cell>
          <cell r="AD344">
            <v>7665600</v>
          </cell>
          <cell r="AE344">
            <v>7665600</v>
          </cell>
          <cell r="AF344">
            <v>7665600</v>
          </cell>
          <cell r="AG344">
            <v>7665600</v>
          </cell>
          <cell r="AH344">
            <v>7665600</v>
          </cell>
          <cell r="AI344">
            <v>7665600</v>
          </cell>
          <cell r="AJ344">
            <v>7665600</v>
          </cell>
          <cell r="AK344">
            <v>7665600</v>
          </cell>
          <cell r="AL344">
            <v>7665600</v>
          </cell>
          <cell r="AM344">
            <v>7665600</v>
          </cell>
          <cell r="AN344">
            <v>7665600</v>
          </cell>
          <cell r="AO344">
            <v>7665600</v>
          </cell>
          <cell r="AP344">
            <v>7665600</v>
          </cell>
          <cell r="AQ344">
            <v>7665600</v>
          </cell>
          <cell r="AR344">
            <v>7665600</v>
          </cell>
          <cell r="AS344">
            <v>7665600</v>
          </cell>
          <cell r="AT344">
            <v>7665600</v>
          </cell>
          <cell r="AU344">
            <v>7665600</v>
          </cell>
          <cell r="AV344">
            <v>7665600</v>
          </cell>
        </row>
        <row r="345">
          <cell r="A345" t="str">
            <v>1540950003</v>
          </cell>
          <cell r="B345" t="str">
            <v>COMPAC DISK</v>
          </cell>
          <cell r="C345">
            <v>12884800</v>
          </cell>
          <cell r="D345">
            <v>12884800</v>
          </cell>
          <cell r="E345">
            <v>12884800</v>
          </cell>
          <cell r="F345">
            <v>12884800</v>
          </cell>
          <cell r="G345">
            <v>12884800</v>
          </cell>
          <cell r="H345">
            <v>12884800</v>
          </cell>
          <cell r="I345">
            <v>12884800</v>
          </cell>
          <cell r="J345">
            <v>12884800</v>
          </cell>
          <cell r="K345">
            <v>12884800</v>
          </cell>
          <cell r="L345">
            <v>12884800</v>
          </cell>
          <cell r="M345">
            <v>12884800</v>
          </cell>
          <cell r="N345">
            <v>12884800</v>
          </cell>
          <cell r="O345">
            <v>12884800</v>
          </cell>
          <cell r="P345">
            <v>12884800</v>
          </cell>
          <cell r="Q345">
            <v>12884800</v>
          </cell>
          <cell r="R345">
            <v>12884800</v>
          </cell>
          <cell r="S345">
            <v>12884800</v>
          </cell>
          <cell r="T345">
            <v>12884800</v>
          </cell>
          <cell r="U345">
            <v>12884800</v>
          </cell>
          <cell r="V345">
            <v>12884800</v>
          </cell>
          <cell r="W345">
            <v>12884800</v>
          </cell>
          <cell r="X345">
            <v>12884800</v>
          </cell>
          <cell r="Y345">
            <v>12884800</v>
          </cell>
          <cell r="Z345">
            <v>12884800</v>
          </cell>
          <cell r="AA345">
            <v>12884800</v>
          </cell>
          <cell r="AB345">
            <v>12884800</v>
          </cell>
          <cell r="AC345">
            <v>12884800</v>
          </cell>
          <cell r="AD345">
            <v>12884800</v>
          </cell>
          <cell r="AE345">
            <v>12884800</v>
          </cell>
          <cell r="AF345">
            <v>12884800</v>
          </cell>
          <cell r="AG345">
            <v>12884800</v>
          </cell>
          <cell r="AH345">
            <v>12884800</v>
          </cell>
          <cell r="AI345">
            <v>12884800</v>
          </cell>
          <cell r="AJ345">
            <v>12884800</v>
          </cell>
          <cell r="AK345">
            <v>12884800</v>
          </cell>
          <cell r="AL345">
            <v>12884800</v>
          </cell>
          <cell r="AM345">
            <v>12884800</v>
          </cell>
          <cell r="AN345">
            <v>12884800</v>
          </cell>
          <cell r="AO345">
            <v>12884800</v>
          </cell>
          <cell r="AP345">
            <v>12884800</v>
          </cell>
          <cell r="AQ345">
            <v>12884800</v>
          </cell>
          <cell r="AR345">
            <v>12884800</v>
          </cell>
          <cell r="AS345">
            <v>12884800</v>
          </cell>
          <cell r="AT345">
            <v>12884800</v>
          </cell>
          <cell r="AU345">
            <v>12884800</v>
          </cell>
          <cell r="AV345">
            <v>12884800</v>
          </cell>
        </row>
        <row r="346">
          <cell r="A346" t="str">
            <v>154099</v>
          </cell>
          <cell r="B346" t="str">
            <v>AJUSTES POR INFLACION</v>
          </cell>
          <cell r="C346">
            <v>6190451525.6899996</v>
          </cell>
          <cell r="D346">
            <v>6407490827.6899996</v>
          </cell>
          <cell r="E346">
            <v>6586586210.6899996</v>
          </cell>
          <cell r="F346">
            <v>6679771528.6899996</v>
          </cell>
          <cell r="G346">
            <v>6762569924.6899996</v>
          </cell>
          <cell r="H346">
            <v>6438920429.6899996</v>
          </cell>
          <cell r="I346">
            <v>5859494728.6899996</v>
          </cell>
          <cell r="J346">
            <v>5881808019.6899996</v>
          </cell>
          <cell r="K346">
            <v>5496128041.6899996</v>
          </cell>
          <cell r="L346">
            <v>5523367045.6899996</v>
          </cell>
          <cell r="M346">
            <v>5553582425.6899996</v>
          </cell>
          <cell r="N346">
            <v>6434252445.6899996</v>
          </cell>
          <cell r="O346">
            <v>6522464765.6899996</v>
          </cell>
          <cell r="P346">
            <v>6737840826.6899996</v>
          </cell>
          <cell r="Q346">
            <v>7149028211.6899996</v>
          </cell>
          <cell r="R346">
            <v>7463956086.6899996</v>
          </cell>
          <cell r="S346">
            <v>7633516959.6899996</v>
          </cell>
          <cell r="T346">
            <v>7739971043.6899996</v>
          </cell>
          <cell r="U346">
            <v>7749529099.6899996</v>
          </cell>
          <cell r="V346">
            <v>7738053697.6899996</v>
          </cell>
          <cell r="W346">
            <v>7795396281.6899996</v>
          </cell>
          <cell r="X346">
            <v>7881578198.6899996</v>
          </cell>
          <cell r="Y346">
            <v>7931596268.6899996</v>
          </cell>
          <cell r="Z346">
            <v>7991388254.6899996</v>
          </cell>
          <cell r="AA346">
            <v>8080688764.6899996</v>
          </cell>
          <cell r="AB346">
            <v>8269862573.6899996</v>
          </cell>
          <cell r="AC346">
            <v>8636126862.6900005</v>
          </cell>
          <cell r="AD346">
            <v>8932983674.6900005</v>
          </cell>
          <cell r="AE346">
            <v>9169098769.6900005</v>
          </cell>
          <cell r="AF346">
            <v>9263816746.6900005</v>
          </cell>
          <cell r="AG346">
            <v>9280534723.6900005</v>
          </cell>
          <cell r="AH346">
            <v>9303307067.6900005</v>
          </cell>
          <cell r="AI346">
            <v>9361336797.6900005</v>
          </cell>
          <cell r="AJ346">
            <v>9444468530.6900005</v>
          </cell>
          <cell r="AK346">
            <v>9486200660.6900005</v>
          </cell>
          <cell r="AL346">
            <v>9500836118.6900005</v>
          </cell>
          <cell r="AM346">
            <v>9571972965.6900005</v>
          </cell>
          <cell r="AN346">
            <v>9743689565.6900005</v>
          </cell>
          <cell r="AO346">
            <v>10021270789.690001</v>
          </cell>
          <cell r="AP346">
            <v>10171659777.690001</v>
          </cell>
          <cell r="AQ346">
            <v>10375756596.690001</v>
          </cell>
          <cell r="AR346">
            <v>10515301541.690001</v>
          </cell>
          <cell r="AS346">
            <v>10595543872.690001</v>
          </cell>
          <cell r="AT346">
            <v>10602294406.690001</v>
          </cell>
          <cell r="AU346">
            <v>10627084642.690001</v>
          </cell>
          <cell r="AV346">
            <v>10715073980.690001</v>
          </cell>
        </row>
        <row r="347">
          <cell r="A347" t="str">
            <v>1540990001</v>
          </cell>
          <cell r="B347" t="str">
            <v>AJUSTES POR INFLACION VEHICULOS</v>
          </cell>
          <cell r="C347">
            <v>6190451525.6899996</v>
          </cell>
          <cell r="D347">
            <v>6407490827.6899996</v>
          </cell>
          <cell r="E347">
            <v>6586586210.6899996</v>
          </cell>
          <cell r="F347">
            <v>6679771528.6899996</v>
          </cell>
          <cell r="G347">
            <v>6762569924.6899996</v>
          </cell>
          <cell r="H347">
            <v>6438920429.6899996</v>
          </cell>
          <cell r="I347">
            <v>5859494728.6899996</v>
          </cell>
          <cell r="J347">
            <v>5881808019.6899996</v>
          </cell>
          <cell r="K347">
            <v>5496128041.6899996</v>
          </cell>
          <cell r="L347">
            <v>5523367045.6899996</v>
          </cell>
          <cell r="M347">
            <v>5553582425.6899996</v>
          </cell>
          <cell r="N347">
            <v>6434252445.6899996</v>
          </cell>
          <cell r="O347">
            <v>6522464765.6899996</v>
          </cell>
          <cell r="P347">
            <v>6737840826.6899996</v>
          </cell>
          <cell r="Q347">
            <v>7149028211.6899996</v>
          </cell>
          <cell r="R347">
            <v>7463956086.6899996</v>
          </cell>
          <cell r="S347">
            <v>7633516959.6899996</v>
          </cell>
          <cell r="T347">
            <v>7739971043.6899996</v>
          </cell>
          <cell r="U347">
            <v>7749529099.6899996</v>
          </cell>
          <cell r="V347">
            <v>7738053697.6899996</v>
          </cell>
          <cell r="W347">
            <v>7795396281.6899996</v>
          </cell>
          <cell r="X347">
            <v>7881578198.6899996</v>
          </cell>
          <cell r="Y347">
            <v>7931596268.6899996</v>
          </cell>
          <cell r="Z347">
            <v>7991388254.6899996</v>
          </cell>
          <cell r="AA347">
            <v>8080688764.6899996</v>
          </cell>
          <cell r="AB347">
            <v>8269862573.6899996</v>
          </cell>
          <cell r="AC347">
            <v>8636126862.6900005</v>
          </cell>
          <cell r="AD347">
            <v>8932983674.6900005</v>
          </cell>
          <cell r="AE347">
            <v>9169098769.6900005</v>
          </cell>
          <cell r="AF347">
            <v>9263816746.6900005</v>
          </cell>
          <cell r="AG347">
            <v>9280534723.6900005</v>
          </cell>
          <cell r="AH347">
            <v>9303307067.6900005</v>
          </cell>
          <cell r="AI347">
            <v>9361336797.6900005</v>
          </cell>
          <cell r="AJ347">
            <v>9444468530.6900005</v>
          </cell>
          <cell r="AK347">
            <v>9486200660.6900005</v>
          </cell>
          <cell r="AL347">
            <v>9500836118.6900005</v>
          </cell>
          <cell r="AM347">
            <v>9571972965.6900005</v>
          </cell>
          <cell r="AN347">
            <v>9743689565.6900005</v>
          </cell>
          <cell r="AO347">
            <v>10021270789.690001</v>
          </cell>
          <cell r="AP347">
            <v>10171659777.690001</v>
          </cell>
          <cell r="AQ347">
            <v>10375756596.690001</v>
          </cell>
          <cell r="AR347">
            <v>10515301541.690001</v>
          </cell>
          <cell r="AS347">
            <v>10595543872.690001</v>
          </cell>
          <cell r="AT347">
            <v>10602294406.690001</v>
          </cell>
          <cell r="AU347">
            <v>10627084642.690001</v>
          </cell>
          <cell r="AV347">
            <v>10715073980.690001</v>
          </cell>
        </row>
        <row r="348">
          <cell r="A348" t="str">
            <v>1560</v>
          </cell>
          <cell r="B348" t="str">
            <v>ARMAMENTO DE VIGILANCIA</v>
          </cell>
          <cell r="C348">
            <v>4874729</v>
          </cell>
          <cell r="D348">
            <v>4983435</v>
          </cell>
          <cell r="E348">
            <v>5073137</v>
          </cell>
          <cell r="F348">
            <v>5119810</v>
          </cell>
          <cell r="G348">
            <v>5161280</v>
          </cell>
          <cell r="H348">
            <v>5185022</v>
          </cell>
          <cell r="I348">
            <v>5197985</v>
          </cell>
          <cell r="J348">
            <v>5209421</v>
          </cell>
          <cell r="K348">
            <v>5234426</v>
          </cell>
          <cell r="L348">
            <v>5249606</v>
          </cell>
          <cell r="M348">
            <v>5266405</v>
          </cell>
          <cell r="N348">
            <v>5288524</v>
          </cell>
          <cell r="O348">
            <v>5316024</v>
          </cell>
          <cell r="P348">
            <v>5380348</v>
          </cell>
          <cell r="Q348">
            <v>5502482</v>
          </cell>
          <cell r="R348">
            <v>5596024</v>
          </cell>
          <cell r="S348">
            <v>4477689</v>
          </cell>
          <cell r="T348">
            <v>4502764</v>
          </cell>
          <cell r="U348">
            <v>4505015</v>
          </cell>
          <cell r="V348">
            <v>4502312</v>
          </cell>
          <cell r="W348">
            <v>4515819</v>
          </cell>
          <cell r="X348">
            <v>4536140</v>
          </cell>
          <cell r="Y348">
            <v>4547934</v>
          </cell>
          <cell r="Z348">
            <v>4562033</v>
          </cell>
          <cell r="AA348">
            <v>4583018</v>
          </cell>
          <cell r="AB348">
            <v>4627473</v>
          </cell>
          <cell r="AC348">
            <v>4713544</v>
          </cell>
          <cell r="AD348">
            <v>4783304</v>
          </cell>
          <cell r="AE348">
            <v>4838790</v>
          </cell>
          <cell r="AF348">
            <v>4861048</v>
          </cell>
          <cell r="AG348">
            <v>4864937</v>
          </cell>
          <cell r="AH348">
            <v>4870288</v>
          </cell>
          <cell r="AI348">
            <v>4883925</v>
          </cell>
          <cell r="AJ348">
            <v>4903461</v>
          </cell>
          <cell r="AK348">
            <v>4913268</v>
          </cell>
          <cell r="AL348">
            <v>4916707</v>
          </cell>
          <cell r="AM348">
            <v>4933424</v>
          </cell>
          <cell r="AN348">
            <v>4973385</v>
          </cell>
          <cell r="AO348">
            <v>5037542</v>
          </cell>
          <cell r="AP348">
            <v>5072301</v>
          </cell>
          <cell r="AQ348">
            <v>5119473</v>
          </cell>
          <cell r="AR348">
            <v>5151726</v>
          </cell>
          <cell r="AS348">
            <v>5170272</v>
          </cell>
          <cell r="AT348">
            <v>5171823</v>
          </cell>
          <cell r="AU348">
            <v>5177512</v>
          </cell>
          <cell r="AV348">
            <v>5197704</v>
          </cell>
        </row>
        <row r="349">
          <cell r="A349" t="str">
            <v>156001</v>
          </cell>
          <cell r="B349" t="str">
            <v>ARMAMENTO DE VIGILANCIA</v>
          </cell>
          <cell r="C349">
            <v>1871653</v>
          </cell>
          <cell r="D349">
            <v>1980359</v>
          </cell>
          <cell r="E349">
            <v>2070061</v>
          </cell>
          <cell r="F349">
            <v>2116734</v>
          </cell>
          <cell r="G349">
            <v>2158204</v>
          </cell>
          <cell r="H349">
            <v>2181946</v>
          </cell>
          <cell r="I349">
            <v>2194909</v>
          </cell>
          <cell r="J349">
            <v>1821000</v>
          </cell>
          <cell r="K349">
            <v>1821000</v>
          </cell>
          <cell r="L349">
            <v>1821000</v>
          </cell>
          <cell r="M349">
            <v>1821000</v>
          </cell>
          <cell r="N349">
            <v>1821000</v>
          </cell>
          <cell r="O349">
            <v>1821000</v>
          </cell>
          <cell r="P349">
            <v>1821000</v>
          </cell>
          <cell r="Q349">
            <v>1821000</v>
          </cell>
          <cell r="R349">
            <v>1821000</v>
          </cell>
          <cell r="S349">
            <v>1331000</v>
          </cell>
          <cell r="T349">
            <v>1331000</v>
          </cell>
          <cell r="U349">
            <v>1331000</v>
          </cell>
          <cell r="V349">
            <v>1331000</v>
          </cell>
          <cell r="W349">
            <v>1331000</v>
          </cell>
          <cell r="X349">
            <v>1331000</v>
          </cell>
          <cell r="Y349">
            <v>1331000</v>
          </cell>
          <cell r="Z349">
            <v>1331000</v>
          </cell>
          <cell r="AA349">
            <v>1331000</v>
          </cell>
          <cell r="AB349">
            <v>1331000</v>
          </cell>
          <cell r="AC349">
            <v>1331000</v>
          </cell>
          <cell r="AD349">
            <v>1331000</v>
          </cell>
          <cell r="AE349">
            <v>1331000</v>
          </cell>
          <cell r="AF349">
            <v>1331000</v>
          </cell>
          <cell r="AG349">
            <v>1331000</v>
          </cell>
          <cell r="AH349">
            <v>1331000</v>
          </cell>
          <cell r="AI349">
            <v>1331000</v>
          </cell>
          <cell r="AJ349">
            <v>1331000</v>
          </cell>
          <cell r="AK349">
            <v>1331000</v>
          </cell>
          <cell r="AL349">
            <v>1331000</v>
          </cell>
          <cell r="AM349">
            <v>1331000</v>
          </cell>
          <cell r="AN349">
            <v>1331000</v>
          </cell>
          <cell r="AO349">
            <v>1331000</v>
          </cell>
          <cell r="AP349">
            <v>1331000</v>
          </cell>
          <cell r="AQ349">
            <v>1331000</v>
          </cell>
          <cell r="AR349">
            <v>1331000</v>
          </cell>
          <cell r="AS349">
            <v>1331000</v>
          </cell>
          <cell r="AT349">
            <v>1331000</v>
          </cell>
          <cell r="AU349">
            <v>1331000</v>
          </cell>
          <cell r="AV349">
            <v>1331000</v>
          </cell>
        </row>
        <row r="350">
          <cell r="A350" t="str">
            <v>1560010001</v>
          </cell>
          <cell r="B350" t="str">
            <v>EQUIPOS DE SEGURIDAD</v>
          </cell>
          <cell r="C350">
            <v>1871653</v>
          </cell>
          <cell r="D350">
            <v>1980359</v>
          </cell>
          <cell r="E350">
            <v>2070061</v>
          </cell>
          <cell r="F350">
            <v>2116734</v>
          </cell>
          <cell r="G350">
            <v>2158204</v>
          </cell>
          <cell r="H350">
            <v>2181946</v>
          </cell>
          <cell r="I350">
            <v>2194909</v>
          </cell>
          <cell r="J350">
            <v>1821000</v>
          </cell>
          <cell r="K350">
            <v>1821000</v>
          </cell>
          <cell r="L350">
            <v>1821000</v>
          </cell>
          <cell r="M350">
            <v>1821000</v>
          </cell>
          <cell r="N350">
            <v>1821000</v>
          </cell>
          <cell r="O350">
            <v>1821000</v>
          </cell>
          <cell r="P350">
            <v>1821000</v>
          </cell>
          <cell r="Q350">
            <v>1821000</v>
          </cell>
          <cell r="R350">
            <v>1821000</v>
          </cell>
          <cell r="S350">
            <v>1331000</v>
          </cell>
          <cell r="T350">
            <v>1331000</v>
          </cell>
          <cell r="U350">
            <v>1331000</v>
          </cell>
          <cell r="V350">
            <v>1331000</v>
          </cell>
          <cell r="W350">
            <v>1331000</v>
          </cell>
          <cell r="X350">
            <v>1331000</v>
          </cell>
          <cell r="Y350">
            <v>1331000</v>
          </cell>
          <cell r="Z350">
            <v>1331000</v>
          </cell>
          <cell r="AA350">
            <v>1331000</v>
          </cell>
          <cell r="AB350">
            <v>1331000</v>
          </cell>
          <cell r="AC350">
            <v>1331000</v>
          </cell>
          <cell r="AD350">
            <v>1331000</v>
          </cell>
          <cell r="AE350">
            <v>1331000</v>
          </cell>
          <cell r="AF350">
            <v>1331000</v>
          </cell>
          <cell r="AG350">
            <v>1331000</v>
          </cell>
          <cell r="AH350">
            <v>1331000</v>
          </cell>
          <cell r="AI350">
            <v>1331000</v>
          </cell>
          <cell r="AJ350">
            <v>1331000</v>
          </cell>
          <cell r="AK350">
            <v>1331000</v>
          </cell>
          <cell r="AL350">
            <v>1331000</v>
          </cell>
          <cell r="AM350">
            <v>1331000</v>
          </cell>
          <cell r="AN350">
            <v>1331000</v>
          </cell>
          <cell r="AO350">
            <v>1331000</v>
          </cell>
          <cell r="AP350">
            <v>1331000</v>
          </cell>
          <cell r="AQ350">
            <v>1331000</v>
          </cell>
          <cell r="AR350">
            <v>1331000</v>
          </cell>
          <cell r="AS350">
            <v>1331000</v>
          </cell>
          <cell r="AT350">
            <v>1331000</v>
          </cell>
          <cell r="AU350">
            <v>1331000</v>
          </cell>
          <cell r="AV350">
            <v>1331000</v>
          </cell>
        </row>
        <row r="351">
          <cell r="A351" t="str">
            <v>156099</v>
          </cell>
          <cell r="B351" t="str">
            <v>AJUSTES POR INFLACION</v>
          </cell>
          <cell r="C351">
            <v>3003076</v>
          </cell>
          <cell r="D351">
            <v>3003076</v>
          </cell>
          <cell r="E351">
            <v>3003076</v>
          </cell>
          <cell r="F351">
            <v>3003076</v>
          </cell>
          <cell r="G351">
            <v>3003076</v>
          </cell>
          <cell r="H351">
            <v>3003076</v>
          </cell>
          <cell r="I351">
            <v>3003076</v>
          </cell>
          <cell r="J351">
            <v>3388421</v>
          </cell>
          <cell r="K351">
            <v>3413426</v>
          </cell>
          <cell r="L351">
            <v>3428606</v>
          </cell>
          <cell r="M351">
            <v>3445405</v>
          </cell>
          <cell r="N351">
            <v>3467524</v>
          </cell>
          <cell r="O351">
            <v>3495024</v>
          </cell>
          <cell r="P351">
            <v>3559348</v>
          </cell>
          <cell r="Q351">
            <v>3681482</v>
          </cell>
          <cell r="R351">
            <v>3775024</v>
          </cell>
          <cell r="S351">
            <v>3146689</v>
          </cell>
          <cell r="T351">
            <v>3171764</v>
          </cell>
          <cell r="U351">
            <v>3174015</v>
          </cell>
          <cell r="V351">
            <v>3171312</v>
          </cell>
          <cell r="W351">
            <v>3184819</v>
          </cell>
          <cell r="X351">
            <v>3205140</v>
          </cell>
          <cell r="Y351">
            <v>3216934</v>
          </cell>
          <cell r="Z351">
            <v>3231033</v>
          </cell>
          <cell r="AA351">
            <v>3252018</v>
          </cell>
          <cell r="AB351">
            <v>3296473</v>
          </cell>
          <cell r="AC351">
            <v>3382544</v>
          </cell>
          <cell r="AD351">
            <v>3452304</v>
          </cell>
          <cell r="AE351">
            <v>3507790</v>
          </cell>
          <cell r="AF351">
            <v>3530048</v>
          </cell>
          <cell r="AG351">
            <v>3533937</v>
          </cell>
          <cell r="AH351">
            <v>3539288</v>
          </cell>
          <cell r="AI351">
            <v>3552925</v>
          </cell>
          <cell r="AJ351">
            <v>3572461</v>
          </cell>
          <cell r="AK351">
            <v>3582268</v>
          </cell>
          <cell r="AL351">
            <v>3585707</v>
          </cell>
          <cell r="AM351">
            <v>3602424</v>
          </cell>
          <cell r="AN351">
            <v>3642385</v>
          </cell>
          <cell r="AO351">
            <v>3706542</v>
          </cell>
          <cell r="AP351">
            <v>3741301</v>
          </cell>
          <cell r="AQ351">
            <v>3788473</v>
          </cell>
          <cell r="AR351">
            <v>3820726</v>
          </cell>
          <cell r="AS351">
            <v>3839272</v>
          </cell>
          <cell r="AT351">
            <v>3840823</v>
          </cell>
          <cell r="AU351">
            <v>3846512</v>
          </cell>
          <cell r="AV351">
            <v>3866704</v>
          </cell>
        </row>
        <row r="352">
          <cell r="A352" t="str">
            <v>1560990001</v>
          </cell>
          <cell r="B352" t="str">
            <v>AJUS. POR  INFLAC. EQUIPO DE SEGURI</v>
          </cell>
          <cell r="C352">
            <v>3003076</v>
          </cell>
          <cell r="D352">
            <v>3003076</v>
          </cell>
          <cell r="E352">
            <v>3003076</v>
          </cell>
          <cell r="F352">
            <v>3003076</v>
          </cell>
          <cell r="G352">
            <v>3003076</v>
          </cell>
          <cell r="H352">
            <v>3003076</v>
          </cell>
          <cell r="I352">
            <v>3003076</v>
          </cell>
          <cell r="J352">
            <v>3388421</v>
          </cell>
          <cell r="K352">
            <v>3413426</v>
          </cell>
          <cell r="L352">
            <v>3428606</v>
          </cell>
          <cell r="M352">
            <v>3445405</v>
          </cell>
          <cell r="N352">
            <v>3467524</v>
          </cell>
          <cell r="O352">
            <v>3495024</v>
          </cell>
          <cell r="P352">
            <v>3559348</v>
          </cell>
          <cell r="Q352">
            <v>3681482</v>
          </cell>
          <cell r="R352">
            <v>3775024</v>
          </cell>
          <cell r="S352">
            <v>3146689</v>
          </cell>
          <cell r="T352">
            <v>3171764</v>
          </cell>
          <cell r="U352">
            <v>3174015</v>
          </cell>
          <cell r="V352">
            <v>3171312</v>
          </cell>
          <cell r="W352">
            <v>3184819</v>
          </cell>
          <cell r="X352">
            <v>3205140</v>
          </cell>
          <cell r="Y352">
            <v>3216934</v>
          </cell>
          <cell r="Z352">
            <v>3231033</v>
          </cell>
          <cell r="AA352">
            <v>3252018</v>
          </cell>
          <cell r="AB352">
            <v>3296473</v>
          </cell>
          <cell r="AC352">
            <v>3382544</v>
          </cell>
          <cell r="AD352">
            <v>3452304</v>
          </cell>
          <cell r="AE352">
            <v>3507790</v>
          </cell>
          <cell r="AF352">
            <v>3530048</v>
          </cell>
          <cell r="AG352">
            <v>3533937</v>
          </cell>
          <cell r="AH352">
            <v>3539288</v>
          </cell>
          <cell r="AI352">
            <v>3552925</v>
          </cell>
          <cell r="AJ352">
            <v>3572461</v>
          </cell>
          <cell r="AK352">
            <v>3582268</v>
          </cell>
          <cell r="AL352">
            <v>3585707</v>
          </cell>
          <cell r="AM352">
            <v>3602424</v>
          </cell>
          <cell r="AN352">
            <v>3642385</v>
          </cell>
          <cell r="AO352">
            <v>3706542</v>
          </cell>
          <cell r="AP352">
            <v>3741301</v>
          </cell>
          <cell r="AQ352">
            <v>3788473</v>
          </cell>
          <cell r="AR352">
            <v>3820726</v>
          </cell>
          <cell r="AS352">
            <v>3839272</v>
          </cell>
          <cell r="AT352">
            <v>3840823</v>
          </cell>
          <cell r="AU352">
            <v>3846512</v>
          </cell>
          <cell r="AV352">
            <v>3866704</v>
          </cell>
        </row>
        <row r="353">
          <cell r="A353" t="str">
            <v>1592</v>
          </cell>
          <cell r="B353" t="str">
            <v>DEPRECIACION ACUMULADA</v>
          </cell>
          <cell r="C353">
            <v>-12175270650.16</v>
          </cell>
          <cell r="D353">
            <v>-12515157175.16</v>
          </cell>
          <cell r="E353">
            <v>-12833241759.16</v>
          </cell>
          <cell r="F353">
            <v>-13089031852.16</v>
          </cell>
          <cell r="G353">
            <v>-13339719255.16</v>
          </cell>
          <cell r="H353">
            <v>-13012407330.16</v>
          </cell>
          <cell r="I353">
            <v>-12248855542.16</v>
          </cell>
          <cell r="J353">
            <v>-12454373510.16</v>
          </cell>
          <cell r="K353">
            <v>-11838347864.16</v>
          </cell>
          <cell r="L353">
            <v>-12036348157.16</v>
          </cell>
          <cell r="M353">
            <v>-12237159567.16</v>
          </cell>
          <cell r="N353">
            <v>-13107166409.16</v>
          </cell>
          <cell r="O353">
            <v>-13416199450.16</v>
          </cell>
          <cell r="P353">
            <v>-13831495235.16</v>
          </cell>
          <cell r="Q353">
            <v>-14425446354.16</v>
          </cell>
          <cell r="R353">
            <v>-14972915557.16</v>
          </cell>
          <cell r="S353">
            <v>-15417056837.16</v>
          </cell>
          <cell r="T353">
            <v>-15818623964.16</v>
          </cell>
          <cell r="U353">
            <v>-16141061898.16</v>
          </cell>
          <cell r="V353">
            <v>-16444572423.16</v>
          </cell>
          <cell r="W353">
            <v>-16808572071.16</v>
          </cell>
          <cell r="X353">
            <v>-17201494692.16</v>
          </cell>
          <cell r="Y353">
            <v>-17565309456.16</v>
          </cell>
          <cell r="Z353">
            <v>-17874615330.16</v>
          </cell>
          <cell r="AA353">
            <v>-18281418303.16</v>
          </cell>
          <cell r="AB353">
            <v>-18888521711.16</v>
          </cell>
          <cell r="AC353">
            <v>-19687439201.16</v>
          </cell>
          <cell r="AD353">
            <v>-20333185263.16</v>
          </cell>
          <cell r="AE353">
            <v>-20925925221.16</v>
          </cell>
          <cell r="AF353">
            <v>-21376896182.16</v>
          </cell>
          <cell r="AG353">
            <v>-21756629994.16</v>
          </cell>
          <cell r="AH353">
            <v>-22125048275.16</v>
          </cell>
          <cell r="AI353">
            <v>-22500074387.16</v>
          </cell>
          <cell r="AJ353">
            <v>-22904423800.16</v>
          </cell>
          <cell r="AK353">
            <v>-23264628741.16</v>
          </cell>
          <cell r="AL353">
            <v>-23530586325.16</v>
          </cell>
          <cell r="AM353">
            <v>-23875278989.16</v>
          </cell>
          <cell r="AN353">
            <v>-24332019863.16</v>
          </cell>
          <cell r="AO353">
            <v>-24908390051.16</v>
          </cell>
          <cell r="AP353">
            <v>-25329761831.16</v>
          </cell>
          <cell r="AQ353">
            <v>-25803143415.16</v>
          </cell>
          <cell r="AR353">
            <v>-26191857636.16</v>
          </cell>
          <cell r="AS353">
            <v>-26502363552.16</v>
          </cell>
          <cell r="AT353">
            <v>-26717982087.16</v>
          </cell>
          <cell r="AU353">
            <v>-26943885261.16</v>
          </cell>
          <cell r="AV353">
            <v>-27246070623.16</v>
          </cell>
        </row>
        <row r="354">
          <cell r="A354" t="str">
            <v>159205</v>
          </cell>
          <cell r="B354" t="str">
            <v>CONSTRUCCIONES Y EDIFICACIONES</v>
          </cell>
          <cell r="C354">
            <v>-381625920.19999999</v>
          </cell>
          <cell r="D354">
            <v>-387832568.19999999</v>
          </cell>
          <cell r="E354">
            <v>-394150934.19999999</v>
          </cell>
          <cell r="F354">
            <v>-400527429.19999999</v>
          </cell>
          <cell r="G354">
            <v>-406955573.19999999</v>
          </cell>
          <cell r="H354">
            <v>-413413287.19999999</v>
          </cell>
          <cell r="I354">
            <v>-419887145.19999999</v>
          </cell>
          <cell r="J354">
            <v>-426375245.19999999</v>
          </cell>
          <cell r="K354">
            <v>-414005823.19999999</v>
          </cell>
          <cell r="L354">
            <v>-420447921.19999999</v>
          </cell>
          <cell r="M354">
            <v>-426910634.19999999</v>
          </cell>
          <cell r="N354">
            <v>-250147698.19999999</v>
          </cell>
          <cell r="O354">
            <v>-256395959.19999999</v>
          </cell>
          <cell r="P354">
            <v>-260111416.19999999</v>
          </cell>
          <cell r="Q354">
            <v>-265831821.19999999</v>
          </cell>
          <cell r="R354">
            <v>-271395828.19999999</v>
          </cell>
          <cell r="S354">
            <v>-276657111.19999999</v>
          </cell>
          <cell r="T354">
            <v>-281796293.19999999</v>
          </cell>
          <cell r="U354">
            <v>-286714389.19999999</v>
          </cell>
          <cell r="V354">
            <v>-291607734.19999999</v>
          </cell>
          <cell r="W354">
            <v>-296644181.19999999</v>
          </cell>
          <cell r="X354">
            <v>-301765614.19999999</v>
          </cell>
          <cell r="Y354">
            <v>-306818472.19999999</v>
          </cell>
          <cell r="Z354">
            <v>-245833665.19999999</v>
          </cell>
          <cell r="AA354">
            <v>-250131988.19999999</v>
          </cell>
          <cell r="AB354">
            <v>-254625464.19999999</v>
          </cell>
          <cell r="AC354">
            <v>-259467490.19999999</v>
          </cell>
          <cell r="AD354">
            <v>-264259394.19999999</v>
          </cell>
          <cell r="AE354">
            <v>-269004205.19999999</v>
          </cell>
          <cell r="AF354">
            <v>-269004205.19999999</v>
          </cell>
          <cell r="AG354">
            <v>-279589914.19999999</v>
          </cell>
          <cell r="AH354">
            <v>-284890709.19999999</v>
          </cell>
          <cell r="AI354">
            <v>-290206346.19999999</v>
          </cell>
          <cell r="AJ354">
            <v>-295543246.19999999</v>
          </cell>
          <cell r="AK354">
            <v>-300890820.19999999</v>
          </cell>
          <cell r="AL354">
            <v>-306360000.19999999</v>
          </cell>
          <cell r="AM354">
            <v>-310933146.19999999</v>
          </cell>
          <cell r="AN354">
            <v>-315543334.19999999</v>
          </cell>
          <cell r="AO354">
            <v>-320212994.19999999</v>
          </cell>
          <cell r="AP354">
            <v>-324914874.19999999</v>
          </cell>
          <cell r="AQ354">
            <v>-329660482.19999999</v>
          </cell>
          <cell r="AR354">
            <v>-334435987.19999999</v>
          </cell>
          <cell r="AS354">
            <v>-339228684.19999999</v>
          </cell>
          <cell r="AT354">
            <v>-344022819.19999999</v>
          </cell>
          <cell r="AU354">
            <v>-348822227.19999999</v>
          </cell>
          <cell r="AV354">
            <v>-353640353.19999999</v>
          </cell>
        </row>
        <row r="355">
          <cell r="A355" t="str">
            <v>1592050001</v>
          </cell>
          <cell r="B355" t="str">
            <v>EDIFICIOS</v>
          </cell>
          <cell r="C355">
            <v>-381625920.19999999</v>
          </cell>
          <cell r="D355">
            <v>-387832568.19999999</v>
          </cell>
          <cell r="E355">
            <v>-394150934.19999999</v>
          </cell>
          <cell r="F355">
            <v>-400527429.19999999</v>
          </cell>
          <cell r="G355">
            <v>-406955573.19999999</v>
          </cell>
          <cell r="H355">
            <v>-413413287.19999999</v>
          </cell>
          <cell r="I355">
            <v>-419887145.19999999</v>
          </cell>
          <cell r="J355">
            <v>-426375245.19999999</v>
          </cell>
          <cell r="K355">
            <v>-414005823.19999999</v>
          </cell>
          <cell r="L355">
            <v>-420447921.19999999</v>
          </cell>
          <cell r="M355">
            <v>-426910634.19999999</v>
          </cell>
          <cell r="N355">
            <v>-250147698.19999999</v>
          </cell>
          <cell r="O355">
            <v>-256395959.19999999</v>
          </cell>
          <cell r="P355">
            <v>-260111416.19999999</v>
          </cell>
          <cell r="Q355">
            <v>-265831821.19999999</v>
          </cell>
          <cell r="R355">
            <v>-271395828.19999999</v>
          </cell>
          <cell r="S355">
            <v>-276657111.19999999</v>
          </cell>
          <cell r="T355">
            <v>-281796293.19999999</v>
          </cell>
          <cell r="U355">
            <v>-286714389.19999999</v>
          </cell>
          <cell r="V355">
            <v>-291607734.19999999</v>
          </cell>
          <cell r="W355">
            <v>-296644181.19999999</v>
          </cell>
          <cell r="X355">
            <v>-301765614.19999999</v>
          </cell>
          <cell r="Y355">
            <v>-306818472.19999999</v>
          </cell>
          <cell r="Z355">
            <v>-245833665.19999999</v>
          </cell>
          <cell r="AA355">
            <v>-250131988.19999999</v>
          </cell>
          <cell r="AB355">
            <v>-254625464.19999999</v>
          </cell>
          <cell r="AC355">
            <v>-259467490.19999999</v>
          </cell>
          <cell r="AD355">
            <v>-264259394.19999999</v>
          </cell>
          <cell r="AE355">
            <v>-269004205.19999999</v>
          </cell>
          <cell r="AF355">
            <v>-269004205.19999999</v>
          </cell>
          <cell r="AG355">
            <v>-279589914.19999999</v>
          </cell>
          <cell r="AH355">
            <v>-284890709.19999999</v>
          </cell>
          <cell r="AI355">
            <v>-290206346.19999999</v>
          </cell>
          <cell r="AJ355">
            <v>-295543246.19999999</v>
          </cell>
          <cell r="AK355">
            <v>-300890820.19999999</v>
          </cell>
          <cell r="AL355">
            <v>-306360000.19999999</v>
          </cell>
          <cell r="AM355">
            <v>-310933146.19999999</v>
          </cell>
          <cell r="AN355">
            <v>-315543334.19999999</v>
          </cell>
          <cell r="AO355">
            <v>-320212994.19999999</v>
          </cell>
          <cell r="AP355">
            <v>-324914874.19999999</v>
          </cell>
          <cell r="AQ355">
            <v>-329660482.19999999</v>
          </cell>
          <cell r="AR355">
            <v>-334435987.19999999</v>
          </cell>
          <cell r="AS355">
            <v>-339228684.19999999</v>
          </cell>
          <cell r="AT355">
            <v>-344022819.19999999</v>
          </cell>
          <cell r="AU355">
            <v>-348822227.19999999</v>
          </cell>
          <cell r="AV355">
            <v>-353640353.19999999</v>
          </cell>
        </row>
        <row r="356">
          <cell r="A356" t="str">
            <v>159210</v>
          </cell>
          <cell r="B356" t="str">
            <v>MAQUINARIA Y EQUIPO</v>
          </cell>
          <cell r="C356">
            <v>-89593969</v>
          </cell>
          <cell r="D356">
            <v>-91213576</v>
          </cell>
          <cell r="E356">
            <v>-92862336</v>
          </cell>
          <cell r="F356">
            <v>-94526264</v>
          </cell>
          <cell r="G356">
            <v>-96203670</v>
          </cell>
          <cell r="H356">
            <v>-97903689</v>
          </cell>
          <cell r="I356">
            <v>-99607958</v>
          </cell>
          <cell r="J356">
            <v>-101315977</v>
          </cell>
          <cell r="K356">
            <v>-103032194</v>
          </cell>
          <cell r="L356">
            <v>-104753388</v>
          </cell>
          <cell r="M356">
            <v>-106523022</v>
          </cell>
          <cell r="N356">
            <v>-108300089</v>
          </cell>
          <cell r="O356">
            <v>-110086692</v>
          </cell>
          <cell r="P356">
            <v>-111894509</v>
          </cell>
          <cell r="Q356">
            <v>-113743466</v>
          </cell>
          <cell r="R356">
            <v>-115766186</v>
          </cell>
          <cell r="S356">
            <v>-117826096</v>
          </cell>
          <cell r="T356">
            <v>-119908393</v>
          </cell>
          <cell r="U356">
            <v>-121992614</v>
          </cell>
          <cell r="V356">
            <v>-124074629</v>
          </cell>
          <cell r="W356">
            <v>-126185416</v>
          </cell>
          <cell r="X356">
            <v>-128312082</v>
          </cell>
          <cell r="Y356">
            <v>-130447504</v>
          </cell>
          <cell r="Z356">
            <v>-132592841</v>
          </cell>
          <cell r="AA356">
            <v>-134752114</v>
          </cell>
          <cell r="AB356">
            <v>-136939162</v>
          </cell>
          <cell r="AC356">
            <v>-139176598</v>
          </cell>
          <cell r="AD356">
            <v>-141452114</v>
          </cell>
          <cell r="AE356">
            <v>-143935314</v>
          </cell>
          <cell r="AF356">
            <v>-146024228</v>
          </cell>
          <cell r="AG356">
            <v>-146024228</v>
          </cell>
          <cell r="AH356">
            <v>-146023396</v>
          </cell>
          <cell r="AI356">
            <v>-146023396</v>
          </cell>
          <cell r="AJ356">
            <v>-146023396</v>
          </cell>
          <cell r="AK356">
            <v>-146023396</v>
          </cell>
          <cell r="AL356">
            <v>-146023396</v>
          </cell>
          <cell r="AM356">
            <v>-146023396</v>
          </cell>
          <cell r="AN356">
            <v>-146023396</v>
          </cell>
          <cell r="AO356">
            <v>-146042989</v>
          </cell>
          <cell r="AP356">
            <v>-146062717</v>
          </cell>
          <cell r="AQ356">
            <v>-146082629</v>
          </cell>
          <cell r="AR356">
            <v>-146102666</v>
          </cell>
          <cell r="AS356">
            <v>-146297775</v>
          </cell>
          <cell r="AT356">
            <v>-146492943</v>
          </cell>
          <cell r="AU356">
            <v>-146688326</v>
          </cell>
          <cell r="AV356">
            <v>-146884471</v>
          </cell>
        </row>
        <row r="357">
          <cell r="A357" t="str">
            <v>1592100001</v>
          </cell>
          <cell r="B357" t="str">
            <v>MAQUINARIA Y EQUIPO</v>
          </cell>
          <cell r="C357">
            <v>-89593969</v>
          </cell>
          <cell r="D357">
            <v>-91213576</v>
          </cell>
          <cell r="E357">
            <v>-92862336</v>
          </cell>
          <cell r="F357">
            <v>-94526264</v>
          </cell>
          <cell r="G357">
            <v>-96203670</v>
          </cell>
          <cell r="H357">
            <v>-97903689</v>
          </cell>
          <cell r="I357">
            <v>-99607958</v>
          </cell>
          <cell r="J357">
            <v>-101315977</v>
          </cell>
          <cell r="K357">
            <v>-103032194</v>
          </cell>
          <cell r="L357">
            <v>-104753388</v>
          </cell>
          <cell r="M357">
            <v>-106523022</v>
          </cell>
          <cell r="N357">
            <v>-108300089</v>
          </cell>
          <cell r="O357">
            <v>-110086692</v>
          </cell>
          <cell r="P357">
            <v>-111894509</v>
          </cell>
          <cell r="Q357">
            <v>-113743466</v>
          </cell>
          <cell r="R357">
            <v>-115766186</v>
          </cell>
          <cell r="S357">
            <v>-117826096</v>
          </cell>
          <cell r="T357">
            <v>-119908393</v>
          </cell>
          <cell r="U357">
            <v>-121992614</v>
          </cell>
          <cell r="V357">
            <v>-124074629</v>
          </cell>
          <cell r="W357">
            <v>-126185416</v>
          </cell>
          <cell r="X357">
            <v>-128312082</v>
          </cell>
          <cell r="Y357">
            <v>-130447504</v>
          </cell>
          <cell r="Z357">
            <v>-132592841</v>
          </cell>
          <cell r="AA357">
            <v>-134752114</v>
          </cell>
          <cell r="AB357">
            <v>-136939162</v>
          </cell>
          <cell r="AC357">
            <v>-139176598</v>
          </cell>
          <cell r="AD357">
            <v>-141452114</v>
          </cell>
          <cell r="AE357">
            <v>-143935314</v>
          </cell>
          <cell r="AF357">
            <v>-146024228</v>
          </cell>
          <cell r="AG357">
            <v>-146024228</v>
          </cell>
          <cell r="AH357">
            <v>-146023396</v>
          </cell>
          <cell r="AI357">
            <v>-146023396</v>
          </cell>
          <cell r="AJ357">
            <v>-146023396</v>
          </cell>
          <cell r="AK357">
            <v>-146023396</v>
          </cell>
          <cell r="AL357">
            <v>-146023396</v>
          </cell>
          <cell r="AM357">
            <v>-146023396</v>
          </cell>
          <cell r="AN357">
            <v>-146023396</v>
          </cell>
          <cell r="AO357">
            <v>-146042989</v>
          </cell>
          <cell r="AP357">
            <v>-146062717</v>
          </cell>
          <cell r="AQ357">
            <v>-146082629</v>
          </cell>
          <cell r="AR357">
            <v>-146102666</v>
          </cell>
          <cell r="AS357">
            <v>-146297775</v>
          </cell>
          <cell r="AT357">
            <v>-146492943</v>
          </cell>
          <cell r="AU357">
            <v>-146688326</v>
          </cell>
          <cell r="AV357">
            <v>-146884471</v>
          </cell>
        </row>
        <row r="358">
          <cell r="A358" t="str">
            <v>159215</v>
          </cell>
          <cell r="B358" t="str">
            <v>EQUIPO DE OFICINA</v>
          </cell>
          <cell r="C358">
            <v>-858973928</v>
          </cell>
          <cell r="D358">
            <v>-884254874</v>
          </cell>
          <cell r="E358">
            <v>-909995943</v>
          </cell>
          <cell r="F358">
            <v>-935973830</v>
          </cell>
          <cell r="G358">
            <v>-962162139</v>
          </cell>
          <cell r="H358">
            <v>-988470913</v>
          </cell>
          <cell r="I358">
            <v>-1014845459</v>
          </cell>
          <cell r="J358">
            <v>-1041278028</v>
          </cell>
          <cell r="K358">
            <v>-1067839480</v>
          </cell>
          <cell r="L358">
            <v>-1094490661</v>
          </cell>
          <cell r="M358">
            <v>-1121237245</v>
          </cell>
          <cell r="N358">
            <v>-1148151218</v>
          </cell>
          <cell r="O358">
            <v>-1170680425</v>
          </cell>
          <cell r="P358">
            <v>-1193508798</v>
          </cell>
          <cell r="Q358">
            <v>-1216865911</v>
          </cell>
          <cell r="R358">
            <v>-1244865956</v>
          </cell>
          <cell r="S358">
            <v>-1273708740</v>
          </cell>
          <cell r="T358">
            <v>-1303083732</v>
          </cell>
          <cell r="U358">
            <v>-1332512567</v>
          </cell>
          <cell r="V358">
            <v>-1361894029</v>
          </cell>
          <cell r="W358">
            <v>-1391538825</v>
          </cell>
          <cell r="X358">
            <v>-1421569509</v>
          </cell>
          <cell r="Y358">
            <v>-1451835756</v>
          </cell>
          <cell r="Z358">
            <v>-1482354208</v>
          </cell>
          <cell r="AA358">
            <v>-1513236362</v>
          </cell>
          <cell r="AB358">
            <v>-1544864014</v>
          </cell>
          <cell r="AC358">
            <v>-1577886023</v>
          </cell>
          <cell r="AD358">
            <v>-1611999775</v>
          </cell>
          <cell r="AE358">
            <v>-1643153965</v>
          </cell>
          <cell r="AF358">
            <v>-1674451465</v>
          </cell>
          <cell r="AG358">
            <v>-1705774002</v>
          </cell>
          <cell r="AH358">
            <v>-1737133495</v>
          </cell>
          <cell r="AI358">
            <v>-1768580794</v>
          </cell>
          <cell r="AJ358">
            <v>-1800153882</v>
          </cell>
          <cell r="AK358">
            <v>-1831790116</v>
          </cell>
          <cell r="AL358">
            <v>-1863448496</v>
          </cell>
          <cell r="AM358">
            <v>-1889920143</v>
          </cell>
          <cell r="AN358">
            <v>-1916606211</v>
          </cell>
          <cell r="AO358">
            <v>-1943636529</v>
          </cell>
          <cell r="AP358">
            <v>-1970853356</v>
          </cell>
          <cell r="AQ358">
            <v>-1998323299</v>
          </cell>
          <cell r="AR358">
            <v>-2025966303</v>
          </cell>
          <cell r="AS358">
            <v>-2053727803</v>
          </cell>
          <cell r="AT358">
            <v>-2081497632</v>
          </cell>
          <cell r="AU358">
            <v>-2109298007</v>
          </cell>
          <cell r="AV358">
            <v>-2137206804</v>
          </cell>
        </row>
        <row r="359">
          <cell r="A359" t="str">
            <v>1592150001</v>
          </cell>
          <cell r="B359" t="str">
            <v>MUEBLES Y ENSERES</v>
          </cell>
          <cell r="C359">
            <v>-858973928</v>
          </cell>
          <cell r="D359">
            <v>-884254874</v>
          </cell>
          <cell r="E359">
            <v>-909995943</v>
          </cell>
          <cell r="F359">
            <v>-935973830</v>
          </cell>
          <cell r="G359">
            <v>-962162139</v>
          </cell>
          <cell r="H359">
            <v>-988470913</v>
          </cell>
          <cell r="I359">
            <v>-1014845459</v>
          </cell>
          <cell r="J359">
            <v>-1041278028</v>
          </cell>
          <cell r="K359">
            <v>-1067839480</v>
          </cell>
          <cell r="L359">
            <v>-1094490661</v>
          </cell>
          <cell r="M359">
            <v>-1121237245</v>
          </cell>
          <cell r="N359">
            <v>-1148151218</v>
          </cell>
          <cell r="O359">
            <v>-1170680425</v>
          </cell>
          <cell r="P359">
            <v>-1193508798</v>
          </cell>
          <cell r="Q359">
            <v>-1216865911</v>
          </cell>
          <cell r="R359">
            <v>-1244865956</v>
          </cell>
          <cell r="S359">
            <v>-1273708740</v>
          </cell>
          <cell r="T359">
            <v>-1303083732</v>
          </cell>
          <cell r="U359">
            <v>-1332512567</v>
          </cell>
          <cell r="V359">
            <v>-1361894029</v>
          </cell>
          <cell r="W359">
            <v>-1391538825</v>
          </cell>
          <cell r="X359">
            <v>-1421569509</v>
          </cell>
          <cell r="Y359">
            <v>-1451835756</v>
          </cell>
          <cell r="Z359">
            <v>-1482354208</v>
          </cell>
          <cell r="AA359">
            <v>-1513236362</v>
          </cell>
          <cell r="AB359">
            <v>-1544864014</v>
          </cell>
          <cell r="AC359">
            <v>-1577886023</v>
          </cell>
          <cell r="AD359">
            <v>-1611999775</v>
          </cell>
          <cell r="AE359">
            <v>-1643153965</v>
          </cell>
          <cell r="AF359">
            <v>-1674451465</v>
          </cell>
          <cell r="AG359">
            <v>-1705774002</v>
          </cell>
          <cell r="AH359">
            <v>-1737133495</v>
          </cell>
          <cell r="AI359">
            <v>-1768580794</v>
          </cell>
          <cell r="AJ359">
            <v>-1800153882</v>
          </cell>
          <cell r="AK359">
            <v>-1831790116</v>
          </cell>
          <cell r="AL359">
            <v>-1863448496</v>
          </cell>
          <cell r="AM359">
            <v>-1889920143</v>
          </cell>
          <cell r="AN359">
            <v>-1916606211</v>
          </cell>
          <cell r="AO359">
            <v>-1943636529</v>
          </cell>
          <cell r="AP359">
            <v>-1970853356</v>
          </cell>
          <cell r="AQ359">
            <v>-1998323299</v>
          </cell>
          <cell r="AR359">
            <v>-2025966303</v>
          </cell>
          <cell r="AS359">
            <v>-2053727803</v>
          </cell>
          <cell r="AT359">
            <v>-2081497632</v>
          </cell>
          <cell r="AU359">
            <v>-2109298007</v>
          </cell>
          <cell r="AV359">
            <v>-2137206804</v>
          </cell>
        </row>
        <row r="360">
          <cell r="A360" t="str">
            <v>159220</v>
          </cell>
          <cell r="B360" t="str">
            <v>EQUIPO DE COMPUTACION Y COMUNICACIO</v>
          </cell>
          <cell r="C360">
            <v>-571375883.54999995</v>
          </cell>
          <cell r="D360">
            <v>-598123771.54999995</v>
          </cell>
          <cell r="E360">
            <v>-625423669.54999995</v>
          </cell>
          <cell r="F360">
            <v>-652974726.54999995</v>
          </cell>
          <cell r="G360">
            <v>-680800406.54999995</v>
          </cell>
          <cell r="H360">
            <v>-708754084.54999995</v>
          </cell>
          <cell r="I360">
            <v>-736781373.54999995</v>
          </cell>
          <cell r="J360">
            <v>-769341884.54999995</v>
          </cell>
          <cell r="K360">
            <v>-802169394.54999995</v>
          </cell>
          <cell r="L360">
            <v>-835119348.54999995</v>
          </cell>
          <cell r="M360">
            <v>-868611248.54999995</v>
          </cell>
          <cell r="N360">
            <v>-902252894.54999995</v>
          </cell>
          <cell r="O360">
            <v>-936206933.54999995</v>
          </cell>
          <cell r="P360">
            <v>-970639010.54999995</v>
          </cell>
          <cell r="Q360">
            <v>-1005894313.55</v>
          </cell>
          <cell r="R360">
            <v>-1044659845.55</v>
          </cell>
          <cell r="S360">
            <v>-1084337918.55</v>
          </cell>
          <cell r="T360">
            <v>-1124522004.55</v>
          </cell>
          <cell r="U360">
            <v>-1164858294.55</v>
          </cell>
          <cell r="V360">
            <v>-1205147710.55</v>
          </cell>
          <cell r="W360">
            <v>-1245699049.55</v>
          </cell>
          <cell r="X360">
            <v>-1286568218.55</v>
          </cell>
          <cell r="Y360">
            <v>-1327798055.55</v>
          </cell>
          <cell r="Z360">
            <v>-1369295957.55</v>
          </cell>
          <cell r="AA360">
            <v>-1411421164.55</v>
          </cell>
          <cell r="AB360">
            <v>-1454129321.55</v>
          </cell>
          <cell r="AC360">
            <v>-1498034404.55</v>
          </cell>
          <cell r="AD360">
            <v>-1542750796.55</v>
          </cell>
          <cell r="AE360">
            <v>-1586565526.55</v>
          </cell>
          <cell r="AF360">
            <v>-1630986119.55</v>
          </cell>
          <cell r="AG360">
            <v>-1675442248.55</v>
          </cell>
          <cell r="AH360">
            <v>-1707466534.55</v>
          </cell>
          <cell r="AI360">
            <v>-1707466534.55</v>
          </cell>
          <cell r="AJ360">
            <v>-1707466534.55</v>
          </cell>
          <cell r="AK360">
            <v>-1707466534.55</v>
          </cell>
          <cell r="AL360">
            <v>-1707179059.55</v>
          </cell>
          <cell r="AM360">
            <v>-1707239044.55</v>
          </cell>
          <cell r="AN360">
            <v>-1707487494.55</v>
          </cell>
          <cell r="AO360">
            <v>-1708014013.55</v>
          </cell>
          <cell r="AP360">
            <v>-1708624879.55</v>
          </cell>
          <cell r="AQ360">
            <v>-1709241426.55</v>
          </cell>
          <cell r="AR360">
            <v>-1709861858.55</v>
          </cell>
          <cell r="AS360">
            <v>-1711234180.55</v>
          </cell>
          <cell r="AT360">
            <v>-1712856833.55</v>
          </cell>
          <cell r="AU360">
            <v>-1714481270.55</v>
          </cell>
          <cell r="AV360">
            <v>-1716112042.55</v>
          </cell>
        </row>
        <row r="361">
          <cell r="A361" t="str">
            <v>1592200001</v>
          </cell>
          <cell r="B361" t="str">
            <v>DEPRECIACION DE EQUIPO DE COMPUTACI</v>
          </cell>
          <cell r="C361">
            <v>-571375883.54999995</v>
          </cell>
          <cell r="D361">
            <v>-598123771.54999995</v>
          </cell>
          <cell r="E361">
            <v>-625423669.54999995</v>
          </cell>
          <cell r="F361">
            <v>-652974726.54999995</v>
          </cell>
          <cell r="G361">
            <v>-680800406.54999995</v>
          </cell>
          <cell r="H361">
            <v>-708754084.54999995</v>
          </cell>
          <cell r="I361">
            <v>-736781373.54999995</v>
          </cell>
          <cell r="J361">
            <v>-769341884.54999995</v>
          </cell>
          <cell r="K361">
            <v>-802169394.54999995</v>
          </cell>
          <cell r="L361">
            <v>-835119348.54999995</v>
          </cell>
          <cell r="M361">
            <v>-868611248.54999995</v>
          </cell>
          <cell r="N361">
            <v>-902252894.54999995</v>
          </cell>
          <cell r="O361">
            <v>-936206933.54999995</v>
          </cell>
          <cell r="P361">
            <v>-970639010.54999995</v>
          </cell>
          <cell r="Q361">
            <v>-1005894313.55</v>
          </cell>
          <cell r="R361">
            <v>-1044659845.55</v>
          </cell>
          <cell r="S361">
            <v>-1084337918.55</v>
          </cell>
          <cell r="T361">
            <v>-1124522004.55</v>
          </cell>
          <cell r="U361">
            <v>-1164858294.55</v>
          </cell>
          <cell r="V361">
            <v>-1205147710.55</v>
          </cell>
          <cell r="W361">
            <v>-1245699049.55</v>
          </cell>
          <cell r="X361">
            <v>-1286568218.55</v>
          </cell>
          <cell r="Y361">
            <v>-1327798055.55</v>
          </cell>
          <cell r="Z361">
            <v>-1369295957.55</v>
          </cell>
          <cell r="AA361">
            <v>-1411421164.55</v>
          </cell>
          <cell r="AB361">
            <v>-1454129321.55</v>
          </cell>
          <cell r="AC361">
            <v>-1498034404.55</v>
          </cell>
          <cell r="AD361">
            <v>-1542750796.55</v>
          </cell>
          <cell r="AE361">
            <v>-1586565526.55</v>
          </cell>
          <cell r="AF361">
            <v>-1630986119.55</v>
          </cell>
          <cell r="AG361">
            <v>-1675442248.55</v>
          </cell>
          <cell r="AH361">
            <v>-1707466534.55</v>
          </cell>
          <cell r="AI361">
            <v>-1707466534.55</v>
          </cell>
          <cell r="AJ361">
            <v>-1707466534.55</v>
          </cell>
          <cell r="AK361">
            <v>-1707466534.55</v>
          </cell>
          <cell r="AL361">
            <v>-1707179059.55</v>
          </cell>
          <cell r="AM361">
            <v>-1707239044.55</v>
          </cell>
          <cell r="AN361">
            <v>-1707487494.55</v>
          </cell>
          <cell r="AO361">
            <v>-1708014013.55</v>
          </cell>
          <cell r="AP361">
            <v>-1708624879.55</v>
          </cell>
          <cell r="AQ361">
            <v>-1709241426.55</v>
          </cell>
          <cell r="AR361">
            <v>-1709861858.55</v>
          </cell>
          <cell r="AS361">
            <v>-1711234180.55</v>
          </cell>
          <cell r="AT361">
            <v>-1712856833.55</v>
          </cell>
          <cell r="AU361">
            <v>-1714481270.55</v>
          </cell>
          <cell r="AV361">
            <v>-1716112042.55</v>
          </cell>
        </row>
        <row r="362">
          <cell r="A362" t="str">
            <v>159225</v>
          </cell>
          <cell r="B362" t="str">
            <v>EQUIPO MEDICO CIENTIFICO</v>
          </cell>
          <cell r="C362">
            <v>-7901229</v>
          </cell>
          <cell r="D362">
            <v>-8173404</v>
          </cell>
          <cell r="E362">
            <v>-8450478</v>
          </cell>
          <cell r="F362">
            <v>-8730101</v>
          </cell>
          <cell r="G362">
            <v>-9011989</v>
          </cell>
          <cell r="H362">
            <v>-9295175</v>
          </cell>
          <cell r="I362">
            <v>-9579068</v>
          </cell>
          <cell r="J362">
            <v>-9863586</v>
          </cell>
          <cell r="K362">
            <v>-10101822</v>
          </cell>
          <cell r="L362">
            <v>-10340749</v>
          </cell>
          <cell r="M362">
            <v>-10580441</v>
          </cell>
          <cell r="N362">
            <v>-10821139</v>
          </cell>
          <cell r="O362">
            <v>-11063089</v>
          </cell>
          <cell r="P362">
            <v>-11307966</v>
          </cell>
          <cell r="Q362">
            <v>-11558402</v>
          </cell>
          <cell r="R362">
            <v>-11878943</v>
          </cell>
          <cell r="S362">
            <v>-12212112</v>
          </cell>
          <cell r="T362">
            <v>-12553054</v>
          </cell>
          <cell r="U362">
            <v>-12894680</v>
          </cell>
          <cell r="V362">
            <v>-13234600</v>
          </cell>
          <cell r="W362">
            <v>-13579354</v>
          </cell>
          <cell r="X362">
            <v>-13929895</v>
          </cell>
          <cell r="Y362">
            <v>-14283717</v>
          </cell>
          <cell r="Z362">
            <v>-14643120</v>
          </cell>
          <cell r="AA362">
            <v>-15008089</v>
          </cell>
          <cell r="AB362">
            <v>-15384554</v>
          </cell>
          <cell r="AC362">
            <v>-15782693</v>
          </cell>
          <cell r="AD362">
            <v>-16213169</v>
          </cell>
          <cell r="AE362">
            <v>-16629735</v>
          </cell>
          <cell r="AF362">
            <v>-17048217</v>
          </cell>
          <cell r="AG362">
            <v>-17467034</v>
          </cell>
          <cell r="AH362">
            <v>-17886311</v>
          </cell>
          <cell r="AI362">
            <v>-18306762</v>
          </cell>
          <cell r="AJ362">
            <v>-18729316</v>
          </cell>
          <cell r="AK362">
            <v>-19152293</v>
          </cell>
          <cell r="AL362">
            <v>-19575566</v>
          </cell>
          <cell r="AM362">
            <v>-19858708</v>
          </cell>
          <cell r="AN362">
            <v>-20144143</v>
          </cell>
          <cell r="AO362">
            <v>-20433260</v>
          </cell>
          <cell r="AP362">
            <v>-20724372</v>
          </cell>
          <cell r="AQ362">
            <v>-21018191</v>
          </cell>
          <cell r="AR362">
            <v>-21313862</v>
          </cell>
          <cell r="AS362">
            <v>-21610597</v>
          </cell>
          <cell r="AT362">
            <v>-21907421</v>
          </cell>
          <cell r="AU362">
            <v>-22204572</v>
          </cell>
          <cell r="AV362">
            <v>-22502881</v>
          </cell>
        </row>
        <row r="363">
          <cell r="A363" t="str">
            <v>1592250001</v>
          </cell>
          <cell r="B363" t="str">
            <v>EQUIPO DE LABORATORIO</v>
          </cell>
          <cell r="C363">
            <v>-7901229</v>
          </cell>
          <cell r="D363">
            <v>-8173404</v>
          </cell>
          <cell r="E363">
            <v>-8450478</v>
          </cell>
          <cell r="F363">
            <v>-8730101</v>
          </cell>
          <cell r="G363">
            <v>-9011989</v>
          </cell>
          <cell r="H363">
            <v>-9295175</v>
          </cell>
          <cell r="I363">
            <v>-9579068</v>
          </cell>
          <cell r="J363">
            <v>-9863586</v>
          </cell>
          <cell r="K363">
            <v>-10101822</v>
          </cell>
          <cell r="L363">
            <v>-10340749</v>
          </cell>
          <cell r="M363">
            <v>-10580441</v>
          </cell>
          <cell r="N363">
            <v>-10821139</v>
          </cell>
          <cell r="O363">
            <v>-11063089</v>
          </cell>
          <cell r="P363">
            <v>-11307966</v>
          </cell>
          <cell r="Q363">
            <v>-11558402</v>
          </cell>
          <cell r="R363">
            <v>-11878943</v>
          </cell>
          <cell r="S363">
            <v>-12212112</v>
          </cell>
          <cell r="T363">
            <v>-12553054</v>
          </cell>
          <cell r="U363">
            <v>-12894680</v>
          </cell>
          <cell r="V363">
            <v>-13234600</v>
          </cell>
          <cell r="W363">
            <v>-13579354</v>
          </cell>
          <cell r="X363">
            <v>-13929895</v>
          </cell>
          <cell r="Y363">
            <v>-14283717</v>
          </cell>
          <cell r="Z363">
            <v>-14643120</v>
          </cell>
          <cell r="AA363">
            <v>-15008089</v>
          </cell>
          <cell r="AB363">
            <v>-15384554</v>
          </cell>
          <cell r="AC363">
            <v>-15782693</v>
          </cell>
          <cell r="AD363">
            <v>-16213169</v>
          </cell>
          <cell r="AE363">
            <v>-16629735</v>
          </cell>
          <cell r="AF363">
            <v>-17048217</v>
          </cell>
          <cell r="AG363">
            <v>-17467034</v>
          </cell>
          <cell r="AH363">
            <v>-17886311</v>
          </cell>
          <cell r="AI363">
            <v>-18306762</v>
          </cell>
          <cell r="AJ363">
            <v>-18729316</v>
          </cell>
          <cell r="AK363">
            <v>-19152293</v>
          </cell>
          <cell r="AL363">
            <v>-19575566</v>
          </cell>
          <cell r="AM363">
            <v>-19858708</v>
          </cell>
          <cell r="AN363">
            <v>-20144143</v>
          </cell>
          <cell r="AO363">
            <v>-20433260</v>
          </cell>
          <cell r="AP363">
            <v>-20724372</v>
          </cell>
          <cell r="AQ363">
            <v>-21018191</v>
          </cell>
          <cell r="AR363">
            <v>-21313862</v>
          </cell>
          <cell r="AS363">
            <v>-21610597</v>
          </cell>
          <cell r="AT363">
            <v>-21907421</v>
          </cell>
          <cell r="AU363">
            <v>-22204572</v>
          </cell>
          <cell r="AV363">
            <v>-22502881</v>
          </cell>
        </row>
        <row r="364">
          <cell r="A364" t="str">
            <v>159235</v>
          </cell>
          <cell r="B364" t="str">
            <v>FLOTA Y EQUIPO DE TRANSPORTE</v>
          </cell>
          <cell r="C364">
            <v>-6843419726</v>
          </cell>
          <cell r="D364">
            <v>-6961220142</v>
          </cell>
          <cell r="E364">
            <v>-7081140966</v>
          </cell>
          <cell r="F364">
            <v>-7202165061</v>
          </cell>
          <cell r="G364">
            <v>-7324169452</v>
          </cell>
          <cell r="H364">
            <v>-7129703226</v>
          </cell>
          <cell r="I364">
            <v>-6818736832</v>
          </cell>
          <cell r="J364">
            <v>-6937942190</v>
          </cell>
          <cell r="K364">
            <v>-6617007557</v>
          </cell>
          <cell r="L364">
            <v>-6723413557</v>
          </cell>
          <cell r="M364">
            <v>-6830551462</v>
          </cell>
          <cell r="N364">
            <v>-7288297148</v>
          </cell>
          <cell r="O364">
            <v>-7471803457</v>
          </cell>
          <cell r="P364">
            <v>-7661511529</v>
          </cell>
          <cell r="Q364">
            <v>-7875010656</v>
          </cell>
          <cell r="R364">
            <v>-8102510325</v>
          </cell>
          <cell r="S364">
            <v>-8336832840</v>
          </cell>
          <cell r="T364">
            <v>-8574894909</v>
          </cell>
          <cell r="U364">
            <v>-8812266329</v>
          </cell>
          <cell r="V364">
            <v>-9048427183</v>
          </cell>
          <cell r="W364">
            <v>-9285356544</v>
          </cell>
          <cell r="X364">
            <v>-9524094451</v>
          </cell>
          <cell r="Y364">
            <v>-9764097500</v>
          </cell>
          <cell r="Z364">
            <v>-10005364505</v>
          </cell>
          <cell r="AA364">
            <v>-10250063083</v>
          </cell>
          <cell r="AB364">
            <v>-10598389586</v>
          </cell>
          <cell r="AC364">
            <v>-10961521259</v>
          </cell>
          <cell r="AD364">
            <v>-11229506169</v>
          </cell>
          <cell r="AE364">
            <v>-11504100278</v>
          </cell>
          <cell r="AF364">
            <v>-11780522964</v>
          </cell>
          <cell r="AG364">
            <v>-12056306542</v>
          </cell>
          <cell r="AH364">
            <v>-12331628581</v>
          </cell>
          <cell r="AI364">
            <v>-12607459992</v>
          </cell>
          <cell r="AJ364">
            <v>-12884413186</v>
          </cell>
          <cell r="AK364">
            <v>-13161340066</v>
          </cell>
          <cell r="AL364">
            <v>-13373687239</v>
          </cell>
          <cell r="AM364">
            <v>-13606946886</v>
          </cell>
          <cell r="AN364">
            <v>-13838425898</v>
          </cell>
          <cell r="AO364">
            <v>-14068335022</v>
          </cell>
          <cell r="AP364">
            <v>-14284955788</v>
          </cell>
          <cell r="AQ364">
            <v>-14489581503</v>
          </cell>
          <cell r="AR364">
            <v>-14682337938</v>
          </cell>
          <cell r="AS364">
            <v>-14865659900</v>
          </cell>
          <cell r="AT364">
            <v>-15037989170</v>
          </cell>
          <cell r="AU364">
            <v>-15199741547</v>
          </cell>
          <cell r="AV364">
            <v>-15361946333</v>
          </cell>
        </row>
        <row r="365">
          <cell r="A365" t="str">
            <v>1592350001</v>
          </cell>
          <cell r="B365" t="str">
            <v>DEPRECIACION EQUIPO DE TRANSPORTE</v>
          </cell>
          <cell r="C365">
            <v>-6843419726</v>
          </cell>
          <cell r="D365">
            <v>-6961220142</v>
          </cell>
          <cell r="E365">
            <v>-7081140966</v>
          </cell>
          <cell r="G365">
            <v>-7324169452</v>
          </cell>
          <cell r="H365">
            <v>-7129703226</v>
          </cell>
          <cell r="I365">
            <v>-6818736832</v>
          </cell>
          <cell r="J365">
            <v>-6937942190</v>
          </cell>
          <cell r="K365">
            <v>-6617007557</v>
          </cell>
          <cell r="L365">
            <v>-6723413557</v>
          </cell>
          <cell r="M365">
            <v>-6830551462</v>
          </cell>
          <cell r="N365">
            <v>-7288297148</v>
          </cell>
          <cell r="O365">
            <v>-7471803457</v>
          </cell>
          <cell r="P365">
            <v>-7661511529</v>
          </cell>
          <cell r="Q365">
            <v>-7875010656</v>
          </cell>
          <cell r="R365">
            <v>-8102510325</v>
          </cell>
          <cell r="S365">
            <v>-8336832840</v>
          </cell>
          <cell r="T365">
            <v>-8574894909</v>
          </cell>
          <cell r="U365">
            <v>-8812266329</v>
          </cell>
          <cell r="V365">
            <v>-9048427183</v>
          </cell>
          <cell r="W365">
            <v>-9285356544</v>
          </cell>
          <cell r="X365">
            <v>-9524094451</v>
          </cell>
          <cell r="Y365">
            <v>-9764097500</v>
          </cell>
          <cell r="Z365">
            <v>-10005364505</v>
          </cell>
          <cell r="AA365">
            <v>-10250063083</v>
          </cell>
          <cell r="AB365">
            <v>-10598389586</v>
          </cell>
          <cell r="AC365">
            <v>-10961521259</v>
          </cell>
          <cell r="AD365">
            <v>-11229506169</v>
          </cell>
          <cell r="AE365">
            <v>-11504100278</v>
          </cell>
          <cell r="AF365">
            <v>-11780522964</v>
          </cell>
          <cell r="AG365">
            <v>-12056306542</v>
          </cell>
          <cell r="AH365">
            <v>-12331628581</v>
          </cell>
          <cell r="AI365">
            <v>-12607459992</v>
          </cell>
          <cell r="AJ365">
            <v>-12884413186</v>
          </cell>
          <cell r="AK365">
            <v>-13161340066</v>
          </cell>
          <cell r="AL365">
            <v>-13373687239</v>
          </cell>
          <cell r="AM365">
            <v>-13606946886</v>
          </cell>
          <cell r="AN365">
            <v>-13838425898</v>
          </cell>
          <cell r="AO365">
            <v>-14068335022</v>
          </cell>
          <cell r="AP365">
            <v>-14284955788</v>
          </cell>
          <cell r="AQ365">
            <v>-14489581503</v>
          </cell>
          <cell r="AR365">
            <v>-14682337938</v>
          </cell>
          <cell r="AS365">
            <v>-14865659900</v>
          </cell>
          <cell r="AT365">
            <v>-15037989170</v>
          </cell>
          <cell r="AU365">
            <v>-15199741547</v>
          </cell>
          <cell r="AV365">
            <v>-15361946333</v>
          </cell>
        </row>
        <row r="366">
          <cell r="A366" t="str">
            <v>159260</v>
          </cell>
          <cell r="B366" t="str">
            <v>ARMAMENTO DE VIGILANCIA</v>
          </cell>
          <cell r="C366">
            <v>-1835218</v>
          </cell>
          <cell r="D366">
            <v>-1885052</v>
          </cell>
          <cell r="E366">
            <v>-1935783</v>
          </cell>
          <cell r="F366">
            <v>-1986981</v>
          </cell>
          <cell r="G366">
            <v>-2038594</v>
          </cell>
          <cell r="H366">
            <v>-2090444</v>
          </cell>
          <cell r="I366">
            <v>-2142424</v>
          </cell>
          <cell r="J366">
            <v>-2194518</v>
          </cell>
          <cell r="K366">
            <v>-2237930</v>
          </cell>
          <cell r="L366">
            <v>-2281550</v>
          </cell>
          <cell r="M366">
            <v>-2325297</v>
          </cell>
          <cell r="N366">
            <v>-2369184</v>
          </cell>
          <cell r="O366">
            <v>-2413255</v>
          </cell>
          <cell r="P366">
            <v>-2457555</v>
          </cell>
          <cell r="Q366">
            <v>-2502391</v>
          </cell>
          <cell r="R366">
            <v>-2566492</v>
          </cell>
          <cell r="S366">
            <v>-2559773</v>
          </cell>
          <cell r="T366">
            <v>-2607814</v>
          </cell>
          <cell r="U366">
            <v>-2655948</v>
          </cell>
          <cell r="V366">
            <v>-2704101</v>
          </cell>
          <cell r="W366">
            <v>-2752549</v>
          </cell>
          <cell r="X366">
            <v>-2801695</v>
          </cell>
          <cell r="Y366">
            <v>-2851339</v>
          </cell>
          <cell r="Z366">
            <v>-2901462</v>
          </cell>
          <cell r="AA366">
            <v>-2952702</v>
          </cell>
          <cell r="AB366">
            <v>-3007051</v>
          </cell>
          <cell r="AC366">
            <v>-3061672</v>
          </cell>
          <cell r="AD366">
            <v>-3120684</v>
          </cell>
          <cell r="AE366">
            <v>-3181169</v>
          </cell>
          <cell r="AF366">
            <v>-3241932</v>
          </cell>
          <cell r="AG366">
            <v>-3302744</v>
          </cell>
          <cell r="AH366">
            <v>-3363623</v>
          </cell>
          <cell r="AI366">
            <v>-3424672</v>
          </cell>
          <cell r="AJ366">
            <v>-3486026</v>
          </cell>
          <cell r="AK366">
            <v>-3547442</v>
          </cell>
          <cell r="AL366">
            <v>-3608901</v>
          </cell>
          <cell r="AM366">
            <v>-3650013</v>
          </cell>
          <cell r="AN366">
            <v>-3691458</v>
          </cell>
          <cell r="AO366">
            <v>-3733438</v>
          </cell>
          <cell r="AP366">
            <v>-3775707</v>
          </cell>
          <cell r="AQ366">
            <v>-3818369</v>
          </cell>
          <cell r="AR366">
            <v>-3861300</v>
          </cell>
          <cell r="AS366">
            <v>-3904386</v>
          </cell>
          <cell r="AT366">
            <v>-3947485</v>
          </cell>
          <cell r="AU366">
            <v>-3990631</v>
          </cell>
          <cell r="AV366">
            <v>-4033945</v>
          </cell>
        </row>
        <row r="367">
          <cell r="A367" t="str">
            <v>1592600001</v>
          </cell>
          <cell r="B367" t="str">
            <v>DEPRECIACION EQUIPO DE SEGURIDAD</v>
          </cell>
          <cell r="C367">
            <v>-1835218</v>
          </cell>
          <cell r="D367">
            <v>-1885052</v>
          </cell>
          <cell r="E367">
            <v>-1935783</v>
          </cell>
          <cell r="F367">
            <v>-1986981</v>
          </cell>
          <cell r="G367">
            <v>-2038594</v>
          </cell>
          <cell r="H367">
            <v>-2090444</v>
          </cell>
          <cell r="I367">
            <v>-2142424</v>
          </cell>
          <cell r="J367">
            <v>-2194518</v>
          </cell>
          <cell r="K367">
            <v>-2237930</v>
          </cell>
          <cell r="L367">
            <v>-2281550</v>
          </cell>
          <cell r="M367">
            <v>-2325297</v>
          </cell>
          <cell r="N367">
            <v>-2369184</v>
          </cell>
          <cell r="O367">
            <v>-2413255</v>
          </cell>
          <cell r="P367">
            <v>-2457555</v>
          </cell>
          <cell r="Q367">
            <v>-2502391</v>
          </cell>
          <cell r="R367">
            <v>-2566492</v>
          </cell>
          <cell r="S367">
            <v>-2559773</v>
          </cell>
          <cell r="T367">
            <v>-2607814</v>
          </cell>
          <cell r="U367">
            <v>-2655948</v>
          </cell>
          <cell r="V367">
            <v>-2704101</v>
          </cell>
          <cell r="W367">
            <v>-2752549</v>
          </cell>
          <cell r="X367">
            <v>-2801695</v>
          </cell>
          <cell r="Y367">
            <v>-2851339</v>
          </cell>
          <cell r="Z367">
            <v>-2901462</v>
          </cell>
          <cell r="AA367">
            <v>-2952702</v>
          </cell>
          <cell r="AB367">
            <v>-3007051</v>
          </cell>
          <cell r="AC367">
            <v>-3061672</v>
          </cell>
          <cell r="AD367">
            <v>-3120684</v>
          </cell>
          <cell r="AE367">
            <v>-3181169</v>
          </cell>
          <cell r="AF367">
            <v>-3241932</v>
          </cell>
          <cell r="AG367">
            <v>-3302744</v>
          </cell>
          <cell r="AH367">
            <v>-3363623</v>
          </cell>
          <cell r="AI367">
            <v>-3424672</v>
          </cell>
          <cell r="AJ367">
            <v>-3486026</v>
          </cell>
          <cell r="AK367">
            <v>-3547442</v>
          </cell>
          <cell r="AL367">
            <v>-3608901</v>
          </cell>
          <cell r="AM367">
            <v>-3650013</v>
          </cell>
          <cell r="AN367">
            <v>-3691458</v>
          </cell>
          <cell r="AO367">
            <v>-3733438</v>
          </cell>
          <cell r="AP367">
            <v>-3775707</v>
          </cell>
          <cell r="AQ367">
            <v>-3818369</v>
          </cell>
          <cell r="AR367">
            <v>-3861300</v>
          </cell>
          <cell r="AS367">
            <v>-3904386</v>
          </cell>
          <cell r="AT367">
            <v>-3947485</v>
          </cell>
          <cell r="AU367">
            <v>-3990631</v>
          </cell>
          <cell r="AV367">
            <v>-4033945</v>
          </cell>
        </row>
        <row r="368">
          <cell r="A368" t="str">
            <v>159299</v>
          </cell>
          <cell r="B368" t="str">
            <v>AJUSTES POR INFLACION</v>
          </cell>
          <cell r="C368">
            <v>-3420544776.4099998</v>
          </cell>
          <cell r="D368">
            <v>-3582453787.4099998</v>
          </cell>
          <cell r="E368">
            <v>-3719281649.4099998</v>
          </cell>
          <cell r="F368">
            <v>-3792147459.4099998</v>
          </cell>
          <cell r="G368">
            <v>-3858377431.4099998</v>
          </cell>
          <cell r="H368">
            <v>-3662776511.4099998</v>
          </cell>
          <cell r="I368">
            <v>-3147275282.4099998</v>
          </cell>
          <cell r="J368">
            <v>-3166062081.4099998</v>
          </cell>
          <cell r="K368">
            <v>-2821953663.4099998</v>
          </cell>
          <cell r="L368">
            <v>-2845500982.4099998</v>
          </cell>
          <cell r="M368">
            <v>-2870420217.4099998</v>
          </cell>
          <cell r="N368">
            <v>-3396827038.4099998</v>
          </cell>
          <cell r="O368">
            <v>-3457549639.4099998</v>
          </cell>
          <cell r="P368">
            <v>-3620064451.4099998</v>
          </cell>
          <cell r="Q368">
            <v>-3934039393.4099998</v>
          </cell>
          <cell r="R368">
            <v>-4179271981.4099998</v>
          </cell>
          <cell r="S368">
            <v>-4312922246.4099998</v>
          </cell>
          <cell r="T368">
            <v>-4399257764.4099998</v>
          </cell>
          <cell r="U368">
            <v>-4407167076.4099998</v>
          </cell>
          <cell r="V368">
            <v>-4397482436.4099998</v>
          </cell>
          <cell r="W368">
            <v>-4446816152.4099998</v>
          </cell>
          <cell r="X368">
            <v>-4522453227.4099998</v>
          </cell>
          <cell r="Y368">
            <v>-4567177112.4099998</v>
          </cell>
          <cell r="Z368">
            <v>-4621629571.4099998</v>
          </cell>
          <cell r="AA368">
            <v>-4703852800.4099998</v>
          </cell>
          <cell r="AB368">
            <v>-4881182558.4099998</v>
          </cell>
          <cell r="AC368">
            <v>-5232509061.4099998</v>
          </cell>
          <cell r="AD368">
            <v>-5523883161.4099998</v>
          </cell>
          <cell r="AE368">
            <v>-5759355028.4099998</v>
          </cell>
          <cell r="AF368">
            <v>-5855617051.4099998</v>
          </cell>
          <cell r="AG368">
            <v>-5872723281.4099998</v>
          </cell>
          <cell r="AH368">
            <v>-5896655625.4099998</v>
          </cell>
          <cell r="AI368">
            <v>-5958605890.4099998</v>
          </cell>
          <cell r="AJ368">
            <v>-6048608213.4099998</v>
          </cell>
          <cell r="AK368">
            <v>-6094418073.4099998</v>
          </cell>
          <cell r="AL368">
            <v>-6110703667.4099998</v>
          </cell>
          <cell r="AM368">
            <v>-6190707652.4099998</v>
          </cell>
          <cell r="AN368">
            <v>-6384097928.4099998</v>
          </cell>
          <cell r="AO368">
            <v>-6697981805.4099998</v>
          </cell>
          <cell r="AP368">
            <v>-6869850137.4099998</v>
          </cell>
          <cell r="AQ368">
            <v>-7105417515.4099998</v>
          </cell>
          <cell r="AR368">
            <v>-7267977721.4099998</v>
          </cell>
          <cell r="AS368">
            <v>-7360700226.4099998</v>
          </cell>
          <cell r="AT368">
            <v>-7369267783.4099998</v>
          </cell>
          <cell r="AU368">
            <v>-7398658680.4099998</v>
          </cell>
          <cell r="AV368">
            <v>-7503743793.4099998</v>
          </cell>
        </row>
        <row r="369">
          <cell r="A369" t="str">
            <v>1592990001</v>
          </cell>
          <cell r="B369" t="str">
            <v>AJUST.POR INFLAC DEP.EDIFICIOS</v>
          </cell>
          <cell r="C369">
            <v>-273168392.68000001</v>
          </cell>
          <cell r="D369">
            <v>-287908713.68000001</v>
          </cell>
          <cell r="E369">
            <v>-300185787.68000001</v>
          </cell>
          <cell r="F369">
            <v>-306632349.68000001</v>
          </cell>
          <cell r="G369">
            <v>-312412411.68000001</v>
          </cell>
          <cell r="H369">
            <v>-315751209.68000001</v>
          </cell>
          <cell r="I369">
            <v>-317103471.68000001</v>
          </cell>
          <cell r="J369">
            <v>-318724850.68000001</v>
          </cell>
          <cell r="K369">
            <v>-318208096.68000001</v>
          </cell>
          <cell r="L369">
            <v>-320331516.68000001</v>
          </cell>
          <cell r="M369">
            <v>-322702010.68000001</v>
          </cell>
          <cell r="N369">
            <v>-325850383.68000001</v>
          </cell>
          <cell r="O369">
            <v>-325850383.68000001</v>
          </cell>
          <cell r="P369">
            <v>-335909548.68000001</v>
          </cell>
          <cell r="Q369">
            <v>-349439224.68000001</v>
          </cell>
          <cell r="R369">
            <v>-359898832.68000001</v>
          </cell>
          <cell r="S369">
            <v>-365580484.68000001</v>
          </cell>
          <cell r="T369">
            <v>-369177015.68000001</v>
          </cell>
          <cell r="U369">
            <v>-369502502.68000001</v>
          </cell>
          <cell r="V369">
            <v>-369108772.68000001</v>
          </cell>
          <cell r="W369">
            <v>-371090922.68000001</v>
          </cell>
          <cell r="X369">
            <v>-374095730.68000001</v>
          </cell>
          <cell r="Y369">
            <v>-375852969.68000001</v>
          </cell>
          <cell r="Z369">
            <v>-377969250.68000001</v>
          </cell>
          <cell r="AA369">
            <v>-380838743.68000001</v>
          </cell>
          <cell r="AB369">
            <v>-386959159.68000001</v>
          </cell>
          <cell r="AC369">
            <v>-398892633.68000001</v>
          </cell>
          <cell r="AD369">
            <v>-408636363.68000001</v>
          </cell>
          <cell r="AE369">
            <v>-416441954.68000001</v>
          </cell>
          <cell r="AF369">
            <v>-431489956.68000001</v>
          </cell>
          <cell r="AG369">
            <v>-420150118.68000001</v>
          </cell>
          <cell r="AH369">
            <v>-420919832.68000001</v>
          </cell>
          <cell r="AI369">
            <v>-422896102.68000001</v>
          </cell>
          <cell r="AJ369">
            <v>-425748090.68000001</v>
          </cell>
          <cell r="AK369">
            <v>-427190462.68000001</v>
          </cell>
          <cell r="AL369">
            <v>-427700045.68000001</v>
          </cell>
          <cell r="AM369">
            <v>-430195849.68000001</v>
          </cell>
          <cell r="AN369">
            <v>-436198994.68000001</v>
          </cell>
          <cell r="AO369">
            <v>-445896470.68000001</v>
          </cell>
          <cell r="AP369">
            <v>-451182625.68000001</v>
          </cell>
          <cell r="AQ369">
            <v>-458400332.68000001</v>
          </cell>
          <cell r="AR369">
            <v>-463365115.68000001</v>
          </cell>
          <cell r="AS369">
            <v>-465620841.68000001</v>
          </cell>
          <cell r="AT369">
            <v>-466478839.68000001</v>
          </cell>
          <cell r="AU369">
            <v>-467370391.68000001</v>
          </cell>
          <cell r="AV369">
            <v>-470553542.68000001</v>
          </cell>
        </row>
        <row r="370">
          <cell r="A370" t="str">
            <v>1592990002</v>
          </cell>
          <cell r="B370" t="str">
            <v>AJUST.POR INFLAC DEP.MAQUIQ Y EQUIP</v>
          </cell>
          <cell r="C370">
            <v>-59165083</v>
          </cell>
          <cell r="D370">
            <v>-62518527</v>
          </cell>
          <cell r="E370">
            <v>-65315383</v>
          </cell>
          <cell r="F370">
            <v>-66785926</v>
          </cell>
          <cell r="G370">
            <v>-68106142</v>
          </cell>
          <cell r="H370">
            <v>-68869787</v>
          </cell>
          <cell r="I370">
            <v>-69164143</v>
          </cell>
          <cell r="J370">
            <v>-69535442</v>
          </cell>
          <cell r="K370">
            <v>-70355529</v>
          </cell>
          <cell r="L370">
            <v>-70858353</v>
          </cell>
          <cell r="M370">
            <v>-71420311</v>
          </cell>
          <cell r="N370">
            <v>-72167673</v>
          </cell>
          <cell r="O370">
            <v>-73106105</v>
          </cell>
          <cell r="P370">
            <v>-75322738</v>
          </cell>
          <cell r="Q370">
            <v>-79572570</v>
          </cell>
          <cell r="R370">
            <v>-82858943</v>
          </cell>
          <cell r="S370">
            <v>-84646569</v>
          </cell>
          <cell r="T370">
            <v>-85780416</v>
          </cell>
          <cell r="U370">
            <v>-85883260</v>
          </cell>
          <cell r="V370">
            <v>-85758532</v>
          </cell>
          <cell r="W370">
            <v>-86388031</v>
          </cell>
          <cell r="X370">
            <v>-87344612</v>
          </cell>
          <cell r="Y370">
            <v>-87905319</v>
          </cell>
          <cell r="Z370">
            <v>-88582213</v>
          </cell>
          <cell r="AA370">
            <v>-89599618</v>
          </cell>
          <cell r="AB370">
            <v>-91775830</v>
          </cell>
          <cell r="AC370">
            <v>-96029929</v>
          </cell>
          <cell r="AD370">
            <v>-99510986</v>
          </cell>
          <cell r="AE370">
            <v>-102308237</v>
          </cell>
          <cell r="AF370">
            <v>-103440948</v>
          </cell>
          <cell r="AG370">
            <v>-103640518</v>
          </cell>
          <cell r="AH370">
            <v>-103915146</v>
          </cell>
          <cell r="AI370">
            <v>-104614968</v>
          </cell>
          <cell r="AJ370">
            <v>-105617516</v>
          </cell>
          <cell r="AK370">
            <v>-106120794</v>
          </cell>
          <cell r="AL370">
            <v>-106297293</v>
          </cell>
          <cell r="AM370">
            <v>-107155176</v>
          </cell>
          <cell r="AN370">
            <v>-109205906</v>
          </cell>
          <cell r="AO370">
            <v>-112498337</v>
          </cell>
          <cell r="AP370">
            <v>-114282258</v>
          </cell>
          <cell r="AQ370">
            <v>-116703447</v>
          </cell>
          <cell r="AR370">
            <v>-118358986</v>
          </cell>
          <cell r="AS370">
            <v>-118358986</v>
          </cell>
          <cell r="AT370">
            <v>-118438668</v>
          </cell>
          <cell r="AU370">
            <v>-118731138</v>
          </cell>
          <cell r="AV370">
            <v>-119769979</v>
          </cell>
        </row>
        <row r="371">
          <cell r="A371" t="str">
            <v>1592990003</v>
          </cell>
          <cell r="B371" t="str">
            <v>AJUST.POR INFLAC DEP.MUEBLES Y ENSE</v>
          </cell>
          <cell r="C371">
            <v>-515004696</v>
          </cell>
          <cell r="D371">
            <v>-546208184</v>
          </cell>
          <cell r="E371">
            <v>-572419858</v>
          </cell>
          <cell r="F371">
            <v>-586297080</v>
          </cell>
          <cell r="G371">
            <v>-598839600</v>
          </cell>
          <cell r="H371">
            <v>-606141228</v>
          </cell>
          <cell r="I371">
            <v>-608215312</v>
          </cell>
          <cell r="J371">
            <v>-611786046</v>
          </cell>
          <cell r="K371">
            <v>-619720754</v>
          </cell>
          <cell r="L371">
            <v>-624614679</v>
          </cell>
          <cell r="M371">
            <v>-628343796</v>
          </cell>
          <cell r="N371">
            <v>-635692036</v>
          </cell>
          <cell r="O371">
            <v>-644968021</v>
          </cell>
          <cell r="P371">
            <v>-666937367</v>
          </cell>
          <cell r="Q371">
            <v>-709169495</v>
          </cell>
          <cell r="R371">
            <v>-741912097</v>
          </cell>
          <cell r="S371">
            <v>-759793099</v>
          </cell>
          <cell r="T371">
            <v>-771180709</v>
          </cell>
          <cell r="U371">
            <v>-772217841</v>
          </cell>
          <cell r="V371">
            <v>-770955003</v>
          </cell>
          <cell r="W371">
            <v>-777353550</v>
          </cell>
          <cell r="X371">
            <v>-787113566</v>
          </cell>
          <cell r="Y371">
            <v>-792856142</v>
          </cell>
          <cell r="Z371">
            <v>-799814687</v>
          </cell>
          <cell r="AA371">
            <v>-810312664</v>
          </cell>
          <cell r="AB371">
            <v>-832851090</v>
          </cell>
          <cell r="AC371">
            <v>-877076591</v>
          </cell>
          <cell r="AD371">
            <v>-913410038</v>
          </cell>
          <cell r="AE371">
            <v>-942309072</v>
          </cell>
          <cell r="AF371">
            <v>-942309072</v>
          </cell>
          <cell r="AG371">
            <v>-956307263</v>
          </cell>
          <cell r="AH371">
            <v>-959235553</v>
          </cell>
          <cell r="AI371">
            <v>-966785387</v>
          </cell>
          <cell r="AJ371">
            <v>-977728471</v>
          </cell>
          <cell r="AK371">
            <v>-983285045</v>
          </cell>
          <cell r="AL371">
            <v>-985255881</v>
          </cell>
          <cell r="AM371">
            <v>-994941476</v>
          </cell>
          <cell r="AN371">
            <v>-1018308855</v>
          </cell>
          <cell r="AO371">
            <v>-1056169259</v>
          </cell>
          <cell r="AP371">
            <v>-1076867919</v>
          </cell>
          <cell r="AQ371">
            <v>-1105211727</v>
          </cell>
          <cell r="AR371">
            <v>-1124763998</v>
          </cell>
          <cell r="AS371">
            <v>-1136106627</v>
          </cell>
          <cell r="AT371">
            <v>-1137063577</v>
          </cell>
          <cell r="AU371">
            <v>-1140603994</v>
          </cell>
          <cell r="AV371">
            <v>-1153278612</v>
          </cell>
        </row>
        <row r="372">
          <cell r="A372" t="str">
            <v>1592990004</v>
          </cell>
          <cell r="B372" t="str">
            <v>AJUST.POR INFLAC DEP.EQUIPO DE SIST</v>
          </cell>
          <cell r="C372">
            <v>-381314137.27999997</v>
          </cell>
          <cell r="D372">
            <v>-403155407.27999997</v>
          </cell>
          <cell r="E372">
            <v>-421669830.27999997</v>
          </cell>
          <cell r="F372">
            <v>-431556560.27999997</v>
          </cell>
          <cell r="G372">
            <v>-440566651.27999997</v>
          </cell>
          <cell r="H372">
            <v>-445853526.27999997</v>
          </cell>
          <cell r="I372">
            <v>-446753204.27999997</v>
          </cell>
          <cell r="J372">
            <v>-449356980.27999997</v>
          </cell>
          <cell r="K372">
            <v>-455037946.27999997</v>
          </cell>
          <cell r="L372">
            <v>-458683847.27999997</v>
          </cell>
          <cell r="M372">
            <v>-462824017.27999997</v>
          </cell>
          <cell r="N372">
            <v>-468416045.27999997</v>
          </cell>
          <cell r="O372">
            <v>-475543523.27999997</v>
          </cell>
          <cell r="P372">
            <v>-492625704.27999997</v>
          </cell>
          <cell r="Q372">
            <v>-525841813.27999997</v>
          </cell>
          <cell r="R372">
            <v>-551881327.27999997</v>
          </cell>
          <cell r="S372">
            <v>-566250198.27999997</v>
          </cell>
          <cell r="T372">
            <v>-575493491.27999997</v>
          </cell>
          <cell r="U372">
            <v>-576343499.27999997</v>
          </cell>
          <cell r="V372">
            <v>-575298778.27999997</v>
          </cell>
          <cell r="W372">
            <v>-580640117.27999997</v>
          </cell>
          <cell r="X372">
            <v>-588858643.27999997</v>
          </cell>
          <cell r="Y372">
            <v>-593734753.27999997</v>
          </cell>
          <cell r="Z372">
            <v>-599691505.27999997</v>
          </cell>
          <cell r="AA372">
            <v>-608748847.27999997</v>
          </cell>
          <cell r="AB372">
            <v>-628344496.27999997</v>
          </cell>
          <cell r="AC372">
            <v>-667078509.27999997</v>
          </cell>
          <cell r="AD372">
            <v>-699122180.27999997</v>
          </cell>
          <cell r="AE372">
            <v>-725127907.27999997</v>
          </cell>
          <cell r="AF372">
            <v>-735762432.27999997</v>
          </cell>
          <cell r="AG372">
            <v>-737655959.27999997</v>
          </cell>
          <cell r="AH372">
            <v>-740310367.27999997</v>
          </cell>
          <cell r="AI372">
            <v>-747164142.27999997</v>
          </cell>
          <cell r="AJ372">
            <v>-756983306.27999997</v>
          </cell>
          <cell r="AK372">
            <v>-761912527.27999997</v>
          </cell>
          <cell r="AL372">
            <v>-763641205.27999997</v>
          </cell>
          <cell r="AM372">
            <v>-772041993.27999997</v>
          </cell>
          <cell r="AN372">
            <v>-792124702.27999997</v>
          </cell>
          <cell r="AO372">
            <v>-824370548.27999997</v>
          </cell>
          <cell r="AP372">
            <v>-841844456.27999997</v>
          </cell>
          <cell r="AQ372">
            <v>-865564432.27999997</v>
          </cell>
          <cell r="AR372">
            <v>-881786124.27999997</v>
          </cell>
          <cell r="AS372">
            <v>-891116294.27999997</v>
          </cell>
          <cell r="AT372">
            <v>-891897019.27999997</v>
          </cell>
          <cell r="AU372">
            <v>-894762321.27999997</v>
          </cell>
          <cell r="AV372">
            <v>-904938627.27999997</v>
          </cell>
        </row>
        <row r="373">
          <cell r="A373" t="str">
            <v>1592990005</v>
          </cell>
          <cell r="B373" t="str">
            <v>AJUST.POR INFLAC DEP. EQUIP D.TRANS</v>
          </cell>
          <cell r="C373">
            <v>-2188057744.4499998</v>
          </cell>
          <cell r="D373">
            <v>-2278518414.4499998</v>
          </cell>
          <cell r="E373">
            <v>-2355284695.4499998</v>
          </cell>
          <cell r="F373">
            <v>-2396330315.4499998</v>
          </cell>
          <cell r="G373">
            <v>-2433781072.4499998</v>
          </cell>
          <cell r="H373">
            <v>-2221415343.4499998</v>
          </cell>
          <cell r="I373">
            <v>-1701273863.45</v>
          </cell>
          <cell r="J373">
            <v>-1711857203.45</v>
          </cell>
          <cell r="K373">
            <v>-1353750871.45</v>
          </cell>
          <cell r="L373">
            <v>-1366083527.45</v>
          </cell>
          <cell r="M373">
            <v>-1380146483.45</v>
          </cell>
          <cell r="N373">
            <v>-1889642166.45</v>
          </cell>
          <cell r="O373">
            <v>-1932927977.45</v>
          </cell>
          <cell r="P373">
            <v>-2043890041.45</v>
          </cell>
          <cell r="Q373">
            <v>-2264202657.4499998</v>
          </cell>
          <cell r="R373">
            <v>-2436569283.4499998</v>
          </cell>
          <cell r="S373">
            <v>-2531421000.4499998</v>
          </cell>
          <cell r="T373">
            <v>-2592283222.4499998</v>
          </cell>
          <cell r="U373">
            <v>-2597866811.4499998</v>
          </cell>
          <cell r="V373">
            <v>-2591020731.4499998</v>
          </cell>
          <cell r="W373">
            <v>-2625939074.4499998</v>
          </cell>
          <cell r="X373">
            <v>-2679538405.4499998</v>
          </cell>
          <cell r="Y373">
            <v>-2711267850.4499998</v>
          </cell>
          <cell r="Z373">
            <v>-2749941483.4499998</v>
          </cell>
          <cell r="AA373">
            <v>-2808615890.4499998</v>
          </cell>
          <cell r="AB373">
            <v>-2935285076.4499998</v>
          </cell>
          <cell r="AC373">
            <v>-3187011424.4499998</v>
          </cell>
          <cell r="AD373">
            <v>-3396409707.4499998</v>
          </cell>
          <cell r="AE373">
            <v>-3566070890.4499998</v>
          </cell>
          <cell r="AF373">
            <v>-3635393899.4499998</v>
          </cell>
          <cell r="AG373">
            <v>-3647726671.4499998</v>
          </cell>
          <cell r="AH373">
            <v>-3665001161.4499998</v>
          </cell>
          <cell r="AI373">
            <v>-3709791859.4499998</v>
          </cell>
          <cell r="AJ373">
            <v>-3775061059.4499998</v>
          </cell>
          <cell r="AK373">
            <v>-3808380104.4499998</v>
          </cell>
          <cell r="AL373">
            <v>-3820258942.4499998</v>
          </cell>
          <cell r="AM373">
            <v>-3878718359.4499998</v>
          </cell>
          <cell r="AN373">
            <v>-4020352247.4499998</v>
          </cell>
          <cell r="AO373">
            <v>-4250730485.4499998</v>
          </cell>
          <cell r="AP373">
            <v>-4377132037.4499998</v>
          </cell>
          <cell r="AQ373">
            <v>-4550689454.4499998</v>
          </cell>
          <cell r="AR373">
            <v>-4670643161.4499998</v>
          </cell>
          <cell r="AS373">
            <v>-4740313893.4499998</v>
          </cell>
          <cell r="AT373">
            <v>-4746195685.4499998</v>
          </cell>
          <cell r="AU373">
            <v>-4767958288.4499998</v>
          </cell>
          <cell r="AV373">
            <v>-4845832317.4499998</v>
          </cell>
        </row>
        <row r="374">
          <cell r="A374" t="str">
            <v>1592990006</v>
          </cell>
          <cell r="B374" t="str">
            <v>AJUST.POR INFLAC DEP.EQUIP DE SEGUR</v>
          </cell>
          <cell r="C374">
            <v>-811701</v>
          </cell>
          <cell r="D374">
            <v>-871839</v>
          </cell>
          <cell r="E374">
            <v>-922376</v>
          </cell>
          <cell r="F374">
            <v>-949142</v>
          </cell>
          <cell r="G374">
            <v>-973343</v>
          </cell>
          <cell r="H374">
            <v>-987436</v>
          </cell>
          <cell r="I374">
            <v>-995261</v>
          </cell>
          <cell r="J374">
            <v>-1002164</v>
          </cell>
          <cell r="K374">
            <v>-1015489</v>
          </cell>
          <cell r="L374">
            <v>-1023578</v>
          </cell>
          <cell r="M374">
            <v>-1032530</v>
          </cell>
          <cell r="N374">
            <v>-1046633</v>
          </cell>
          <cell r="O374">
            <v>-1064395</v>
          </cell>
          <cell r="P374">
            <v>-1106475</v>
          </cell>
          <cell r="Q374">
            <v>-1187378</v>
          </cell>
          <cell r="R374">
            <v>-1250104</v>
          </cell>
          <cell r="S374">
            <v>-178478</v>
          </cell>
          <cell r="T374">
            <v>-193812</v>
          </cell>
          <cell r="U374">
            <v>-195213</v>
          </cell>
          <cell r="V374">
            <v>-193502</v>
          </cell>
          <cell r="W374">
            <v>-202195</v>
          </cell>
          <cell r="X374">
            <v>-215491</v>
          </cell>
          <cell r="Y374">
            <v>-223336</v>
          </cell>
          <cell r="Z374">
            <v>-232867</v>
          </cell>
          <cell r="AA374">
            <v>-247285</v>
          </cell>
          <cell r="AB374">
            <v>-278325</v>
          </cell>
          <cell r="AC374">
            <v>-339433</v>
          </cell>
          <cell r="AD374">
            <v>-389769</v>
          </cell>
          <cell r="AE374">
            <v>-430489</v>
          </cell>
          <cell r="AF374">
            <v>-447102</v>
          </cell>
          <cell r="AG374">
            <v>-450053</v>
          </cell>
          <cell r="AH374">
            <v>-454181</v>
          </cell>
          <cell r="AI374">
            <v>-464871</v>
          </cell>
          <cell r="AJ374">
            <v>-480429</v>
          </cell>
          <cell r="AK374">
            <v>-488362</v>
          </cell>
          <cell r="AL374">
            <v>-491187</v>
          </cell>
          <cell r="AM374">
            <v>-505127</v>
          </cell>
          <cell r="AN374">
            <v>-538784</v>
          </cell>
          <cell r="AO374">
            <v>-593354</v>
          </cell>
          <cell r="AP374">
            <v>-623209</v>
          </cell>
          <cell r="AQ374">
            <v>-664119</v>
          </cell>
          <cell r="AR374">
            <v>-692359</v>
          </cell>
          <cell r="AS374">
            <v>-708752</v>
          </cell>
          <cell r="AT374">
            <v>-710136</v>
          </cell>
          <cell r="AU374">
            <v>-715259</v>
          </cell>
          <cell r="AV374">
            <v>-733612</v>
          </cell>
        </row>
        <row r="375">
          <cell r="A375" t="str">
            <v>1592990008</v>
          </cell>
          <cell r="B375" t="str">
            <v>AJUST.POR INFLAC DEP.EQ DE LABORATO</v>
          </cell>
          <cell r="C375">
            <v>-3023022</v>
          </cell>
          <cell r="D375">
            <v>-3272702</v>
          </cell>
          <cell r="E375">
            <v>-3483719</v>
          </cell>
          <cell r="F375">
            <v>-3596086</v>
          </cell>
          <cell r="G375">
            <v>-3698211</v>
          </cell>
          <cell r="H375">
            <v>-3757981</v>
          </cell>
          <cell r="I375">
            <v>-3770027</v>
          </cell>
          <cell r="J375">
            <v>-3799395</v>
          </cell>
          <cell r="K375">
            <v>-3864977</v>
          </cell>
          <cell r="L375">
            <v>-3905481</v>
          </cell>
          <cell r="M375">
            <v>-3951069</v>
          </cell>
          <cell r="N375">
            <v>-4012101</v>
          </cell>
          <cell r="O375">
            <v>-4089234</v>
          </cell>
          <cell r="P375">
            <v>-4272577</v>
          </cell>
          <cell r="Q375">
            <v>-4626255</v>
          </cell>
          <cell r="R375">
            <v>-4901394</v>
          </cell>
          <cell r="S375">
            <v>-5052417</v>
          </cell>
          <cell r="T375">
            <v>-5149098</v>
          </cell>
          <cell r="U375">
            <v>-5157949</v>
          </cell>
          <cell r="V375">
            <v>-5147117</v>
          </cell>
          <cell r="W375">
            <v>-5202262</v>
          </cell>
          <cell r="X375">
            <v>-5286779</v>
          </cell>
          <cell r="Y375">
            <v>-5336742</v>
          </cell>
          <cell r="Z375">
            <v>-5397565</v>
          </cell>
          <cell r="AA375">
            <v>-5489752</v>
          </cell>
          <cell r="AB375">
            <v>-5688581</v>
          </cell>
          <cell r="AC375">
            <v>-6080541</v>
          </cell>
          <cell r="AD375">
            <v>-6404117</v>
          </cell>
          <cell r="AE375">
            <v>-6666478</v>
          </cell>
          <cell r="AF375">
            <v>-6773641</v>
          </cell>
          <cell r="AG375">
            <v>-6792698</v>
          </cell>
          <cell r="AH375">
            <v>-6819384</v>
          </cell>
          <cell r="AI375">
            <v>-6888560</v>
          </cell>
          <cell r="AJ375">
            <v>-6989341</v>
          </cell>
          <cell r="AK375">
            <v>-7040778</v>
          </cell>
          <cell r="AL375">
            <v>-7059113</v>
          </cell>
          <cell r="AM375">
            <v>-7149671</v>
          </cell>
          <cell r="AN375">
            <v>-7368439</v>
          </cell>
          <cell r="AO375">
            <v>-7723351</v>
          </cell>
          <cell r="AP375">
            <v>-7917632</v>
          </cell>
          <cell r="AQ375">
            <v>-8184003</v>
          </cell>
          <cell r="AR375">
            <v>-8367977</v>
          </cell>
          <cell r="AS375">
            <v>-8474832</v>
          </cell>
          <cell r="AT375">
            <v>-8483858</v>
          </cell>
          <cell r="AU375">
            <v>-8517288</v>
          </cell>
          <cell r="AV375">
            <v>-8637103</v>
          </cell>
        </row>
        <row r="376">
          <cell r="A376" t="str">
            <v>1599</v>
          </cell>
          <cell r="B376" t="str">
            <v>PROVISIONES</v>
          </cell>
          <cell r="N376">
            <v>-524110520</v>
          </cell>
          <cell r="O376">
            <v>-524110520</v>
          </cell>
          <cell r="P376">
            <v>-524110520</v>
          </cell>
          <cell r="Q376">
            <v>-524110520</v>
          </cell>
          <cell r="R376">
            <v>-524110520</v>
          </cell>
          <cell r="S376">
            <v>-524110520</v>
          </cell>
          <cell r="T376">
            <v>-524110520</v>
          </cell>
          <cell r="U376">
            <v>-524110520</v>
          </cell>
          <cell r="V376">
            <v>-524110520</v>
          </cell>
          <cell r="W376">
            <v>0</v>
          </cell>
          <cell r="AL376">
            <v>-210474434</v>
          </cell>
          <cell r="AM376">
            <v>-210474434</v>
          </cell>
          <cell r="AN376">
            <v>-210474434</v>
          </cell>
          <cell r="AO376">
            <v>-210474434</v>
          </cell>
          <cell r="AP376">
            <v>-210474434</v>
          </cell>
          <cell r="AQ376">
            <v>-210474434</v>
          </cell>
          <cell r="AR376">
            <v>-210474434</v>
          </cell>
          <cell r="AS376">
            <v>-210474434</v>
          </cell>
          <cell r="AT376">
            <v>-210474434</v>
          </cell>
          <cell r="AU376">
            <v>-210474434</v>
          </cell>
          <cell r="AV376">
            <v>-210474434</v>
          </cell>
        </row>
        <row r="377">
          <cell r="A377" t="str">
            <v>159904</v>
          </cell>
          <cell r="B377" t="str">
            <v>PROVISION TERRENOS</v>
          </cell>
          <cell r="N377">
            <v>-524110520</v>
          </cell>
          <cell r="O377">
            <v>-524110520</v>
          </cell>
          <cell r="P377">
            <v>-524110520</v>
          </cell>
          <cell r="Q377">
            <v>-524110520</v>
          </cell>
          <cell r="R377">
            <v>-524110520</v>
          </cell>
          <cell r="S377">
            <v>-524110520</v>
          </cell>
          <cell r="T377">
            <v>-524110520</v>
          </cell>
          <cell r="U377">
            <v>-524110520</v>
          </cell>
          <cell r="V377">
            <v>-524110520</v>
          </cell>
          <cell r="W377">
            <v>0</v>
          </cell>
          <cell r="AL377">
            <v>-182722066</v>
          </cell>
          <cell r="AM377">
            <v>-182722066</v>
          </cell>
          <cell r="AN377">
            <v>-182722066</v>
          </cell>
          <cell r="AO377">
            <v>-182722066</v>
          </cell>
          <cell r="AP377">
            <v>-182722066</v>
          </cell>
          <cell r="AQ377">
            <v>-182722066</v>
          </cell>
          <cell r="AR377">
            <v>-182722066</v>
          </cell>
          <cell r="AS377">
            <v>-182722066</v>
          </cell>
          <cell r="AT377">
            <v>-182722066</v>
          </cell>
          <cell r="AU377">
            <v>-182722066</v>
          </cell>
          <cell r="AV377">
            <v>-182722066</v>
          </cell>
        </row>
        <row r="378">
          <cell r="A378" t="str">
            <v>1599040001</v>
          </cell>
          <cell r="B378" t="str">
            <v>PROVISION TERRENOS</v>
          </cell>
          <cell r="N378">
            <v>-524110520</v>
          </cell>
          <cell r="O378">
            <v>-524110520</v>
          </cell>
          <cell r="P378">
            <v>-524110520</v>
          </cell>
          <cell r="Q378">
            <v>-524110520</v>
          </cell>
          <cell r="R378">
            <v>-524110520</v>
          </cell>
          <cell r="S378">
            <v>-524110520</v>
          </cell>
          <cell r="T378">
            <v>-524110520</v>
          </cell>
          <cell r="U378">
            <v>-524110520</v>
          </cell>
          <cell r="V378">
            <v>-524110520</v>
          </cell>
          <cell r="W378">
            <v>0</v>
          </cell>
          <cell r="AL378">
            <v>-182722066</v>
          </cell>
          <cell r="AM378">
            <v>-182722066</v>
          </cell>
          <cell r="AN378">
            <v>-182722066</v>
          </cell>
          <cell r="AO378">
            <v>-182722066</v>
          </cell>
          <cell r="AP378">
            <v>-182722066</v>
          </cell>
          <cell r="AQ378">
            <v>-182722066</v>
          </cell>
          <cell r="AR378">
            <v>-182722066</v>
          </cell>
          <cell r="AS378">
            <v>-182722066</v>
          </cell>
          <cell r="AT378">
            <v>-182722066</v>
          </cell>
          <cell r="AU378">
            <v>-182722066</v>
          </cell>
          <cell r="AV378">
            <v>-182722066</v>
          </cell>
        </row>
        <row r="379">
          <cell r="A379" t="str">
            <v>159916</v>
          </cell>
          <cell r="B379" t="str">
            <v>DESVALORIZACIONES</v>
          </cell>
          <cell r="AL379">
            <v>-27752368</v>
          </cell>
          <cell r="AM379">
            <v>-27752368</v>
          </cell>
          <cell r="AN379">
            <v>-27752368</v>
          </cell>
          <cell r="AO379">
            <v>-27752368</v>
          </cell>
          <cell r="AP379">
            <v>-27752368</v>
          </cell>
          <cell r="AQ379">
            <v>-27752368</v>
          </cell>
          <cell r="AR379">
            <v>-27752368</v>
          </cell>
          <cell r="AS379">
            <v>-27752368</v>
          </cell>
          <cell r="AT379">
            <v>-27752368</v>
          </cell>
          <cell r="AU379">
            <v>-27752368</v>
          </cell>
          <cell r="AV379">
            <v>-27752368</v>
          </cell>
        </row>
        <row r="380">
          <cell r="A380" t="str">
            <v>1599160001</v>
          </cell>
          <cell r="B380" t="str">
            <v>PROVISION EDIFICIOS</v>
          </cell>
          <cell r="AL380">
            <v>-27752368</v>
          </cell>
          <cell r="AM380">
            <v>-27752368</v>
          </cell>
          <cell r="AN380">
            <v>-27752368</v>
          </cell>
          <cell r="AO380">
            <v>-27752368</v>
          </cell>
          <cell r="AP380">
            <v>-27752368</v>
          </cell>
          <cell r="AQ380">
            <v>-27752368</v>
          </cell>
          <cell r="AR380">
            <v>-27752368</v>
          </cell>
          <cell r="AS380">
            <v>-27752368</v>
          </cell>
          <cell r="AT380">
            <v>-27752368</v>
          </cell>
          <cell r="AU380">
            <v>-27752368</v>
          </cell>
          <cell r="AV380">
            <v>-27752368</v>
          </cell>
        </row>
        <row r="381">
          <cell r="A381" t="str">
            <v>17</v>
          </cell>
          <cell r="B381" t="str">
            <v>DIFERIDOS</v>
          </cell>
          <cell r="C381">
            <v>602283716</v>
          </cell>
          <cell r="D381">
            <v>579378627</v>
          </cell>
          <cell r="E381">
            <v>553119644</v>
          </cell>
          <cell r="F381">
            <v>525863071</v>
          </cell>
          <cell r="G381">
            <v>507541542</v>
          </cell>
          <cell r="H381">
            <v>513426652</v>
          </cell>
          <cell r="I381">
            <v>497077333</v>
          </cell>
          <cell r="J381">
            <v>474738002</v>
          </cell>
          <cell r="K381">
            <v>452428621</v>
          </cell>
          <cell r="L381">
            <v>514142626</v>
          </cell>
          <cell r="M381">
            <v>487288975</v>
          </cell>
          <cell r="N381">
            <v>562931546</v>
          </cell>
          <cell r="O381">
            <v>530723047</v>
          </cell>
          <cell r="P381">
            <v>657485073</v>
          </cell>
          <cell r="Q381">
            <v>620625831</v>
          </cell>
          <cell r="R381">
            <v>617442561</v>
          </cell>
          <cell r="S381">
            <v>568695828</v>
          </cell>
          <cell r="T381">
            <v>519792271</v>
          </cell>
          <cell r="U381">
            <v>463482957</v>
          </cell>
          <cell r="V381">
            <v>527966603</v>
          </cell>
          <cell r="W381">
            <v>511815801</v>
          </cell>
          <cell r="X381">
            <v>454271268</v>
          </cell>
          <cell r="Y381">
            <v>386252306</v>
          </cell>
          <cell r="Z381">
            <v>2763416235</v>
          </cell>
          <cell r="AA381">
            <v>2845851915</v>
          </cell>
          <cell r="AB381">
            <v>2861065317</v>
          </cell>
          <cell r="AC381">
            <v>2957611292</v>
          </cell>
          <cell r="AD381">
            <v>2936794309</v>
          </cell>
          <cell r="AE381">
            <v>2937335727</v>
          </cell>
          <cell r="AF381">
            <v>2971899036</v>
          </cell>
          <cell r="AG381">
            <v>2960142132</v>
          </cell>
          <cell r="AH381">
            <v>3040411030</v>
          </cell>
          <cell r="AI381">
            <v>2906459195</v>
          </cell>
          <cell r="AJ381">
            <v>2733002085</v>
          </cell>
          <cell r="AK381">
            <v>2668197218</v>
          </cell>
          <cell r="AL381">
            <v>2607195813</v>
          </cell>
          <cell r="AM381">
            <v>2572749076</v>
          </cell>
          <cell r="AN381">
            <v>2538433747</v>
          </cell>
          <cell r="AO381">
            <v>2494455213</v>
          </cell>
          <cell r="AP381">
            <v>2454304734</v>
          </cell>
          <cell r="AQ381">
            <v>2427943824</v>
          </cell>
          <cell r="AR381">
            <v>2431578578</v>
          </cell>
          <cell r="AS381">
            <v>2405066260</v>
          </cell>
          <cell r="AT381">
            <v>2382563814</v>
          </cell>
          <cell r="AU381">
            <v>2354146482</v>
          </cell>
          <cell r="AV381">
            <v>2432714341</v>
          </cell>
        </row>
        <row r="382">
          <cell r="A382" t="str">
            <v>1705</v>
          </cell>
          <cell r="B382" t="str">
            <v>GASTOS PAGADOS POR ANTICIPADO</v>
          </cell>
          <cell r="C382">
            <v>6564722</v>
          </cell>
          <cell r="D382">
            <v>5012362</v>
          </cell>
          <cell r="E382">
            <v>3589452</v>
          </cell>
          <cell r="F382">
            <v>2179492</v>
          </cell>
          <cell r="G382">
            <v>769560</v>
          </cell>
          <cell r="H382">
            <v>384778</v>
          </cell>
          <cell r="I382">
            <v>0</v>
          </cell>
          <cell r="L382">
            <v>76214771</v>
          </cell>
          <cell r="M382">
            <v>63774315</v>
          </cell>
          <cell r="N382">
            <v>137089108</v>
          </cell>
          <cell r="O382">
            <v>119214330</v>
          </cell>
          <cell r="P382">
            <v>196718228</v>
          </cell>
          <cell r="Q382">
            <v>169666427</v>
          </cell>
          <cell r="R382">
            <v>152375398</v>
          </cell>
          <cell r="S382">
            <v>136570877</v>
          </cell>
          <cell r="T382">
            <v>123462265</v>
          </cell>
          <cell r="U382">
            <v>102575593</v>
          </cell>
          <cell r="V382">
            <v>119350503</v>
          </cell>
          <cell r="W382">
            <v>132063016</v>
          </cell>
          <cell r="X382">
            <v>120070554</v>
          </cell>
          <cell r="Y382">
            <v>106539428</v>
          </cell>
          <cell r="Z382">
            <v>119133508</v>
          </cell>
          <cell r="AA382">
            <v>118412882</v>
          </cell>
          <cell r="AB382">
            <v>133825396</v>
          </cell>
          <cell r="AC382">
            <v>208895963</v>
          </cell>
          <cell r="AD382">
            <v>188718784</v>
          </cell>
          <cell r="AE382">
            <v>185766446</v>
          </cell>
          <cell r="AF382">
            <v>197704268</v>
          </cell>
          <cell r="AG382">
            <v>172435014</v>
          </cell>
          <cell r="AH382">
            <v>149546786</v>
          </cell>
          <cell r="AI382">
            <v>129933493</v>
          </cell>
          <cell r="AJ382">
            <v>170472026</v>
          </cell>
          <cell r="AK382">
            <v>176223258</v>
          </cell>
          <cell r="AL382">
            <v>164781660</v>
          </cell>
          <cell r="AM382">
            <v>147543333</v>
          </cell>
          <cell r="AN382">
            <v>136628427</v>
          </cell>
          <cell r="AO382">
            <v>117046296</v>
          </cell>
          <cell r="AP382">
            <v>102859809</v>
          </cell>
          <cell r="AQ382">
            <v>87777028</v>
          </cell>
          <cell r="AR382">
            <v>73069246</v>
          </cell>
          <cell r="AS382">
            <v>58268117</v>
          </cell>
          <cell r="AT382">
            <v>44156829</v>
          </cell>
          <cell r="AU382">
            <v>28019219</v>
          </cell>
          <cell r="AV382">
            <v>118363705</v>
          </cell>
        </row>
        <row r="383">
          <cell r="A383" t="str">
            <v>170510</v>
          </cell>
          <cell r="B383" t="str">
            <v>HONORARIOS</v>
          </cell>
          <cell r="AJ383">
            <v>22496750</v>
          </cell>
          <cell r="AK383">
            <v>17997400</v>
          </cell>
          <cell r="AL383">
            <v>13498050</v>
          </cell>
          <cell r="AM383">
            <v>8998700</v>
          </cell>
          <cell r="AN383">
            <v>4499350</v>
          </cell>
          <cell r="AO383">
            <v>0</v>
          </cell>
          <cell r="AV383" t="e">
            <v>#N/A</v>
          </cell>
        </row>
        <row r="384">
          <cell r="A384" t="str">
            <v>1705100001</v>
          </cell>
          <cell r="B384" t="str">
            <v>HONORARIOS PAGADOS x ANTICIPADO</v>
          </cell>
          <cell r="AJ384">
            <v>22496750</v>
          </cell>
          <cell r="AK384">
            <v>17997400</v>
          </cell>
          <cell r="AL384">
            <v>13498050</v>
          </cell>
          <cell r="AM384">
            <v>8998700</v>
          </cell>
          <cell r="AN384">
            <v>4499350</v>
          </cell>
          <cell r="AO384">
            <v>0</v>
          </cell>
          <cell r="AV384" t="e">
            <v>#N/A</v>
          </cell>
        </row>
        <row r="385">
          <cell r="A385" t="str">
            <v>170520</v>
          </cell>
          <cell r="B385" t="str">
            <v>SEGUROS Y FIANZAS</v>
          </cell>
          <cell r="D385">
            <v>0</v>
          </cell>
          <cell r="L385">
            <v>76214771</v>
          </cell>
          <cell r="M385">
            <v>63774315</v>
          </cell>
          <cell r="N385">
            <v>54708566</v>
          </cell>
          <cell r="O385">
            <v>39122136</v>
          </cell>
          <cell r="P385">
            <v>118914382</v>
          </cell>
          <cell r="Q385">
            <v>94150929</v>
          </cell>
          <cell r="R385">
            <v>79148248</v>
          </cell>
          <cell r="S385">
            <v>65632075</v>
          </cell>
          <cell r="T385">
            <v>54811811</v>
          </cell>
          <cell r="U385">
            <v>36213487</v>
          </cell>
          <cell r="V385">
            <v>55276745</v>
          </cell>
          <cell r="W385">
            <v>70277606</v>
          </cell>
          <cell r="X385">
            <v>60573492</v>
          </cell>
          <cell r="Y385">
            <v>49330714</v>
          </cell>
          <cell r="Z385">
            <v>38184809</v>
          </cell>
          <cell r="AA385">
            <v>40496198</v>
          </cell>
          <cell r="AB385">
            <v>58940727</v>
          </cell>
          <cell r="AC385">
            <v>136985109</v>
          </cell>
          <cell r="AD385">
            <v>119839945</v>
          </cell>
          <cell r="AE385">
            <v>119919623</v>
          </cell>
          <cell r="AF385">
            <v>134889461</v>
          </cell>
          <cell r="AG385">
            <v>112535825</v>
          </cell>
          <cell r="AH385">
            <v>92679613</v>
          </cell>
          <cell r="AI385">
            <v>76098336</v>
          </cell>
          <cell r="AJ385">
            <v>97172135</v>
          </cell>
          <cell r="AK385">
            <v>110454733</v>
          </cell>
          <cell r="AL385">
            <v>106544501</v>
          </cell>
          <cell r="AM385">
            <v>96837540</v>
          </cell>
          <cell r="AN385">
            <v>93454000</v>
          </cell>
          <cell r="AO385">
            <v>81403235</v>
          </cell>
          <cell r="AP385">
            <v>70248764</v>
          </cell>
          <cell r="AQ385">
            <v>58197999</v>
          </cell>
          <cell r="AR385">
            <v>46147234</v>
          </cell>
          <cell r="AS385">
            <v>34096469</v>
          </cell>
          <cell r="AT385">
            <v>23058864</v>
          </cell>
          <cell r="AU385">
            <v>9994937</v>
          </cell>
          <cell r="AV385">
            <v>103736425</v>
          </cell>
        </row>
        <row r="386">
          <cell r="A386" t="str">
            <v>1705200001</v>
          </cell>
          <cell r="B386" t="str">
            <v>SEGUROS PAGADOS POR ANTICIPADO</v>
          </cell>
          <cell r="D386">
            <v>0</v>
          </cell>
          <cell r="L386">
            <v>76214771</v>
          </cell>
          <cell r="M386">
            <v>63774315</v>
          </cell>
          <cell r="N386">
            <v>54708566</v>
          </cell>
          <cell r="O386">
            <v>39122136</v>
          </cell>
          <cell r="P386">
            <v>118914382</v>
          </cell>
          <cell r="Q386">
            <v>94150929</v>
          </cell>
          <cell r="R386">
            <v>79148248</v>
          </cell>
          <cell r="S386">
            <v>65632075</v>
          </cell>
          <cell r="T386">
            <v>54811811</v>
          </cell>
          <cell r="U386">
            <v>36213487</v>
          </cell>
          <cell r="V386">
            <v>55276745</v>
          </cell>
          <cell r="W386">
            <v>70277606</v>
          </cell>
          <cell r="X386">
            <v>60573492</v>
          </cell>
          <cell r="Y386">
            <v>49330714</v>
          </cell>
          <cell r="Z386">
            <v>38184809</v>
          </cell>
          <cell r="AA386">
            <v>40496198</v>
          </cell>
          <cell r="AB386">
            <v>58940727</v>
          </cell>
          <cell r="AC386">
            <v>136985109</v>
          </cell>
          <cell r="AD386">
            <v>119839945</v>
          </cell>
          <cell r="AE386">
            <v>119919623</v>
          </cell>
          <cell r="AF386">
            <v>134889461</v>
          </cell>
          <cell r="AG386">
            <v>112535825</v>
          </cell>
          <cell r="AH386">
            <v>92679613</v>
          </cell>
          <cell r="AI386">
            <v>76098336</v>
          </cell>
          <cell r="AJ386">
            <v>97172135</v>
          </cell>
          <cell r="AK386">
            <v>110454733</v>
          </cell>
          <cell r="AL386">
            <v>106544501</v>
          </cell>
          <cell r="AM386">
            <v>96837540</v>
          </cell>
          <cell r="AN386">
            <v>93454000</v>
          </cell>
          <cell r="AO386">
            <v>81403235</v>
          </cell>
          <cell r="AP386">
            <v>70248764</v>
          </cell>
          <cell r="AQ386">
            <v>58197999</v>
          </cell>
          <cell r="AR386">
            <v>46147234</v>
          </cell>
          <cell r="AS386">
            <v>34096469</v>
          </cell>
          <cell r="AT386">
            <v>23058864</v>
          </cell>
          <cell r="AU386">
            <v>9994937</v>
          </cell>
          <cell r="AV386">
            <v>103736425</v>
          </cell>
        </row>
        <row r="387">
          <cell r="A387" t="str">
            <v>170525</v>
          </cell>
          <cell r="B387" t="str">
            <v>ARRENDAMIENTOS</v>
          </cell>
          <cell r="C387">
            <v>155350</v>
          </cell>
          <cell r="D387">
            <v>12950</v>
          </cell>
          <cell r="E387">
            <v>0</v>
          </cell>
          <cell r="F387">
            <v>0</v>
          </cell>
          <cell r="H387">
            <v>0</v>
          </cell>
          <cell r="N387">
            <v>0</v>
          </cell>
          <cell r="AR387">
            <v>374999</v>
          </cell>
          <cell r="AS387">
            <v>656651</v>
          </cell>
          <cell r="AT387">
            <v>614984</v>
          </cell>
          <cell r="AU387">
            <v>573317</v>
          </cell>
          <cell r="AV387">
            <v>208331</v>
          </cell>
        </row>
        <row r="388">
          <cell r="A388" t="str">
            <v>1705250001</v>
          </cell>
          <cell r="B388" t="str">
            <v>ARRENDAMIENTOS</v>
          </cell>
          <cell r="C388">
            <v>155350</v>
          </cell>
          <cell r="D388">
            <v>12950</v>
          </cell>
          <cell r="E388">
            <v>0</v>
          </cell>
          <cell r="F388">
            <v>0</v>
          </cell>
          <cell r="H388">
            <v>0</v>
          </cell>
          <cell r="N388">
            <v>0</v>
          </cell>
          <cell r="AR388">
            <v>374999</v>
          </cell>
          <cell r="AS388">
            <v>656651</v>
          </cell>
          <cell r="AT388">
            <v>614984</v>
          </cell>
          <cell r="AU388">
            <v>573317</v>
          </cell>
          <cell r="AV388">
            <v>208331</v>
          </cell>
        </row>
        <row r="389">
          <cell r="A389" t="str">
            <v>170535</v>
          </cell>
          <cell r="B389" t="str">
            <v>MANTENIMIENTO EQUIPOS</v>
          </cell>
          <cell r="C389">
            <v>6409372</v>
          </cell>
          <cell r="D389">
            <v>4999412</v>
          </cell>
          <cell r="E389">
            <v>3589452</v>
          </cell>
          <cell r="F389">
            <v>2179492</v>
          </cell>
          <cell r="G389">
            <v>769560</v>
          </cell>
          <cell r="H389">
            <v>384778</v>
          </cell>
          <cell r="I389">
            <v>0</v>
          </cell>
          <cell r="N389">
            <v>82380542</v>
          </cell>
          <cell r="O389">
            <v>80092194</v>
          </cell>
          <cell r="P389">
            <v>77803846</v>
          </cell>
          <cell r="Q389">
            <v>75515498</v>
          </cell>
          <cell r="R389">
            <v>73227150</v>
          </cell>
          <cell r="S389">
            <v>70938802</v>
          </cell>
          <cell r="T389">
            <v>68650454</v>
          </cell>
          <cell r="U389">
            <v>66362106</v>
          </cell>
          <cell r="V389">
            <v>64073758</v>
          </cell>
          <cell r="W389">
            <v>61785410</v>
          </cell>
          <cell r="X389">
            <v>59497062</v>
          </cell>
          <cell r="Y389">
            <v>57208714</v>
          </cell>
          <cell r="Z389">
            <v>80948699</v>
          </cell>
          <cell r="AA389">
            <v>77916684</v>
          </cell>
          <cell r="AB389">
            <v>74884669</v>
          </cell>
          <cell r="AC389">
            <v>71910854</v>
          </cell>
          <cell r="AD389">
            <v>68878839</v>
          </cell>
          <cell r="AE389">
            <v>65846823</v>
          </cell>
          <cell r="AF389">
            <v>62814807</v>
          </cell>
          <cell r="AG389">
            <v>59899189</v>
          </cell>
          <cell r="AH389">
            <v>56867173</v>
          </cell>
          <cell r="AI389">
            <v>53835157</v>
          </cell>
          <cell r="AJ389">
            <v>50803141</v>
          </cell>
          <cell r="AK389">
            <v>47771125</v>
          </cell>
          <cell r="AL389">
            <v>44739109</v>
          </cell>
          <cell r="AM389">
            <v>41707093</v>
          </cell>
          <cell r="AN389">
            <v>38675077</v>
          </cell>
          <cell r="AO389">
            <v>35643061</v>
          </cell>
          <cell r="AP389">
            <v>32611045</v>
          </cell>
          <cell r="AQ389">
            <v>29579029</v>
          </cell>
          <cell r="AR389">
            <v>26547013</v>
          </cell>
          <cell r="AS389">
            <v>23514997</v>
          </cell>
          <cell r="AT389">
            <v>20482981</v>
          </cell>
          <cell r="AU389">
            <v>17450965</v>
          </cell>
          <cell r="AV389">
            <v>14418949</v>
          </cell>
        </row>
        <row r="390">
          <cell r="A390" t="str">
            <v>1705350001</v>
          </cell>
          <cell r="B390" t="str">
            <v>SERVICIO MANTMTO EQUIPOS</v>
          </cell>
          <cell r="C390">
            <v>6409372</v>
          </cell>
          <cell r="D390">
            <v>4999412</v>
          </cell>
          <cell r="E390">
            <v>3589452</v>
          </cell>
          <cell r="F390">
            <v>2179492</v>
          </cell>
          <cell r="G390">
            <v>769560</v>
          </cell>
          <cell r="H390">
            <v>384778</v>
          </cell>
          <cell r="I390">
            <v>0</v>
          </cell>
          <cell r="N390">
            <v>82380542</v>
          </cell>
          <cell r="O390">
            <v>80092194</v>
          </cell>
          <cell r="P390">
            <v>77803846</v>
          </cell>
          <cell r="Q390">
            <v>75515498</v>
          </cell>
          <cell r="R390">
            <v>73227150</v>
          </cell>
          <cell r="S390">
            <v>70938802</v>
          </cell>
          <cell r="T390">
            <v>68650454</v>
          </cell>
          <cell r="U390">
            <v>66362106</v>
          </cell>
          <cell r="V390">
            <v>64073758</v>
          </cell>
          <cell r="W390">
            <v>61785410</v>
          </cell>
          <cell r="X390">
            <v>59497062</v>
          </cell>
          <cell r="Y390">
            <v>57208714</v>
          </cell>
          <cell r="Z390">
            <v>80948699</v>
          </cell>
          <cell r="AA390">
            <v>77916684</v>
          </cell>
          <cell r="AB390">
            <v>74884669</v>
          </cell>
          <cell r="AC390">
            <v>71910854</v>
          </cell>
          <cell r="AD390">
            <v>68878839</v>
          </cell>
          <cell r="AE390">
            <v>65846823</v>
          </cell>
          <cell r="AF390">
            <v>62814807</v>
          </cell>
          <cell r="AG390">
            <v>59899189</v>
          </cell>
          <cell r="AH390">
            <v>56867173</v>
          </cell>
          <cell r="AI390">
            <v>53835157</v>
          </cell>
          <cell r="AJ390">
            <v>50803141</v>
          </cell>
          <cell r="AK390">
            <v>47771125</v>
          </cell>
          <cell r="AL390">
            <v>44739109</v>
          </cell>
          <cell r="AM390">
            <v>41707093</v>
          </cell>
          <cell r="AN390">
            <v>38675077</v>
          </cell>
          <cell r="AO390">
            <v>35643061</v>
          </cell>
          <cell r="AP390">
            <v>32611045</v>
          </cell>
          <cell r="AQ390">
            <v>29579029</v>
          </cell>
          <cell r="AR390">
            <v>26547013</v>
          </cell>
          <cell r="AS390">
            <v>23514997</v>
          </cell>
          <cell r="AT390">
            <v>20482981</v>
          </cell>
          <cell r="AU390">
            <v>17450965</v>
          </cell>
          <cell r="AV390">
            <v>14418949</v>
          </cell>
        </row>
        <row r="391">
          <cell r="A391" t="str">
            <v>1710</v>
          </cell>
          <cell r="B391" t="str">
            <v>CARGOS DIFERIDOS</v>
          </cell>
          <cell r="C391">
            <v>595718994</v>
          </cell>
          <cell r="D391">
            <v>574366265</v>
          </cell>
          <cell r="E391">
            <v>549530192</v>
          </cell>
          <cell r="F391">
            <v>523683579</v>
          </cell>
          <cell r="G391">
            <v>506771982</v>
          </cell>
          <cell r="H391">
            <v>513041874</v>
          </cell>
          <cell r="I391">
            <v>497077333</v>
          </cell>
          <cell r="J391">
            <v>474738002</v>
          </cell>
          <cell r="K391">
            <v>452428621</v>
          </cell>
          <cell r="L391">
            <v>437927855</v>
          </cell>
          <cell r="M391">
            <v>423514660</v>
          </cell>
          <cell r="N391">
            <v>425842438</v>
          </cell>
          <cell r="O391">
            <v>411508717</v>
          </cell>
          <cell r="P391">
            <v>460766845</v>
          </cell>
          <cell r="Q391">
            <v>450959404</v>
          </cell>
          <cell r="R391">
            <v>465067163</v>
          </cell>
          <cell r="S391">
            <v>432124951</v>
          </cell>
          <cell r="T391">
            <v>396330006</v>
          </cell>
          <cell r="U391">
            <v>360907364</v>
          </cell>
          <cell r="V391">
            <v>408616100</v>
          </cell>
          <cell r="W391">
            <v>379752785</v>
          </cell>
          <cell r="X391">
            <v>334200714</v>
          </cell>
          <cell r="Y391">
            <v>279712878</v>
          </cell>
          <cell r="Z391">
            <v>2644282727</v>
          </cell>
          <cell r="AA391">
            <v>2727439033</v>
          </cell>
          <cell r="AB391">
            <v>2727239921</v>
          </cell>
          <cell r="AC391">
            <v>2748715329</v>
          </cell>
          <cell r="AD391">
            <v>2748075525</v>
          </cell>
          <cell r="AE391">
            <v>2751569281</v>
          </cell>
          <cell r="AF391">
            <v>2774194768</v>
          </cell>
          <cell r="AG391">
            <v>2787707118</v>
          </cell>
          <cell r="AH391">
            <v>2890864244</v>
          </cell>
          <cell r="AI391">
            <v>2776525702</v>
          </cell>
          <cell r="AJ391">
            <v>2562530059</v>
          </cell>
          <cell r="AK391">
            <v>2491973960</v>
          </cell>
          <cell r="AL391">
            <v>2442414153</v>
          </cell>
          <cell r="AM391">
            <v>2425205743</v>
          </cell>
          <cell r="AN391">
            <v>2401805320</v>
          </cell>
          <cell r="AO391">
            <v>2377408917</v>
          </cell>
          <cell r="AP391">
            <v>2351444925</v>
          </cell>
          <cell r="AQ391">
            <v>2340166796</v>
          </cell>
          <cell r="AR391">
            <v>2358509332</v>
          </cell>
          <cell r="AS391">
            <v>2346798143</v>
          </cell>
          <cell r="AT391">
            <v>2338406985</v>
          </cell>
          <cell r="AU391">
            <v>2326127263</v>
          </cell>
          <cell r="AV391">
            <v>2314350636</v>
          </cell>
        </row>
        <row r="392">
          <cell r="A392" t="str">
            <v>171012</v>
          </cell>
          <cell r="B392" t="str">
            <v>ESTUDIOS,INVESTIGACIONES Y PROYECTO</v>
          </cell>
          <cell r="R392">
            <v>39161051</v>
          </cell>
          <cell r="S392">
            <v>32992573</v>
          </cell>
          <cell r="T392">
            <v>27404870</v>
          </cell>
          <cell r="U392">
            <v>22746123</v>
          </cell>
          <cell r="V392">
            <v>101015310</v>
          </cell>
          <cell r="W392">
            <v>85848070</v>
          </cell>
          <cell r="X392">
            <v>70612579</v>
          </cell>
          <cell r="Y392">
            <v>55337475</v>
          </cell>
          <cell r="Z392">
            <v>45364795</v>
          </cell>
          <cell r="AA392">
            <v>36215328</v>
          </cell>
          <cell r="AB392">
            <v>31526113</v>
          </cell>
          <cell r="AC392">
            <v>104935724</v>
          </cell>
          <cell r="AD392">
            <v>135052556</v>
          </cell>
          <cell r="AE392">
            <v>164818080</v>
          </cell>
          <cell r="AF392">
            <v>194141779</v>
          </cell>
          <cell r="AG392">
            <v>223108008</v>
          </cell>
          <cell r="AH392">
            <v>251713602</v>
          </cell>
          <cell r="AI392">
            <v>169789791</v>
          </cell>
          <cell r="AJ392">
            <v>164089797</v>
          </cell>
          <cell r="AK392">
            <v>158389803</v>
          </cell>
          <cell r="AL392">
            <v>152689807</v>
          </cell>
          <cell r="AM392">
            <v>151276013</v>
          </cell>
          <cell r="AN392">
            <v>149862219</v>
          </cell>
          <cell r="AO392">
            <v>148448425</v>
          </cell>
          <cell r="AP392">
            <v>147034631</v>
          </cell>
          <cell r="AQ392">
            <v>145620837</v>
          </cell>
          <cell r="AR392">
            <v>144207043</v>
          </cell>
          <cell r="AS392">
            <v>142793246</v>
          </cell>
          <cell r="AT392">
            <v>141379452</v>
          </cell>
          <cell r="AU392">
            <v>139965658</v>
          </cell>
          <cell r="AV392">
            <v>138551864</v>
          </cell>
        </row>
        <row r="393">
          <cell r="A393" t="str">
            <v>1710121000</v>
          </cell>
          <cell r="B393" t="str">
            <v>ESTUDIOS Y PROYECTOS</v>
          </cell>
          <cell r="R393">
            <v>39161051</v>
          </cell>
          <cell r="S393">
            <v>32992573</v>
          </cell>
          <cell r="T393">
            <v>27404870</v>
          </cell>
          <cell r="U393">
            <v>22746123</v>
          </cell>
          <cell r="V393">
            <v>101015310</v>
          </cell>
          <cell r="W393">
            <v>85848070</v>
          </cell>
          <cell r="X393">
            <v>70612579</v>
          </cell>
          <cell r="Y393">
            <v>55337475</v>
          </cell>
          <cell r="Z393">
            <v>45364795</v>
          </cell>
          <cell r="AA393">
            <v>36215328</v>
          </cell>
          <cell r="AB393">
            <v>31526113</v>
          </cell>
          <cell r="AC393">
            <v>104935724</v>
          </cell>
          <cell r="AD393">
            <v>135052556</v>
          </cell>
          <cell r="AE393">
            <v>164818080</v>
          </cell>
          <cell r="AF393">
            <v>194141779</v>
          </cell>
          <cell r="AG393">
            <v>223108008</v>
          </cell>
          <cell r="AH393">
            <v>251713602</v>
          </cell>
          <cell r="AI393">
            <v>169789791</v>
          </cell>
          <cell r="AJ393">
            <v>164089797</v>
          </cell>
          <cell r="AK393">
            <v>158389803</v>
          </cell>
          <cell r="AL393">
            <v>152689807</v>
          </cell>
          <cell r="AM393">
            <v>151276013</v>
          </cell>
          <cell r="AN393">
            <v>149862219</v>
          </cell>
          <cell r="AO393">
            <v>148448425</v>
          </cell>
          <cell r="AP393">
            <v>147034631</v>
          </cell>
          <cell r="AQ393">
            <v>145620837</v>
          </cell>
          <cell r="AR393">
            <v>144207043</v>
          </cell>
          <cell r="AS393">
            <v>142793246</v>
          </cell>
          <cell r="AT393">
            <v>141379452</v>
          </cell>
          <cell r="AU393">
            <v>139965658</v>
          </cell>
          <cell r="AV393">
            <v>138551864</v>
          </cell>
        </row>
        <row r="394">
          <cell r="A394" t="str">
            <v>171016</v>
          </cell>
          <cell r="B394" t="str">
            <v>PROGRAMA PARA COMPUTADOR (SOFTWARE)</v>
          </cell>
          <cell r="C394">
            <v>314192272</v>
          </cell>
          <cell r="D394">
            <v>306499969</v>
          </cell>
          <cell r="E394">
            <v>294236600</v>
          </cell>
          <cell r="F394">
            <v>281973231</v>
          </cell>
          <cell r="G394">
            <v>274929862</v>
          </cell>
          <cell r="H394">
            <v>291110660</v>
          </cell>
          <cell r="I394">
            <v>284797295</v>
          </cell>
          <cell r="J394">
            <v>271431107</v>
          </cell>
          <cell r="K394">
            <v>258064919</v>
          </cell>
          <cell r="L394">
            <v>244698731</v>
          </cell>
          <cell r="M394">
            <v>231332543</v>
          </cell>
          <cell r="N394">
            <v>228622063</v>
          </cell>
          <cell r="O394">
            <v>214287174</v>
          </cell>
          <cell r="P394">
            <v>199952285</v>
          </cell>
          <cell r="Q394">
            <v>186026291</v>
          </cell>
          <cell r="R394">
            <v>169363300</v>
          </cell>
          <cell r="S394">
            <v>149088610</v>
          </cell>
          <cell r="T394">
            <v>130677129</v>
          </cell>
          <cell r="U394">
            <v>114630740</v>
          </cell>
          <cell r="V394">
            <v>98593980</v>
          </cell>
          <cell r="W394">
            <v>82509110</v>
          </cell>
          <cell r="X394">
            <v>71362995</v>
          </cell>
          <cell r="Y394">
            <v>56048471</v>
          </cell>
          <cell r="Z394">
            <v>44279729</v>
          </cell>
          <cell r="AA394">
            <v>32456850</v>
          </cell>
          <cell r="AB394">
            <v>24164090</v>
          </cell>
          <cell r="AC394">
            <v>24105986</v>
          </cell>
          <cell r="AD394">
            <v>22811353</v>
          </cell>
          <cell r="AE394">
            <v>21501701</v>
          </cell>
          <cell r="AF394">
            <v>20186025</v>
          </cell>
          <cell r="AG394">
            <v>18869296</v>
          </cell>
          <cell r="AH394">
            <v>17551119</v>
          </cell>
          <cell r="AI394">
            <v>16229252</v>
          </cell>
          <cell r="AJ394">
            <v>14907385</v>
          </cell>
          <cell r="AK394">
            <v>10220844</v>
          </cell>
          <cell r="AL394">
            <v>18549735</v>
          </cell>
          <cell r="AM394">
            <v>26764635</v>
          </cell>
          <cell r="AN394">
            <v>25212906</v>
          </cell>
          <cell r="AO394">
            <v>24384242</v>
          </cell>
          <cell r="AP394">
            <v>23570076</v>
          </cell>
          <cell r="AQ394">
            <v>34393300</v>
          </cell>
          <cell r="AR394">
            <v>75329781</v>
          </cell>
          <cell r="AS394">
            <v>85762165</v>
          </cell>
          <cell r="AT394">
            <v>99809818</v>
          </cell>
          <cell r="AU394">
            <v>111085213</v>
          </cell>
          <cell r="AV394">
            <v>122499450</v>
          </cell>
        </row>
        <row r="395">
          <cell r="A395" t="str">
            <v>1710161000</v>
          </cell>
          <cell r="B395" t="str">
            <v>ADQUISICION DE SOFTWARE</v>
          </cell>
          <cell r="C395">
            <v>314192272</v>
          </cell>
          <cell r="D395">
            <v>306499969</v>
          </cell>
          <cell r="E395">
            <v>294236600</v>
          </cell>
          <cell r="F395">
            <v>281973231</v>
          </cell>
          <cell r="G395">
            <v>274929862</v>
          </cell>
          <cell r="H395">
            <v>291110660</v>
          </cell>
          <cell r="I395">
            <v>284797295</v>
          </cell>
          <cell r="J395">
            <v>271431107</v>
          </cell>
          <cell r="K395">
            <v>258064919</v>
          </cell>
          <cell r="L395">
            <v>244698731</v>
          </cell>
          <cell r="M395">
            <v>231332543</v>
          </cell>
          <cell r="N395">
            <v>228622063</v>
          </cell>
          <cell r="O395">
            <v>214287174</v>
          </cell>
          <cell r="P395">
            <v>199952285</v>
          </cell>
          <cell r="Q395">
            <v>186026291</v>
          </cell>
          <cell r="R395">
            <v>169363300</v>
          </cell>
          <cell r="S395">
            <v>149088610</v>
          </cell>
          <cell r="T395">
            <v>130677129</v>
          </cell>
          <cell r="U395">
            <v>114630740</v>
          </cell>
          <cell r="V395">
            <v>98593980</v>
          </cell>
          <cell r="W395">
            <v>82509110</v>
          </cell>
          <cell r="X395">
            <v>71362995</v>
          </cell>
          <cell r="Y395">
            <v>56048471</v>
          </cell>
          <cell r="Z395">
            <v>44279729</v>
          </cell>
          <cell r="AA395">
            <v>32456850</v>
          </cell>
          <cell r="AB395">
            <v>24164090</v>
          </cell>
          <cell r="AC395">
            <v>24105986</v>
          </cell>
          <cell r="AD395">
            <v>22811353</v>
          </cell>
          <cell r="AE395">
            <v>21501701</v>
          </cell>
          <cell r="AF395">
            <v>20186025</v>
          </cell>
          <cell r="AG395">
            <v>18869296</v>
          </cell>
          <cell r="AH395">
            <v>17551119</v>
          </cell>
          <cell r="AI395">
            <v>16229252</v>
          </cell>
          <cell r="AJ395">
            <v>14907385</v>
          </cell>
          <cell r="AK395">
            <v>10220844</v>
          </cell>
          <cell r="AL395">
            <v>18549735</v>
          </cell>
          <cell r="AM395">
            <v>26764635</v>
          </cell>
          <cell r="AN395">
            <v>25212906</v>
          </cell>
          <cell r="AO395">
            <v>24384242</v>
          </cell>
          <cell r="AP395">
            <v>23570076</v>
          </cell>
          <cell r="AQ395">
            <v>34393300</v>
          </cell>
          <cell r="AR395">
            <v>75329781</v>
          </cell>
          <cell r="AS395">
            <v>85762165</v>
          </cell>
          <cell r="AT395">
            <v>38078797</v>
          </cell>
          <cell r="AU395">
            <v>49354192</v>
          </cell>
          <cell r="AV395">
            <v>48816625</v>
          </cell>
        </row>
        <row r="396">
          <cell r="A396" t="str">
            <v>1710162000</v>
          </cell>
          <cell r="B396" t="str">
            <v>SOFTWARE-PROYECTO STONE</v>
          </cell>
          <cell r="AT396">
            <v>61731021</v>
          </cell>
          <cell r="AU396">
            <v>61731021</v>
          </cell>
          <cell r="AV396">
            <v>73682825</v>
          </cell>
        </row>
        <row r="397">
          <cell r="A397" t="str">
            <v>171020</v>
          </cell>
          <cell r="B397" t="str">
            <v>UTILES Y PAPELERIA</v>
          </cell>
          <cell r="C397">
            <v>21272506</v>
          </cell>
          <cell r="D397">
            <v>20897926</v>
          </cell>
          <cell r="E397">
            <v>20563016</v>
          </cell>
          <cell r="F397">
            <v>20182476</v>
          </cell>
          <cell r="G397">
            <v>19817966</v>
          </cell>
          <cell r="H397">
            <v>19410826</v>
          </cell>
          <cell r="I397">
            <v>18988396</v>
          </cell>
          <cell r="J397">
            <v>18592516</v>
          </cell>
          <cell r="K397">
            <v>18226586</v>
          </cell>
          <cell r="L397">
            <v>17802326</v>
          </cell>
          <cell r="M397">
            <v>17465636</v>
          </cell>
          <cell r="N397">
            <v>17060046</v>
          </cell>
          <cell r="O397">
            <v>16675396</v>
          </cell>
          <cell r="P397">
            <v>16337416</v>
          </cell>
          <cell r="Q397">
            <v>15979116</v>
          </cell>
          <cell r="R397">
            <v>15651056</v>
          </cell>
          <cell r="S397">
            <v>15275106</v>
          </cell>
          <cell r="T397">
            <v>14916276</v>
          </cell>
          <cell r="U397">
            <v>14540596</v>
          </cell>
          <cell r="V397">
            <v>14199696</v>
          </cell>
          <cell r="W397">
            <v>15250890</v>
          </cell>
          <cell r="X397">
            <v>14911500</v>
          </cell>
          <cell r="Y397">
            <v>14578310</v>
          </cell>
          <cell r="Z397">
            <v>12472690</v>
          </cell>
          <cell r="AA397">
            <v>12088770</v>
          </cell>
          <cell r="AB397">
            <v>11741790</v>
          </cell>
          <cell r="AC397">
            <v>10825290</v>
          </cell>
          <cell r="AD397">
            <v>10495800</v>
          </cell>
          <cell r="AE397">
            <v>9683540</v>
          </cell>
          <cell r="AF397">
            <v>9314460</v>
          </cell>
          <cell r="AG397">
            <v>7425047</v>
          </cell>
          <cell r="AH397">
            <v>7068997</v>
          </cell>
          <cell r="AI397">
            <v>6704107</v>
          </cell>
          <cell r="AJ397">
            <v>3711229</v>
          </cell>
          <cell r="AK397">
            <v>3342449</v>
          </cell>
          <cell r="AL397">
            <v>2054319</v>
          </cell>
          <cell r="AM397">
            <v>1722199</v>
          </cell>
          <cell r="AN397">
            <v>1308789</v>
          </cell>
          <cell r="AO397">
            <v>362134</v>
          </cell>
          <cell r="AP397">
            <v>18284</v>
          </cell>
          <cell r="AQ397">
            <v>1806264</v>
          </cell>
          <cell r="AR397">
            <v>3300686</v>
          </cell>
          <cell r="AS397">
            <v>5026444</v>
          </cell>
          <cell r="AT397">
            <v>2952662</v>
          </cell>
          <cell r="AU397">
            <v>2851802</v>
          </cell>
          <cell r="AV397">
            <v>2851802</v>
          </cell>
        </row>
        <row r="398">
          <cell r="A398" t="str">
            <v>1710200001</v>
          </cell>
          <cell r="B398" t="str">
            <v>UTILES Y PAPELERIA</v>
          </cell>
          <cell r="C398">
            <v>21272506</v>
          </cell>
          <cell r="D398">
            <v>20897926</v>
          </cell>
          <cell r="E398">
            <v>20563016</v>
          </cell>
          <cell r="F398">
            <v>20182476</v>
          </cell>
          <cell r="G398">
            <v>19817966</v>
          </cell>
          <cell r="H398">
            <v>19410826</v>
          </cell>
          <cell r="I398">
            <v>18988396</v>
          </cell>
          <cell r="J398">
            <v>18592516</v>
          </cell>
          <cell r="K398">
            <v>18226586</v>
          </cell>
          <cell r="L398">
            <v>17802326</v>
          </cell>
          <cell r="M398">
            <v>17465636</v>
          </cell>
          <cell r="N398">
            <v>17060046</v>
          </cell>
          <cell r="O398">
            <v>16675396</v>
          </cell>
          <cell r="P398">
            <v>16337416</v>
          </cell>
          <cell r="Q398">
            <v>15979116</v>
          </cell>
          <cell r="R398">
            <v>15651056</v>
          </cell>
          <cell r="S398">
            <v>15275106</v>
          </cell>
          <cell r="T398">
            <v>14916276</v>
          </cell>
          <cell r="U398">
            <v>14540596</v>
          </cell>
          <cell r="V398">
            <v>14199696</v>
          </cell>
          <cell r="W398">
            <v>15250890</v>
          </cell>
          <cell r="X398">
            <v>14911500</v>
          </cell>
          <cell r="Y398">
            <v>14578310</v>
          </cell>
          <cell r="Z398">
            <v>12472690</v>
          </cell>
          <cell r="AA398">
            <v>12088770</v>
          </cell>
          <cell r="AB398">
            <v>11741790</v>
          </cell>
          <cell r="AC398">
            <v>10825290</v>
          </cell>
          <cell r="AD398">
            <v>10495800</v>
          </cell>
          <cell r="AE398">
            <v>9683540</v>
          </cell>
          <cell r="AF398">
            <v>9314460</v>
          </cell>
          <cell r="AG398">
            <v>7425047</v>
          </cell>
          <cell r="AH398">
            <v>7068997</v>
          </cell>
          <cell r="AI398">
            <v>6704107</v>
          </cell>
          <cell r="AJ398">
            <v>3711229</v>
          </cell>
          <cell r="AK398">
            <v>3342449</v>
          </cell>
          <cell r="AL398">
            <v>2054319</v>
          </cell>
          <cell r="AM398">
            <v>1722199</v>
          </cell>
          <cell r="AN398">
            <v>1308789</v>
          </cell>
          <cell r="AO398">
            <v>362134</v>
          </cell>
          <cell r="AP398">
            <v>18284</v>
          </cell>
          <cell r="AQ398">
            <v>1806264</v>
          </cell>
          <cell r="AR398">
            <v>3300686</v>
          </cell>
          <cell r="AS398">
            <v>5026444</v>
          </cell>
          <cell r="AT398">
            <v>2952662</v>
          </cell>
          <cell r="AU398">
            <v>2851802</v>
          </cell>
          <cell r="AV398">
            <v>2851802</v>
          </cell>
        </row>
        <row r="399">
          <cell r="A399" t="str">
            <v>171024</v>
          </cell>
          <cell r="B399" t="str">
            <v>MEJORAS A PROPIEDADES AJENAS</v>
          </cell>
          <cell r="C399">
            <v>250311177</v>
          </cell>
          <cell r="D399">
            <v>238235230</v>
          </cell>
          <cell r="E399">
            <v>226310061</v>
          </cell>
          <cell r="F399">
            <v>214398826</v>
          </cell>
          <cell r="G399">
            <v>206186577</v>
          </cell>
          <cell r="H399">
            <v>197974280</v>
          </cell>
          <cell r="I399">
            <v>189858431</v>
          </cell>
          <cell r="J399">
            <v>181871182</v>
          </cell>
          <cell r="K399">
            <v>173883933</v>
          </cell>
          <cell r="L399">
            <v>165896684</v>
          </cell>
          <cell r="M399">
            <v>157909435</v>
          </cell>
          <cell r="N399">
            <v>149922249</v>
          </cell>
          <cell r="O399">
            <v>144512511</v>
          </cell>
          <cell r="P399">
            <v>139202095</v>
          </cell>
          <cell r="Q399">
            <v>132743588</v>
          </cell>
          <cell r="R399">
            <v>127206565</v>
          </cell>
          <cell r="S399">
            <v>121138182</v>
          </cell>
          <cell r="T399">
            <v>115276843</v>
          </cell>
          <cell r="U399">
            <v>109693363</v>
          </cell>
          <cell r="V399">
            <v>104113233</v>
          </cell>
          <cell r="W399">
            <v>98516364</v>
          </cell>
          <cell r="X399">
            <v>92894307</v>
          </cell>
          <cell r="Y399">
            <v>87257632</v>
          </cell>
          <cell r="Z399">
            <v>0</v>
          </cell>
          <cell r="AV399" t="e">
            <v>#N/A</v>
          </cell>
        </row>
        <row r="400">
          <cell r="A400" t="str">
            <v>1710240001</v>
          </cell>
          <cell r="B400" t="str">
            <v>MEJORAS EN PROPIEDAD ARRENDADA</v>
          </cell>
          <cell r="C400">
            <v>250311177</v>
          </cell>
          <cell r="D400">
            <v>238235230</v>
          </cell>
          <cell r="E400">
            <v>226310061</v>
          </cell>
          <cell r="F400">
            <v>214398826</v>
          </cell>
          <cell r="G400">
            <v>206186577</v>
          </cell>
          <cell r="H400">
            <v>197974280</v>
          </cell>
          <cell r="I400">
            <v>189858431</v>
          </cell>
          <cell r="J400">
            <v>181871182</v>
          </cell>
          <cell r="K400">
            <v>173883933</v>
          </cell>
          <cell r="L400">
            <v>165896684</v>
          </cell>
          <cell r="M400">
            <v>157909435</v>
          </cell>
          <cell r="N400">
            <v>149922249</v>
          </cell>
          <cell r="O400">
            <v>144512511</v>
          </cell>
          <cell r="P400">
            <v>139202095</v>
          </cell>
          <cell r="Q400">
            <v>132743588</v>
          </cell>
          <cell r="R400">
            <v>127206565</v>
          </cell>
          <cell r="S400">
            <v>121138182</v>
          </cell>
          <cell r="T400">
            <v>115276843</v>
          </cell>
          <cell r="U400">
            <v>109693363</v>
          </cell>
          <cell r="V400">
            <v>104113233</v>
          </cell>
          <cell r="W400">
            <v>98516364</v>
          </cell>
          <cell r="X400">
            <v>92894307</v>
          </cell>
          <cell r="Y400">
            <v>87257632</v>
          </cell>
          <cell r="Z400">
            <v>0</v>
          </cell>
          <cell r="AV400" t="e">
            <v>#N/A</v>
          </cell>
        </row>
        <row r="401">
          <cell r="A401" t="str">
            <v>171044</v>
          </cell>
          <cell r="B401" t="str">
            <v>PUBLICIDAD, PROPAGANDA Y AVISOS</v>
          </cell>
          <cell r="C401">
            <v>9943039</v>
          </cell>
          <cell r="D401">
            <v>8733140</v>
          </cell>
          <cell r="E401">
            <v>8420515</v>
          </cell>
          <cell r="F401">
            <v>7129046</v>
          </cell>
          <cell r="G401">
            <v>5837577</v>
          </cell>
          <cell r="H401">
            <v>4546108</v>
          </cell>
          <cell r="I401">
            <v>3433211</v>
          </cell>
          <cell r="J401">
            <v>2843197</v>
          </cell>
          <cell r="K401">
            <v>2253183</v>
          </cell>
          <cell r="L401">
            <v>9530114</v>
          </cell>
          <cell r="M401">
            <v>16807046</v>
          </cell>
          <cell r="N401">
            <v>30238080</v>
          </cell>
          <cell r="O401">
            <v>36033636</v>
          </cell>
          <cell r="P401">
            <v>27905913</v>
          </cell>
          <cell r="Q401">
            <v>29003342</v>
          </cell>
          <cell r="R401">
            <v>26858869</v>
          </cell>
          <cell r="S401">
            <v>32791260</v>
          </cell>
          <cell r="T401">
            <v>34067108</v>
          </cell>
          <cell r="U401">
            <v>32769061</v>
          </cell>
          <cell r="V401">
            <v>32036814</v>
          </cell>
          <cell r="W401">
            <v>30830242</v>
          </cell>
          <cell r="X401">
            <v>24956231</v>
          </cell>
          <cell r="Y401">
            <v>15227936</v>
          </cell>
          <cell r="Z401">
            <v>9306021</v>
          </cell>
          <cell r="AA401">
            <v>1197551</v>
          </cell>
          <cell r="AB401">
            <v>10128375</v>
          </cell>
          <cell r="AC401">
            <v>9460946</v>
          </cell>
          <cell r="AD401">
            <v>16924242</v>
          </cell>
          <cell r="AE401">
            <v>15680153</v>
          </cell>
          <cell r="AF401">
            <v>14335580</v>
          </cell>
          <cell r="AG401">
            <v>15265688</v>
          </cell>
          <cell r="AH401">
            <v>14968068</v>
          </cell>
          <cell r="AI401">
            <v>14558263</v>
          </cell>
          <cell r="AJ401">
            <v>15139539</v>
          </cell>
          <cell r="AK401">
            <v>13817946</v>
          </cell>
          <cell r="AL401">
            <v>13634064</v>
          </cell>
          <cell r="AM401">
            <v>11018261</v>
          </cell>
          <cell r="AN401">
            <v>11735097</v>
          </cell>
          <cell r="AO401">
            <v>11857818</v>
          </cell>
          <cell r="AP401">
            <v>10021435</v>
          </cell>
          <cell r="AQ401">
            <v>8242216</v>
          </cell>
          <cell r="AR401">
            <v>6321246</v>
          </cell>
          <cell r="AS401">
            <v>4660476</v>
          </cell>
          <cell r="AT401">
            <v>6553306</v>
          </cell>
          <cell r="AU401">
            <v>5348938</v>
          </cell>
          <cell r="AV401">
            <v>4392020</v>
          </cell>
        </row>
        <row r="402">
          <cell r="A402" t="str">
            <v>1710440001</v>
          </cell>
          <cell r="B402" t="str">
            <v>PUBLICIDAD PROPAGANDA Y AVISOS</v>
          </cell>
          <cell r="C402">
            <v>9943039</v>
          </cell>
          <cell r="D402">
            <v>8733140</v>
          </cell>
          <cell r="E402">
            <v>8420515</v>
          </cell>
          <cell r="F402">
            <v>7129046</v>
          </cell>
          <cell r="G402">
            <v>5837577</v>
          </cell>
          <cell r="H402">
            <v>4546108</v>
          </cell>
          <cell r="I402">
            <v>3433211</v>
          </cell>
          <cell r="J402">
            <v>2843197</v>
          </cell>
          <cell r="K402">
            <v>2253183</v>
          </cell>
          <cell r="L402">
            <v>9530114</v>
          </cell>
          <cell r="M402">
            <v>16807046</v>
          </cell>
          <cell r="N402">
            <v>30238080</v>
          </cell>
          <cell r="O402">
            <v>36033636</v>
          </cell>
          <cell r="P402">
            <v>27905913</v>
          </cell>
          <cell r="Q402">
            <v>29003342</v>
          </cell>
          <cell r="R402">
            <v>26858869</v>
          </cell>
          <cell r="S402">
            <v>32791260</v>
          </cell>
          <cell r="T402">
            <v>34067108</v>
          </cell>
          <cell r="U402">
            <v>32769061</v>
          </cell>
          <cell r="V402">
            <v>32036814</v>
          </cell>
          <cell r="W402">
            <v>30830242</v>
          </cell>
          <cell r="X402">
            <v>24956231</v>
          </cell>
          <cell r="Y402">
            <v>15227936</v>
          </cell>
          <cell r="Z402">
            <v>9306021</v>
          </cell>
          <cell r="AA402">
            <v>1197551</v>
          </cell>
          <cell r="AB402">
            <v>10128375</v>
          </cell>
          <cell r="AC402">
            <v>9460946</v>
          </cell>
          <cell r="AD402">
            <v>16924242</v>
          </cell>
          <cell r="AE402">
            <v>15680153</v>
          </cell>
          <cell r="AF402">
            <v>14335580</v>
          </cell>
          <cell r="AG402">
            <v>15265688</v>
          </cell>
          <cell r="AH402">
            <v>14968068</v>
          </cell>
          <cell r="AI402">
            <v>14558263</v>
          </cell>
          <cell r="AJ402">
            <v>15139539</v>
          </cell>
          <cell r="AK402">
            <v>13817946</v>
          </cell>
          <cell r="AL402">
            <v>13634064</v>
          </cell>
          <cell r="AM402">
            <v>11018261</v>
          </cell>
          <cell r="AN402">
            <v>11735097</v>
          </cell>
          <cell r="AO402">
            <v>11857818</v>
          </cell>
          <cell r="AP402">
            <v>10021435</v>
          </cell>
          <cell r="AQ402">
            <v>8242216</v>
          </cell>
          <cell r="AR402">
            <v>6321246</v>
          </cell>
          <cell r="AS402">
            <v>4660476</v>
          </cell>
          <cell r="AT402">
            <v>6553306</v>
          </cell>
          <cell r="AU402">
            <v>5348938</v>
          </cell>
          <cell r="AV402">
            <v>4392020</v>
          </cell>
        </row>
        <row r="403">
          <cell r="A403" t="str">
            <v>171095</v>
          </cell>
          <cell r="B403" t="str">
            <v>OTROS CARGOS DIFERIDOS</v>
          </cell>
          <cell r="P403">
            <v>77369136</v>
          </cell>
          <cell r="Q403">
            <v>69456594</v>
          </cell>
          <cell r="R403">
            <v>61409539</v>
          </cell>
          <cell r="S403">
            <v>51269244</v>
          </cell>
          <cell r="T403">
            <v>42083678</v>
          </cell>
          <cell r="U403">
            <v>34425213</v>
          </cell>
          <cell r="V403">
            <v>26771343</v>
          </cell>
          <cell r="W403">
            <v>33686538</v>
          </cell>
          <cell r="X403">
            <v>24642643</v>
          </cell>
          <cell r="Y403">
            <v>15575234</v>
          </cell>
          <cell r="Z403">
            <v>2512421214</v>
          </cell>
          <cell r="AA403">
            <v>2627862023</v>
          </cell>
          <cell r="AB403">
            <v>2631006043</v>
          </cell>
          <cell r="AC403">
            <v>2591539329</v>
          </cell>
          <cell r="AD403">
            <v>2553700596</v>
          </cell>
          <cell r="AE403">
            <v>2529801887</v>
          </cell>
          <cell r="AF403">
            <v>2525859400</v>
          </cell>
          <cell r="AG403">
            <v>2512636915</v>
          </cell>
          <cell r="AH403">
            <v>2589101165</v>
          </cell>
          <cell r="AI403">
            <v>2558640470</v>
          </cell>
          <cell r="AJ403">
            <v>2354078290</v>
          </cell>
          <cell r="AK403">
            <v>2302265933</v>
          </cell>
          <cell r="AL403">
            <v>2251532060</v>
          </cell>
          <cell r="AM403">
            <v>2230684542</v>
          </cell>
          <cell r="AN403">
            <v>2209837024</v>
          </cell>
          <cell r="AO403">
            <v>2188989506</v>
          </cell>
          <cell r="AP403">
            <v>2168141988</v>
          </cell>
          <cell r="AQ403">
            <v>2147294470</v>
          </cell>
          <cell r="AR403">
            <v>2126446952</v>
          </cell>
          <cell r="AS403">
            <v>2105599434</v>
          </cell>
          <cell r="AT403">
            <v>2084751916</v>
          </cell>
          <cell r="AU403">
            <v>2063904398</v>
          </cell>
          <cell r="AV403">
            <v>2043056880</v>
          </cell>
        </row>
        <row r="404">
          <cell r="A404" t="str">
            <v>1710950002</v>
          </cell>
          <cell r="B404" t="str">
            <v>OTROS DIFERIDOS</v>
          </cell>
          <cell r="P404">
            <v>77369136</v>
          </cell>
          <cell r="Q404">
            <v>69456594</v>
          </cell>
          <cell r="R404">
            <v>61409539</v>
          </cell>
          <cell r="S404">
            <v>51269244</v>
          </cell>
          <cell r="T404">
            <v>42083678</v>
          </cell>
          <cell r="U404">
            <v>34425213</v>
          </cell>
          <cell r="V404">
            <v>26771343</v>
          </cell>
          <cell r="W404">
            <v>33686538</v>
          </cell>
          <cell r="X404">
            <v>24642643</v>
          </cell>
          <cell r="Y404">
            <v>15575234</v>
          </cell>
          <cell r="Z404">
            <v>10717417</v>
          </cell>
          <cell r="AA404">
            <v>9505758</v>
          </cell>
          <cell r="AB404">
            <v>8418280</v>
          </cell>
          <cell r="AC404">
            <v>39879600</v>
          </cell>
          <cell r="AD404">
            <v>35388386</v>
          </cell>
          <cell r="AE404">
            <v>44837196</v>
          </cell>
          <cell r="AF404">
            <v>74242228</v>
          </cell>
          <cell r="AG404">
            <v>94367262</v>
          </cell>
          <cell r="AH404">
            <v>204179031</v>
          </cell>
          <cell r="AI404">
            <v>207065855</v>
          </cell>
          <cell r="AJ404">
            <v>35851194</v>
          </cell>
          <cell r="AK404">
            <v>17386355</v>
          </cell>
          <cell r="AL404">
            <v>0</v>
          </cell>
          <cell r="AV404" t="e">
            <v>#N/A</v>
          </cell>
        </row>
        <row r="405">
          <cell r="A405" t="str">
            <v>1710950003</v>
          </cell>
          <cell r="B405" t="str">
            <v>OTROS CARGOS DIFERIDOS CONVENIO</v>
          </cell>
          <cell r="Z405">
            <v>2501703797</v>
          </cell>
          <cell r="AA405">
            <v>2480856265</v>
          </cell>
          <cell r="AB405">
            <v>2460182463</v>
          </cell>
          <cell r="AC405">
            <v>2439159729</v>
          </cell>
          <cell r="AD405">
            <v>2418312210</v>
          </cell>
          <cell r="AE405">
            <v>2397464691</v>
          </cell>
          <cell r="AF405">
            <v>2376617172</v>
          </cell>
          <cell r="AG405">
            <v>2355769653</v>
          </cell>
          <cell r="AH405">
            <v>2334922134</v>
          </cell>
          <cell r="AI405">
            <v>2314074615</v>
          </cell>
          <cell r="AJ405">
            <v>2293227096</v>
          </cell>
          <cell r="AK405">
            <v>2272379578</v>
          </cell>
          <cell r="AL405">
            <v>2251532060</v>
          </cell>
          <cell r="AM405">
            <v>2230684542</v>
          </cell>
          <cell r="AN405">
            <v>2209837024</v>
          </cell>
          <cell r="AO405">
            <v>2188989506</v>
          </cell>
          <cell r="AP405">
            <v>2168141988</v>
          </cell>
          <cell r="AQ405">
            <v>2147294470</v>
          </cell>
          <cell r="AR405">
            <v>2126446952</v>
          </cell>
          <cell r="AS405">
            <v>2105599434</v>
          </cell>
          <cell r="AT405">
            <v>2084751916</v>
          </cell>
          <cell r="AU405">
            <v>2063904398</v>
          </cell>
          <cell r="AV405">
            <v>2043056880</v>
          </cell>
        </row>
        <row r="406">
          <cell r="A406" t="str">
            <v>1710950004</v>
          </cell>
          <cell r="B406" t="str">
            <v>OTROS CARGOS DIFERIDOS HONORARIOS</v>
          </cell>
          <cell r="AA406">
            <v>137500000</v>
          </cell>
          <cell r="AB406">
            <v>162405300</v>
          </cell>
          <cell r="AC406">
            <v>112500000</v>
          </cell>
          <cell r="AD406">
            <v>100000000</v>
          </cell>
          <cell r="AE406">
            <v>87500000</v>
          </cell>
          <cell r="AF406">
            <v>75000000</v>
          </cell>
          <cell r="AG406">
            <v>62500000</v>
          </cell>
          <cell r="AH406">
            <v>50000000</v>
          </cell>
          <cell r="AI406">
            <v>37500000</v>
          </cell>
          <cell r="AJ406">
            <v>25000000</v>
          </cell>
          <cell r="AK406">
            <v>12500000</v>
          </cell>
          <cell r="AL406">
            <v>0</v>
          </cell>
          <cell r="AV406" t="e">
            <v>#N/A</v>
          </cell>
        </row>
        <row r="407">
          <cell r="A407" t="str">
            <v>171099</v>
          </cell>
          <cell r="B407" t="str">
            <v>AJUSTES POR INFLACION</v>
          </cell>
          <cell r="Q407">
            <v>17750473</v>
          </cell>
          <cell r="R407">
            <v>25416783</v>
          </cell>
          <cell r="S407">
            <v>29569976</v>
          </cell>
          <cell r="T407">
            <v>31904102</v>
          </cell>
          <cell r="U407">
            <v>32102268</v>
          </cell>
          <cell r="V407">
            <v>31885724</v>
          </cell>
          <cell r="W407">
            <v>33111571</v>
          </cell>
          <cell r="X407">
            <v>34820459</v>
          </cell>
          <cell r="Y407">
            <v>35687820</v>
          </cell>
          <cell r="Z407">
            <v>20438278</v>
          </cell>
          <cell r="AA407">
            <v>17618511</v>
          </cell>
          <cell r="AB407">
            <v>18673510</v>
          </cell>
          <cell r="AC407">
            <v>7848054</v>
          </cell>
          <cell r="AD407">
            <v>9090978</v>
          </cell>
          <cell r="AE407">
            <v>10083920</v>
          </cell>
          <cell r="AF407">
            <v>10357524</v>
          </cell>
          <cell r="AG407">
            <v>10402164</v>
          </cell>
          <cell r="AH407">
            <v>10461293</v>
          </cell>
          <cell r="AI407">
            <v>10603819</v>
          </cell>
          <cell r="AJ407">
            <v>10603819</v>
          </cell>
          <cell r="AK407">
            <v>3936985</v>
          </cell>
          <cell r="AL407">
            <v>3954168</v>
          </cell>
          <cell r="AM407">
            <v>3740093</v>
          </cell>
          <cell r="AN407">
            <v>3849285</v>
          </cell>
          <cell r="AO407">
            <v>3366792</v>
          </cell>
          <cell r="AP407">
            <v>2658511</v>
          </cell>
          <cell r="AQ407">
            <v>2809709</v>
          </cell>
          <cell r="AR407">
            <v>2903624</v>
          </cell>
          <cell r="AS407">
            <v>2956378</v>
          </cell>
          <cell r="AT407">
            <v>2959831</v>
          </cell>
          <cell r="AU407">
            <v>2971254</v>
          </cell>
          <cell r="AV407">
            <v>2998620</v>
          </cell>
        </row>
        <row r="408">
          <cell r="A408" t="str">
            <v>1710990001</v>
          </cell>
          <cell r="B408" t="str">
            <v>AJUSTES POR INFLACION DIFERIDOS</v>
          </cell>
          <cell r="Q408">
            <v>17750473</v>
          </cell>
          <cell r="R408">
            <v>25416783</v>
          </cell>
          <cell r="S408">
            <v>29569976</v>
          </cell>
          <cell r="T408">
            <v>31904102</v>
          </cell>
          <cell r="U408">
            <v>32102268</v>
          </cell>
          <cell r="V408">
            <v>31885724</v>
          </cell>
          <cell r="W408">
            <v>33111571</v>
          </cell>
          <cell r="X408">
            <v>34820459</v>
          </cell>
          <cell r="Y408">
            <v>35687820</v>
          </cell>
          <cell r="Z408">
            <v>20438278</v>
          </cell>
          <cell r="AA408">
            <v>17618511</v>
          </cell>
          <cell r="AB408">
            <v>18673510</v>
          </cell>
          <cell r="AC408">
            <v>7848054</v>
          </cell>
          <cell r="AD408">
            <v>9090978</v>
          </cell>
          <cell r="AE408">
            <v>10083920</v>
          </cell>
          <cell r="AF408">
            <v>10357524</v>
          </cell>
          <cell r="AG408">
            <v>10402164</v>
          </cell>
          <cell r="AH408">
            <v>10461293</v>
          </cell>
          <cell r="AI408">
            <v>10603819</v>
          </cell>
          <cell r="AJ408">
            <v>10603819</v>
          </cell>
          <cell r="AK408">
            <v>3936985</v>
          </cell>
          <cell r="AL408">
            <v>3954168</v>
          </cell>
          <cell r="AM408">
            <v>3740093</v>
          </cell>
          <cell r="AN408">
            <v>3849285</v>
          </cell>
          <cell r="AO408">
            <v>3366792</v>
          </cell>
          <cell r="AP408">
            <v>2658511</v>
          </cell>
          <cell r="AQ408">
            <v>2809709</v>
          </cell>
          <cell r="AR408">
            <v>2903624</v>
          </cell>
          <cell r="AS408">
            <v>2956378</v>
          </cell>
          <cell r="AT408">
            <v>2959831</v>
          </cell>
          <cell r="AU408">
            <v>2971254</v>
          </cell>
          <cell r="AV408">
            <v>2998620</v>
          </cell>
        </row>
        <row r="409">
          <cell r="A409" t="str">
            <v>18</v>
          </cell>
          <cell r="B409" t="str">
            <v>OTROS ACTIVOS</v>
          </cell>
          <cell r="C409">
            <v>1196225333</v>
          </cell>
          <cell r="D409">
            <v>1196225333</v>
          </cell>
          <cell r="E409">
            <v>1196225333</v>
          </cell>
          <cell r="F409">
            <v>1196225333</v>
          </cell>
          <cell r="G409">
            <v>1196225333</v>
          </cell>
          <cell r="H409">
            <v>1196225333</v>
          </cell>
          <cell r="I409">
            <v>1196225333</v>
          </cell>
          <cell r="J409">
            <v>1196225333</v>
          </cell>
          <cell r="K409">
            <v>1196225333</v>
          </cell>
          <cell r="L409">
            <v>1196225333</v>
          </cell>
          <cell r="M409">
            <v>1196225333</v>
          </cell>
          <cell r="N409">
            <v>1720335853</v>
          </cell>
          <cell r="O409">
            <v>1720335853</v>
          </cell>
          <cell r="P409">
            <v>1754970219</v>
          </cell>
          <cell r="Q409">
            <v>1762094969</v>
          </cell>
          <cell r="R409">
            <v>1770980375</v>
          </cell>
          <cell r="S409">
            <v>1777695610</v>
          </cell>
          <cell r="T409">
            <v>1787835165</v>
          </cell>
          <cell r="U409">
            <v>1800480364</v>
          </cell>
          <cell r="V409">
            <v>1809737278</v>
          </cell>
          <cell r="W409">
            <v>1789805398</v>
          </cell>
          <cell r="X409">
            <v>1796935993</v>
          </cell>
          <cell r="Y409">
            <v>1804574544</v>
          </cell>
          <cell r="Z409">
            <v>620214360</v>
          </cell>
          <cell r="AA409">
            <v>634042523</v>
          </cell>
          <cell r="AB409">
            <v>641103127</v>
          </cell>
          <cell r="AC409">
            <v>648325264</v>
          </cell>
          <cell r="AD409">
            <v>657884760</v>
          </cell>
          <cell r="AE409">
            <v>665194002</v>
          </cell>
          <cell r="AF409">
            <v>674109865</v>
          </cell>
          <cell r="AG409">
            <v>683695939</v>
          </cell>
          <cell r="AH409">
            <v>691515975</v>
          </cell>
          <cell r="AI409">
            <v>697912020</v>
          </cell>
          <cell r="AJ409">
            <v>704763878</v>
          </cell>
          <cell r="AK409">
            <v>712633630</v>
          </cell>
          <cell r="AL409">
            <v>723993780</v>
          </cell>
          <cell r="AM409">
            <v>733899936</v>
          </cell>
          <cell r="AN409">
            <v>739158344</v>
          </cell>
          <cell r="AO409">
            <v>745538686</v>
          </cell>
          <cell r="AP409">
            <v>750620561</v>
          </cell>
          <cell r="AQ409">
            <v>755247628</v>
          </cell>
          <cell r="AR409">
            <v>748115880</v>
          </cell>
          <cell r="AS409">
            <v>773367438</v>
          </cell>
          <cell r="AT409">
            <v>781865218</v>
          </cell>
          <cell r="AU409">
            <v>788598920</v>
          </cell>
          <cell r="AV409">
            <v>795137444</v>
          </cell>
        </row>
        <row r="410">
          <cell r="A410" t="str">
            <v>1895</v>
          </cell>
          <cell r="B410" t="str">
            <v>DIVERSOS</v>
          </cell>
          <cell r="C410">
            <v>1196225333</v>
          </cell>
          <cell r="D410">
            <v>1196225333</v>
          </cell>
          <cell r="E410">
            <v>1196225333</v>
          </cell>
          <cell r="F410">
            <v>1196225333</v>
          </cell>
          <cell r="G410">
            <v>1196225333</v>
          </cell>
          <cell r="H410">
            <v>1196225333</v>
          </cell>
          <cell r="I410">
            <v>1196225333</v>
          </cell>
          <cell r="J410">
            <v>1196225333</v>
          </cell>
          <cell r="K410">
            <v>1196225333</v>
          </cell>
          <cell r="L410">
            <v>1196225333</v>
          </cell>
          <cell r="M410">
            <v>1196225333</v>
          </cell>
          <cell r="N410">
            <v>1720335853</v>
          </cell>
          <cell r="O410">
            <v>1720335853</v>
          </cell>
          <cell r="P410">
            <v>1754970219</v>
          </cell>
          <cell r="Q410">
            <v>1762094969</v>
          </cell>
          <cell r="R410">
            <v>1770980375</v>
          </cell>
          <cell r="S410">
            <v>1777695610</v>
          </cell>
          <cell r="T410">
            <v>1787835165</v>
          </cell>
          <cell r="U410">
            <v>1800480364</v>
          </cell>
          <cell r="V410">
            <v>1809737278</v>
          </cell>
          <cell r="W410">
            <v>1789805398</v>
          </cell>
          <cell r="X410">
            <v>1796935993</v>
          </cell>
          <cell r="Y410">
            <v>1804574544</v>
          </cell>
          <cell r="Z410">
            <v>620214360</v>
          </cell>
          <cell r="AA410">
            <v>634042523</v>
          </cell>
          <cell r="AB410">
            <v>641103127</v>
          </cell>
          <cell r="AC410">
            <v>648325264</v>
          </cell>
          <cell r="AD410">
            <v>657884760</v>
          </cell>
          <cell r="AE410">
            <v>665194002</v>
          </cell>
          <cell r="AF410">
            <v>674109865</v>
          </cell>
          <cell r="AG410">
            <v>683695939</v>
          </cell>
          <cell r="AH410">
            <v>691515975</v>
          </cell>
          <cell r="AI410">
            <v>697912020</v>
          </cell>
          <cell r="AJ410">
            <v>704763878</v>
          </cell>
          <cell r="AK410">
            <v>712633630</v>
          </cell>
          <cell r="AL410">
            <v>723993780</v>
          </cell>
          <cell r="AM410">
            <v>733899936</v>
          </cell>
          <cell r="AN410">
            <v>739158344</v>
          </cell>
          <cell r="AO410">
            <v>745538686</v>
          </cell>
          <cell r="AP410">
            <v>750620561</v>
          </cell>
          <cell r="AQ410">
            <v>755247628</v>
          </cell>
          <cell r="AR410">
            <v>748115880</v>
          </cell>
          <cell r="AS410">
            <v>773367438</v>
          </cell>
          <cell r="AT410">
            <v>781865218</v>
          </cell>
          <cell r="AU410">
            <v>788598920</v>
          </cell>
          <cell r="AV410">
            <v>795137444</v>
          </cell>
        </row>
        <row r="411">
          <cell r="A411" t="str">
            <v>189540</v>
          </cell>
          <cell r="B411" t="str">
            <v>BIENES PROMETIDOS EN VENTA</v>
          </cell>
          <cell r="C411">
            <v>1196225333</v>
          </cell>
          <cell r="D411">
            <v>1196225333</v>
          </cell>
          <cell r="E411">
            <v>1196225333</v>
          </cell>
          <cell r="F411">
            <v>1196225333</v>
          </cell>
          <cell r="G411">
            <v>1196225333</v>
          </cell>
          <cell r="H411">
            <v>1196225333</v>
          </cell>
          <cell r="I411">
            <v>1196225333</v>
          </cell>
          <cell r="J411">
            <v>1196225333</v>
          </cell>
          <cell r="K411">
            <v>1196225333</v>
          </cell>
          <cell r="L411">
            <v>1196225333</v>
          </cell>
          <cell r="M411">
            <v>1196225333</v>
          </cell>
          <cell r="N411">
            <v>1196225333</v>
          </cell>
          <cell r="O411">
            <v>1196225333</v>
          </cell>
          <cell r="P411">
            <v>1196225333</v>
          </cell>
          <cell r="Q411">
            <v>1196225333</v>
          </cell>
          <cell r="R411">
            <v>1196225333</v>
          </cell>
          <cell r="S411">
            <v>1196225333</v>
          </cell>
          <cell r="T411">
            <v>1196225333</v>
          </cell>
          <cell r="U411">
            <v>1196225333</v>
          </cell>
          <cell r="V411">
            <v>1196225333</v>
          </cell>
          <cell r="W411">
            <v>1196225333</v>
          </cell>
          <cell r="X411">
            <v>1196225333</v>
          </cell>
          <cell r="Y411">
            <v>1196225333</v>
          </cell>
          <cell r="Z411">
            <v>0</v>
          </cell>
          <cell r="AV411" t="e">
            <v>#N/A</v>
          </cell>
        </row>
        <row r="412">
          <cell r="A412" t="str">
            <v>1895400001</v>
          </cell>
          <cell r="B412" t="str">
            <v>VEHICULOS</v>
          </cell>
          <cell r="C412">
            <v>1196225333</v>
          </cell>
          <cell r="D412">
            <v>1196225333</v>
          </cell>
          <cell r="E412">
            <v>1196225333</v>
          </cell>
          <cell r="F412">
            <v>1196225333</v>
          </cell>
          <cell r="G412">
            <v>1196225333</v>
          </cell>
          <cell r="H412">
            <v>1196225333</v>
          </cell>
          <cell r="I412">
            <v>1196225333</v>
          </cell>
          <cell r="J412">
            <v>1196225333</v>
          </cell>
          <cell r="K412">
            <v>1196225333</v>
          </cell>
          <cell r="L412">
            <v>1196225333</v>
          </cell>
          <cell r="M412">
            <v>1196225333</v>
          </cell>
          <cell r="N412">
            <v>1196225333</v>
          </cell>
          <cell r="O412">
            <v>1196225333</v>
          </cell>
          <cell r="P412">
            <v>1196225333</v>
          </cell>
          <cell r="Q412">
            <v>1196225333</v>
          </cell>
          <cell r="R412">
            <v>1196225333</v>
          </cell>
          <cell r="S412">
            <v>1196225333</v>
          </cell>
          <cell r="T412">
            <v>1196225333</v>
          </cell>
          <cell r="U412">
            <v>1196225333</v>
          </cell>
          <cell r="V412">
            <v>1196225333</v>
          </cell>
          <cell r="W412">
            <v>1196225333</v>
          </cell>
          <cell r="X412">
            <v>1196225333</v>
          </cell>
          <cell r="Y412">
            <v>1196225333</v>
          </cell>
          <cell r="Z412">
            <v>0</v>
          </cell>
          <cell r="AV412" t="e">
            <v>#N/A</v>
          </cell>
        </row>
        <row r="413">
          <cell r="A413" t="str">
            <v>189595</v>
          </cell>
          <cell r="B413" t="str">
            <v>OTROS</v>
          </cell>
          <cell r="N413">
            <v>524110520</v>
          </cell>
          <cell r="O413">
            <v>524110520</v>
          </cell>
          <cell r="P413">
            <v>558744886</v>
          </cell>
          <cell r="Q413">
            <v>565869636</v>
          </cell>
          <cell r="R413">
            <v>574755042</v>
          </cell>
          <cell r="S413">
            <v>581470277</v>
          </cell>
          <cell r="T413">
            <v>591609832</v>
          </cell>
          <cell r="U413">
            <v>604255031</v>
          </cell>
          <cell r="V413">
            <v>613511945</v>
          </cell>
          <cell r="W413">
            <v>593580065</v>
          </cell>
          <cell r="X413">
            <v>600710660</v>
          </cell>
          <cell r="Y413">
            <v>608349211</v>
          </cell>
          <cell r="Z413">
            <v>620214360</v>
          </cell>
          <cell r="AA413">
            <v>634042523</v>
          </cell>
          <cell r="AB413">
            <v>641103127</v>
          </cell>
          <cell r="AC413">
            <v>648325264</v>
          </cell>
          <cell r="AD413">
            <v>657884760</v>
          </cell>
          <cell r="AE413">
            <v>665194002</v>
          </cell>
          <cell r="AF413">
            <v>674109865</v>
          </cell>
          <cell r="AG413">
            <v>683695939</v>
          </cell>
          <cell r="AH413">
            <v>691515975</v>
          </cell>
          <cell r="AI413">
            <v>697912020</v>
          </cell>
          <cell r="AJ413">
            <v>704763878</v>
          </cell>
          <cell r="AK413">
            <v>712633630</v>
          </cell>
          <cell r="AL413">
            <v>723993780</v>
          </cell>
          <cell r="AM413">
            <v>733899936</v>
          </cell>
          <cell r="AN413">
            <v>739158344</v>
          </cell>
          <cell r="AO413">
            <v>745538686</v>
          </cell>
          <cell r="AP413">
            <v>750620561</v>
          </cell>
          <cell r="AQ413">
            <v>755247628</v>
          </cell>
          <cell r="AR413">
            <v>748115880</v>
          </cell>
          <cell r="AS413">
            <v>773367438</v>
          </cell>
          <cell r="AT413">
            <v>781865218</v>
          </cell>
          <cell r="AU413">
            <v>788598920</v>
          </cell>
          <cell r="AV413">
            <v>795137444</v>
          </cell>
        </row>
        <row r="414">
          <cell r="A414" t="str">
            <v>1895950001</v>
          </cell>
          <cell r="B414" t="str">
            <v>CTA POR COBRAR CAPITAL FDO REPOSIC</v>
          </cell>
          <cell r="N414">
            <v>336935375</v>
          </cell>
          <cell r="O414">
            <v>336935375</v>
          </cell>
          <cell r="P414">
            <v>371569741</v>
          </cell>
          <cell r="Q414">
            <v>378694491</v>
          </cell>
          <cell r="R414">
            <v>387009441</v>
          </cell>
          <cell r="S414">
            <v>563263780</v>
          </cell>
          <cell r="T414">
            <v>572691522</v>
          </cell>
          <cell r="U414">
            <v>584457989</v>
          </cell>
          <cell r="V414">
            <v>593296742</v>
          </cell>
          <cell r="W414">
            <v>573364862</v>
          </cell>
          <cell r="X414">
            <v>580495457</v>
          </cell>
          <cell r="Y414">
            <v>587893106</v>
          </cell>
          <cell r="Z414">
            <v>599371467</v>
          </cell>
          <cell r="AA414">
            <v>611942322</v>
          </cell>
          <cell r="AB414">
            <v>619002926</v>
          </cell>
          <cell r="AC414">
            <v>625636051</v>
          </cell>
          <cell r="AD414">
            <v>634769796</v>
          </cell>
          <cell r="AE414">
            <v>641553367</v>
          </cell>
          <cell r="AF414">
            <v>650096249</v>
          </cell>
          <cell r="AG414">
            <v>659399639</v>
          </cell>
          <cell r="AH414">
            <v>666364097</v>
          </cell>
          <cell r="AI414">
            <v>672749820</v>
          </cell>
          <cell r="AJ414">
            <v>679147371</v>
          </cell>
          <cell r="AK414">
            <v>686493633</v>
          </cell>
          <cell r="AL414">
            <v>697278886</v>
          </cell>
          <cell r="AM414">
            <v>706519076</v>
          </cell>
          <cell r="AN414">
            <v>711624429</v>
          </cell>
          <cell r="AO414">
            <v>717579776</v>
          </cell>
          <cell r="AP414">
            <v>722162059</v>
          </cell>
          <cell r="AQ414">
            <v>726743557</v>
          </cell>
          <cell r="AR414">
            <v>719687280</v>
          </cell>
          <cell r="AS414">
            <v>744623226</v>
          </cell>
          <cell r="AT414">
            <v>752252222</v>
          </cell>
          <cell r="AU414">
            <v>758686326</v>
          </cell>
          <cell r="AV414">
            <v>765224850</v>
          </cell>
        </row>
        <row r="415">
          <cell r="A415" t="str">
            <v>1895950002</v>
          </cell>
          <cell r="B415" t="str">
            <v>CTA POR COBRAR INTERESES FDO REPOSI</v>
          </cell>
          <cell r="N415">
            <v>187175145</v>
          </cell>
          <cell r="O415">
            <v>187175145</v>
          </cell>
          <cell r="P415">
            <v>187175145</v>
          </cell>
          <cell r="Q415">
            <v>187175145</v>
          </cell>
          <cell r="R415">
            <v>187745601</v>
          </cell>
          <cell r="S415">
            <v>18206497</v>
          </cell>
          <cell r="T415">
            <v>18918310</v>
          </cell>
          <cell r="U415">
            <v>19797042</v>
          </cell>
          <cell r="V415">
            <v>20215203</v>
          </cell>
          <cell r="W415">
            <v>20215203</v>
          </cell>
          <cell r="X415">
            <v>20215203</v>
          </cell>
          <cell r="Y415">
            <v>20215203</v>
          </cell>
          <cell r="Z415">
            <v>20215203</v>
          </cell>
          <cell r="AA415">
            <v>20215203</v>
          </cell>
          <cell r="AB415">
            <v>20215203</v>
          </cell>
          <cell r="AC415">
            <v>20215203</v>
          </cell>
          <cell r="AD415">
            <v>20215203</v>
          </cell>
          <cell r="AE415">
            <v>20215203</v>
          </cell>
          <cell r="AF415">
            <v>20215203</v>
          </cell>
          <cell r="AG415">
            <v>20215203</v>
          </cell>
          <cell r="AH415">
            <v>20215203</v>
          </cell>
          <cell r="AI415">
            <v>20215203</v>
          </cell>
          <cell r="AJ415">
            <v>20215203</v>
          </cell>
          <cell r="AK415">
            <v>20215203</v>
          </cell>
          <cell r="AL415">
            <v>20215203</v>
          </cell>
          <cell r="AM415">
            <v>20215203</v>
          </cell>
          <cell r="AN415">
            <v>20215203</v>
          </cell>
          <cell r="AO415">
            <v>20215203</v>
          </cell>
          <cell r="AP415">
            <v>20215203</v>
          </cell>
          <cell r="AQ415">
            <v>20215203</v>
          </cell>
          <cell r="AR415">
            <v>20215203</v>
          </cell>
          <cell r="AS415">
            <v>20215203</v>
          </cell>
          <cell r="AT415">
            <v>20215203</v>
          </cell>
          <cell r="AU415">
            <v>20215203</v>
          </cell>
          <cell r="AV415">
            <v>20215203</v>
          </cell>
        </row>
        <row r="416">
          <cell r="A416" t="str">
            <v>1895950003</v>
          </cell>
          <cell r="B416" t="str">
            <v>FDO DE REPOSIC POR COBRAR VELOTAX</v>
          </cell>
          <cell r="Y416">
            <v>240902</v>
          </cell>
          <cell r="Z416">
            <v>627690</v>
          </cell>
          <cell r="AA416">
            <v>1884998</v>
          </cell>
          <cell r="AB416">
            <v>1884998</v>
          </cell>
          <cell r="AC416">
            <v>2474010</v>
          </cell>
          <cell r="AD416">
            <v>2899761</v>
          </cell>
          <cell r="AE416">
            <v>3425432</v>
          </cell>
          <cell r="AF416">
            <v>3798413</v>
          </cell>
          <cell r="AG416">
            <v>4081097</v>
          </cell>
          <cell r="AH416">
            <v>4936675</v>
          </cell>
          <cell r="AI416">
            <v>4946997</v>
          </cell>
          <cell r="AJ416">
            <v>5401304</v>
          </cell>
          <cell r="AK416">
            <v>5924794</v>
          </cell>
          <cell r="AL416">
            <v>6499691</v>
          </cell>
          <cell r="AM416">
            <v>7165657</v>
          </cell>
          <cell r="AN416">
            <v>7318712</v>
          </cell>
          <cell r="AO416">
            <v>7743707</v>
          </cell>
          <cell r="AP416">
            <v>8243299</v>
          </cell>
          <cell r="AQ416">
            <v>8288868</v>
          </cell>
          <cell r="AR416">
            <v>8213397</v>
          </cell>
          <cell r="AS416">
            <v>8529009</v>
          </cell>
          <cell r="AT416">
            <v>9397793</v>
          </cell>
          <cell r="AU416">
            <v>9697391</v>
          </cell>
          <cell r="AV416">
            <v>9697391</v>
          </cell>
        </row>
        <row r="417">
          <cell r="A417" t="str">
            <v>19</v>
          </cell>
          <cell r="B417" t="str">
            <v>VALORIZACIONES</v>
          </cell>
          <cell r="C417">
            <v>3593367146.3800001</v>
          </cell>
          <cell r="D417">
            <v>3593367146.3800001</v>
          </cell>
          <cell r="E417">
            <v>3593367146.3800001</v>
          </cell>
          <cell r="F417">
            <v>3593367146.3800001</v>
          </cell>
          <cell r="G417">
            <v>3593367146.3800001</v>
          </cell>
          <cell r="H417">
            <v>3593367146.3800001</v>
          </cell>
          <cell r="I417">
            <v>3593367146.3800001</v>
          </cell>
          <cell r="J417">
            <v>3593367146.3800001</v>
          </cell>
          <cell r="K417">
            <v>3593367146.3800001</v>
          </cell>
          <cell r="L417">
            <v>3593367146.3800001</v>
          </cell>
          <cell r="M417">
            <v>3593367146.3800001</v>
          </cell>
          <cell r="N417">
            <v>2228519436.3800001</v>
          </cell>
          <cell r="O417">
            <v>2228519436.3800001</v>
          </cell>
          <cell r="P417">
            <v>2228519436.3800001</v>
          </cell>
          <cell r="Q417">
            <v>2228519436.3800001</v>
          </cell>
          <cell r="R417">
            <v>2228519436.3800001</v>
          </cell>
          <cell r="S417">
            <v>2228519436.3800001</v>
          </cell>
          <cell r="T417">
            <v>2228519436.3800001</v>
          </cell>
          <cell r="U417">
            <v>2228519436.3800001</v>
          </cell>
          <cell r="V417">
            <v>2228519436.3800001</v>
          </cell>
          <cell r="W417">
            <v>2890398208.3800001</v>
          </cell>
          <cell r="X417">
            <v>2890398208.3800001</v>
          </cell>
          <cell r="Y417">
            <v>2890398208.3800001</v>
          </cell>
          <cell r="Z417">
            <v>3001001298.3800001</v>
          </cell>
          <cell r="AA417">
            <v>3001001298.3800001</v>
          </cell>
          <cell r="AB417">
            <v>3001001298.3800001</v>
          </cell>
          <cell r="AC417">
            <v>3001001298.3800001</v>
          </cell>
          <cell r="AD417">
            <v>3001001298.3800001</v>
          </cell>
          <cell r="AE417">
            <v>3001001298.3800001</v>
          </cell>
          <cell r="AF417">
            <v>3001001298.3800001</v>
          </cell>
          <cell r="AG417">
            <v>3001001298.3800001</v>
          </cell>
          <cell r="AH417">
            <v>3001001298.3800001</v>
          </cell>
          <cell r="AI417">
            <v>3001001298.3800001</v>
          </cell>
          <cell r="AJ417">
            <v>3001001298.3800001</v>
          </cell>
          <cell r="AK417">
            <v>1085261083</v>
          </cell>
          <cell r="AL417">
            <v>4905234097</v>
          </cell>
          <cell r="AM417">
            <v>4905234097</v>
          </cell>
          <cell r="AN417">
            <v>4905234097</v>
          </cell>
          <cell r="AO417">
            <v>4905234097</v>
          </cell>
          <cell r="AP417">
            <v>4905234097</v>
          </cell>
          <cell r="AQ417">
            <v>4905234097</v>
          </cell>
          <cell r="AR417">
            <v>4905234097</v>
          </cell>
          <cell r="AS417">
            <v>4905234097</v>
          </cell>
          <cell r="AT417">
            <v>4905234097</v>
          </cell>
          <cell r="AU417">
            <v>4905234097</v>
          </cell>
          <cell r="AV417">
            <v>4905234097</v>
          </cell>
        </row>
        <row r="418">
          <cell r="A418" t="str">
            <v>1905</v>
          </cell>
          <cell r="B418" t="str">
            <v>DE INVERSIONES</v>
          </cell>
          <cell r="C418">
            <v>421437557</v>
          </cell>
          <cell r="D418">
            <v>421437557</v>
          </cell>
          <cell r="E418">
            <v>421437557</v>
          </cell>
          <cell r="F418">
            <v>421437557</v>
          </cell>
          <cell r="G418">
            <v>421437557</v>
          </cell>
          <cell r="H418">
            <v>421437557</v>
          </cell>
          <cell r="I418">
            <v>421437557</v>
          </cell>
          <cell r="J418">
            <v>421437557</v>
          </cell>
          <cell r="K418">
            <v>421437557</v>
          </cell>
          <cell r="L418">
            <v>421437557</v>
          </cell>
          <cell r="M418">
            <v>421437557</v>
          </cell>
          <cell r="N418">
            <v>380117354</v>
          </cell>
          <cell r="O418">
            <v>380117354</v>
          </cell>
          <cell r="P418">
            <v>380117354</v>
          </cell>
          <cell r="Q418">
            <v>380117354</v>
          </cell>
          <cell r="R418">
            <v>380117354</v>
          </cell>
          <cell r="S418">
            <v>380117354</v>
          </cell>
          <cell r="T418">
            <v>380117354</v>
          </cell>
          <cell r="U418">
            <v>380117354</v>
          </cell>
          <cell r="V418">
            <v>380117354</v>
          </cell>
          <cell r="W418">
            <v>380117354</v>
          </cell>
          <cell r="X418">
            <v>380117354</v>
          </cell>
          <cell r="Y418">
            <v>380117354</v>
          </cell>
          <cell r="Z418">
            <v>617484202</v>
          </cell>
          <cell r="AA418">
            <v>617484202</v>
          </cell>
          <cell r="AB418">
            <v>617484202</v>
          </cell>
          <cell r="AC418">
            <v>617484202</v>
          </cell>
          <cell r="AD418">
            <v>617484202</v>
          </cell>
          <cell r="AE418">
            <v>617484202</v>
          </cell>
          <cell r="AF418">
            <v>617484202</v>
          </cell>
          <cell r="AG418">
            <v>617484202</v>
          </cell>
          <cell r="AH418">
            <v>617484202</v>
          </cell>
          <cell r="AI418">
            <v>617484202</v>
          </cell>
          <cell r="AJ418">
            <v>617484202</v>
          </cell>
          <cell r="AK418">
            <v>617484202</v>
          </cell>
          <cell r="AL418">
            <v>745126284</v>
          </cell>
          <cell r="AM418">
            <v>745126284</v>
          </cell>
          <cell r="AN418">
            <v>745126284</v>
          </cell>
          <cell r="AO418">
            <v>745126284</v>
          </cell>
          <cell r="AP418">
            <v>745126284</v>
          </cell>
          <cell r="AQ418">
            <v>745126284</v>
          </cell>
          <cell r="AR418">
            <v>745126284</v>
          </cell>
          <cell r="AS418">
            <v>745126284</v>
          </cell>
          <cell r="AT418">
            <v>745126284</v>
          </cell>
          <cell r="AU418">
            <v>745126284</v>
          </cell>
          <cell r="AV418">
            <v>745126284</v>
          </cell>
        </row>
        <row r="419">
          <cell r="A419" t="str">
            <v>190505</v>
          </cell>
          <cell r="B419" t="str">
            <v>ACCIONES</v>
          </cell>
          <cell r="C419">
            <v>421437557</v>
          </cell>
          <cell r="D419">
            <v>421437557</v>
          </cell>
          <cell r="E419">
            <v>421437557</v>
          </cell>
          <cell r="F419">
            <v>421437557</v>
          </cell>
          <cell r="G419">
            <v>421437557</v>
          </cell>
          <cell r="H419">
            <v>421437557</v>
          </cell>
          <cell r="I419">
            <v>421437557</v>
          </cell>
          <cell r="J419">
            <v>421437557</v>
          </cell>
          <cell r="K419">
            <v>421437557</v>
          </cell>
          <cell r="L419">
            <v>421437557</v>
          </cell>
          <cell r="M419">
            <v>421437557</v>
          </cell>
          <cell r="N419">
            <v>380117354</v>
          </cell>
          <cell r="O419">
            <v>380117354</v>
          </cell>
          <cell r="P419">
            <v>380117354</v>
          </cell>
          <cell r="Q419">
            <v>380117354</v>
          </cell>
          <cell r="R419">
            <v>380117354</v>
          </cell>
          <cell r="S419">
            <v>380117354</v>
          </cell>
          <cell r="T419">
            <v>380117354</v>
          </cell>
          <cell r="U419">
            <v>380117354</v>
          </cell>
          <cell r="V419">
            <v>380117354</v>
          </cell>
          <cell r="W419">
            <v>380117354</v>
          </cell>
          <cell r="X419">
            <v>380117354</v>
          </cell>
          <cell r="Y419">
            <v>380117354</v>
          </cell>
          <cell r="Z419">
            <v>617484202</v>
          </cell>
          <cell r="AA419">
            <v>617484202</v>
          </cell>
          <cell r="AB419">
            <v>617484202</v>
          </cell>
          <cell r="AC419">
            <v>617484202</v>
          </cell>
          <cell r="AD419">
            <v>617484202</v>
          </cell>
          <cell r="AE419">
            <v>617484202</v>
          </cell>
          <cell r="AF419">
            <v>617484202</v>
          </cell>
          <cell r="AG419">
            <v>617484202</v>
          </cell>
          <cell r="AH419">
            <v>617484202</v>
          </cell>
          <cell r="AI419">
            <v>617484202</v>
          </cell>
          <cell r="AJ419">
            <v>617484202</v>
          </cell>
          <cell r="AK419">
            <v>617484202</v>
          </cell>
          <cell r="AL419">
            <v>745126284</v>
          </cell>
          <cell r="AM419">
            <v>745126284</v>
          </cell>
          <cell r="AN419">
            <v>745126284</v>
          </cell>
          <cell r="AO419">
            <v>745126284</v>
          </cell>
          <cell r="AP419">
            <v>745126284</v>
          </cell>
          <cell r="AQ419">
            <v>745126284</v>
          </cell>
          <cell r="AR419">
            <v>745126284</v>
          </cell>
          <cell r="AS419">
            <v>745126284</v>
          </cell>
          <cell r="AT419">
            <v>745126284</v>
          </cell>
          <cell r="AU419">
            <v>745126284</v>
          </cell>
          <cell r="AV419">
            <v>745126284</v>
          </cell>
        </row>
        <row r="420">
          <cell r="A420" t="str">
            <v>1905050001</v>
          </cell>
          <cell r="B420" t="str">
            <v>VALORIZACION DE VALORES INMOBILIARI</v>
          </cell>
          <cell r="C420">
            <v>421437557</v>
          </cell>
          <cell r="D420">
            <v>421437557</v>
          </cell>
          <cell r="E420">
            <v>421437557</v>
          </cell>
          <cell r="F420">
            <v>421437557</v>
          </cell>
          <cell r="G420">
            <v>421437557</v>
          </cell>
          <cell r="H420">
            <v>421437557</v>
          </cell>
          <cell r="I420">
            <v>421437557</v>
          </cell>
          <cell r="J420">
            <v>421437557</v>
          </cell>
          <cell r="K420">
            <v>421437557</v>
          </cell>
          <cell r="L420">
            <v>421437557</v>
          </cell>
          <cell r="M420">
            <v>421437557</v>
          </cell>
          <cell r="N420">
            <v>380117354</v>
          </cell>
          <cell r="O420">
            <v>380117354</v>
          </cell>
          <cell r="P420">
            <v>380117354</v>
          </cell>
          <cell r="Q420">
            <v>380117354</v>
          </cell>
          <cell r="R420">
            <v>380117354</v>
          </cell>
          <cell r="S420">
            <v>380117354</v>
          </cell>
          <cell r="T420">
            <v>380117354</v>
          </cell>
          <cell r="U420">
            <v>380117354</v>
          </cell>
          <cell r="V420">
            <v>380117354</v>
          </cell>
          <cell r="W420">
            <v>380117354</v>
          </cell>
          <cell r="X420">
            <v>380117354</v>
          </cell>
          <cell r="Y420">
            <v>380117354</v>
          </cell>
          <cell r="Z420">
            <v>617484202</v>
          </cell>
          <cell r="AA420">
            <v>617484202</v>
          </cell>
          <cell r="AB420">
            <v>617484202</v>
          </cell>
          <cell r="AC420">
            <v>617484202</v>
          </cell>
          <cell r="AD420">
            <v>617484202</v>
          </cell>
          <cell r="AE420">
            <v>617484202</v>
          </cell>
          <cell r="AF420">
            <v>617484202</v>
          </cell>
          <cell r="AG420">
            <v>617484202</v>
          </cell>
          <cell r="AH420">
            <v>617484202</v>
          </cell>
          <cell r="AI420">
            <v>617484202</v>
          </cell>
          <cell r="AJ420">
            <v>617484202</v>
          </cell>
          <cell r="AK420">
            <v>617484202</v>
          </cell>
          <cell r="AL420">
            <v>745126284</v>
          </cell>
          <cell r="AM420">
            <v>745126284</v>
          </cell>
          <cell r="AN420">
            <v>745126284</v>
          </cell>
          <cell r="AO420">
            <v>745126284</v>
          </cell>
          <cell r="AP420">
            <v>745126284</v>
          </cell>
          <cell r="AQ420">
            <v>745126284</v>
          </cell>
          <cell r="AR420">
            <v>745126284</v>
          </cell>
          <cell r="AS420">
            <v>745126284</v>
          </cell>
          <cell r="AT420">
            <v>745126284</v>
          </cell>
          <cell r="AU420">
            <v>745126284</v>
          </cell>
          <cell r="AV420">
            <v>745126284</v>
          </cell>
        </row>
        <row r="421">
          <cell r="A421" t="str">
            <v>1910</v>
          </cell>
          <cell r="B421" t="str">
            <v>DE PROPIEDADES PLANTA Y EQUIPO</v>
          </cell>
          <cell r="C421">
            <v>3171929589.3800001</v>
          </cell>
          <cell r="D421">
            <v>3171929589.3800001</v>
          </cell>
          <cell r="E421">
            <v>3171929589.3800001</v>
          </cell>
          <cell r="F421">
            <v>3171929589.3800001</v>
          </cell>
          <cell r="G421">
            <v>3171929589.3800001</v>
          </cell>
          <cell r="H421">
            <v>3171929589.3800001</v>
          </cell>
          <cell r="I421">
            <v>3171929589.3800001</v>
          </cell>
          <cell r="J421">
            <v>3171929589.3800001</v>
          </cell>
          <cell r="K421">
            <v>3171929589.3800001</v>
          </cell>
          <cell r="L421">
            <v>3171929589.3800001</v>
          </cell>
          <cell r="M421">
            <v>3171929589.3800001</v>
          </cell>
          <cell r="N421">
            <v>1848402082.3800001</v>
          </cell>
          <cell r="O421">
            <v>1848402082.3800001</v>
          </cell>
          <cell r="P421">
            <v>1848402082.3800001</v>
          </cell>
          <cell r="Q421">
            <v>1848402082.3800001</v>
          </cell>
          <cell r="R421">
            <v>1848402082.3800001</v>
          </cell>
          <cell r="S421">
            <v>1848402082.3800001</v>
          </cell>
          <cell r="T421">
            <v>1848402082.3800001</v>
          </cell>
          <cell r="U421">
            <v>1848402082.3800001</v>
          </cell>
          <cell r="V421">
            <v>1848402082.3800001</v>
          </cell>
          <cell r="W421">
            <v>2510280854.3800001</v>
          </cell>
          <cell r="X421">
            <v>2510280854.3800001</v>
          </cell>
          <cell r="Y421">
            <v>2510280854.3800001</v>
          </cell>
          <cell r="Z421">
            <v>2383517096.3800001</v>
          </cell>
          <cell r="AA421">
            <v>2383517096.3800001</v>
          </cell>
          <cell r="AB421">
            <v>2383517096.3800001</v>
          </cell>
          <cell r="AC421">
            <v>2383517096.3800001</v>
          </cell>
          <cell r="AD421">
            <v>2383517096.3800001</v>
          </cell>
          <cell r="AE421">
            <v>2383517096.3800001</v>
          </cell>
          <cell r="AF421">
            <v>2383517096.3800001</v>
          </cell>
          <cell r="AG421">
            <v>2383517096.3800001</v>
          </cell>
          <cell r="AH421">
            <v>2383517096.3800001</v>
          </cell>
          <cell r="AI421">
            <v>2383517096.3800001</v>
          </cell>
          <cell r="AJ421">
            <v>2383517096.3800001</v>
          </cell>
          <cell r="AK421">
            <v>467776881</v>
          </cell>
          <cell r="AL421">
            <v>4160107813</v>
          </cell>
          <cell r="AM421">
            <v>4160107813</v>
          </cell>
          <cell r="AN421">
            <v>4160107813</v>
          </cell>
          <cell r="AO421">
            <v>4160107813</v>
          </cell>
          <cell r="AP421">
            <v>4160107813</v>
          </cell>
          <cell r="AQ421">
            <v>4160107813</v>
          </cell>
          <cell r="AR421">
            <v>4160107813</v>
          </cell>
          <cell r="AS421">
            <v>4160107813</v>
          </cell>
          <cell r="AT421">
            <v>4160107813</v>
          </cell>
          <cell r="AU421">
            <v>4160107813</v>
          </cell>
          <cell r="AV421">
            <v>4160107813</v>
          </cell>
        </row>
        <row r="422">
          <cell r="A422" t="str">
            <v>191004</v>
          </cell>
          <cell r="B422" t="str">
            <v>TERRENOS</v>
          </cell>
          <cell r="C422">
            <v>1820662595.3800001</v>
          </cell>
          <cell r="D422">
            <v>1820662595.3800001</v>
          </cell>
          <cell r="E422">
            <v>1820662595.3800001</v>
          </cell>
          <cell r="F422">
            <v>1820662595.3800001</v>
          </cell>
          <cell r="G422">
            <v>1820662595.3800001</v>
          </cell>
          <cell r="H422">
            <v>1820662595.3800001</v>
          </cell>
          <cell r="I422">
            <v>1820662595.3800001</v>
          </cell>
          <cell r="J422">
            <v>1820662595.3800001</v>
          </cell>
          <cell r="K422">
            <v>1820662595.3800001</v>
          </cell>
          <cell r="L422">
            <v>1820662595.3800001</v>
          </cell>
          <cell r="M422">
            <v>1820662595.3800001</v>
          </cell>
          <cell r="N422">
            <v>1582007896.3800001</v>
          </cell>
          <cell r="O422">
            <v>1582007896.3800001</v>
          </cell>
          <cell r="P422">
            <v>1582007896.3800001</v>
          </cell>
          <cell r="Q422">
            <v>980000000</v>
          </cell>
          <cell r="R422">
            <v>980000000</v>
          </cell>
          <cell r="S422">
            <v>980000000</v>
          </cell>
          <cell r="T422">
            <v>980000000</v>
          </cell>
          <cell r="U422">
            <v>980000000</v>
          </cell>
          <cell r="V422">
            <v>980000000</v>
          </cell>
          <cell r="W422">
            <v>980000000</v>
          </cell>
          <cell r="X422">
            <v>980000000</v>
          </cell>
          <cell r="Y422">
            <v>980000000</v>
          </cell>
          <cell r="Z422">
            <v>980000000</v>
          </cell>
          <cell r="AA422">
            <v>980000000</v>
          </cell>
          <cell r="AB422">
            <v>980000000</v>
          </cell>
          <cell r="AC422">
            <v>980000000</v>
          </cell>
          <cell r="AD422">
            <v>980000000</v>
          </cell>
          <cell r="AE422">
            <v>980000000</v>
          </cell>
          <cell r="AF422">
            <v>980000000</v>
          </cell>
          <cell r="AG422">
            <v>980000000</v>
          </cell>
          <cell r="AH422">
            <v>980000000</v>
          </cell>
          <cell r="AI422">
            <v>980000000</v>
          </cell>
          <cell r="AJ422">
            <v>980000000</v>
          </cell>
          <cell r="AK422">
            <v>0</v>
          </cell>
          <cell r="AL422">
            <v>485000138</v>
          </cell>
          <cell r="AM422">
            <v>485000138</v>
          </cell>
          <cell r="AN422">
            <v>485000138</v>
          </cell>
          <cell r="AO422">
            <v>485000138</v>
          </cell>
          <cell r="AP422">
            <v>485000138</v>
          </cell>
          <cell r="AQ422">
            <v>485000138</v>
          </cell>
          <cell r="AR422">
            <v>485000138</v>
          </cell>
          <cell r="AS422">
            <v>485000138</v>
          </cell>
          <cell r="AT422">
            <v>485000138</v>
          </cell>
          <cell r="AU422">
            <v>485000138</v>
          </cell>
          <cell r="AV422">
            <v>485000138</v>
          </cell>
        </row>
        <row r="423">
          <cell r="A423" t="str">
            <v>1910040001</v>
          </cell>
          <cell r="B423" t="str">
            <v>TERRENOS</v>
          </cell>
          <cell r="C423">
            <v>1820662595.3800001</v>
          </cell>
          <cell r="D423">
            <v>1820662595.3800001</v>
          </cell>
          <cell r="E423">
            <v>1820662595.3800001</v>
          </cell>
          <cell r="F423">
            <v>1820662595.3800001</v>
          </cell>
          <cell r="G423">
            <v>1820662595.3800001</v>
          </cell>
          <cell r="H423">
            <v>1820662595.3800001</v>
          </cell>
          <cell r="I423">
            <v>1820662595.3800001</v>
          </cell>
          <cell r="J423">
            <v>1820662595.3800001</v>
          </cell>
          <cell r="K423">
            <v>1820662595.3800001</v>
          </cell>
          <cell r="L423">
            <v>1820662595.3800001</v>
          </cell>
          <cell r="M423">
            <v>1820662595.3800001</v>
          </cell>
          <cell r="N423">
            <v>1582007896.3800001</v>
          </cell>
          <cell r="O423">
            <v>1582007896.3800001</v>
          </cell>
          <cell r="P423">
            <v>1582007896.3800001</v>
          </cell>
          <cell r="Q423">
            <v>980000000</v>
          </cell>
          <cell r="R423">
            <v>980000000</v>
          </cell>
          <cell r="S423">
            <v>980000000</v>
          </cell>
          <cell r="T423">
            <v>980000000</v>
          </cell>
          <cell r="U423">
            <v>980000000</v>
          </cell>
          <cell r="V423">
            <v>980000000</v>
          </cell>
          <cell r="W423">
            <v>980000000</v>
          </cell>
          <cell r="X423">
            <v>980000000</v>
          </cell>
          <cell r="Y423">
            <v>980000000</v>
          </cell>
          <cell r="Z423">
            <v>980000000</v>
          </cell>
          <cell r="AA423">
            <v>980000000</v>
          </cell>
          <cell r="AB423">
            <v>980000000</v>
          </cell>
          <cell r="AC423">
            <v>980000000</v>
          </cell>
          <cell r="AD423">
            <v>980000000</v>
          </cell>
          <cell r="AE423">
            <v>980000000</v>
          </cell>
          <cell r="AF423">
            <v>980000000</v>
          </cell>
          <cell r="AG423">
            <v>980000000</v>
          </cell>
          <cell r="AH423">
            <v>980000000</v>
          </cell>
          <cell r="AI423">
            <v>980000000</v>
          </cell>
          <cell r="AJ423">
            <v>980000000</v>
          </cell>
          <cell r="AK423">
            <v>0</v>
          </cell>
          <cell r="AL423">
            <v>485000138</v>
          </cell>
          <cell r="AM423">
            <v>485000138</v>
          </cell>
          <cell r="AN423">
            <v>485000138</v>
          </cell>
          <cell r="AO423">
            <v>485000138</v>
          </cell>
          <cell r="AP423">
            <v>485000138</v>
          </cell>
          <cell r="AQ423">
            <v>485000138</v>
          </cell>
          <cell r="AR423">
            <v>485000138</v>
          </cell>
          <cell r="AS423">
            <v>485000138</v>
          </cell>
          <cell r="AT423">
            <v>485000138</v>
          </cell>
          <cell r="AU423">
            <v>485000138</v>
          </cell>
          <cell r="AV423">
            <v>485000138</v>
          </cell>
        </row>
        <row r="424">
          <cell r="A424" t="str">
            <v>191008</v>
          </cell>
          <cell r="B424" t="str">
            <v>CONSTRUCCIONES Y EDIFICACIONES</v>
          </cell>
          <cell r="C424">
            <v>944161454</v>
          </cell>
          <cell r="D424">
            <v>944161454</v>
          </cell>
          <cell r="E424">
            <v>944161454</v>
          </cell>
          <cell r="F424">
            <v>944161454</v>
          </cell>
          <cell r="G424">
            <v>944161454</v>
          </cell>
          <cell r="H424">
            <v>944161454</v>
          </cell>
          <cell r="I424">
            <v>944161454</v>
          </cell>
          <cell r="J424">
            <v>944161454</v>
          </cell>
          <cell r="K424">
            <v>944161454</v>
          </cell>
          <cell r="L424">
            <v>944161454</v>
          </cell>
          <cell r="M424">
            <v>944161454</v>
          </cell>
          <cell r="N424">
            <v>-140711354</v>
          </cell>
          <cell r="O424">
            <v>-140711354</v>
          </cell>
          <cell r="P424">
            <v>-140711354</v>
          </cell>
          <cell r="Q424">
            <v>461296542.38</v>
          </cell>
          <cell r="R424">
            <v>461296542.38</v>
          </cell>
          <cell r="S424">
            <v>461296542.38</v>
          </cell>
          <cell r="T424">
            <v>461296542.38</v>
          </cell>
          <cell r="U424">
            <v>461296542.38</v>
          </cell>
          <cell r="V424">
            <v>461296542.38</v>
          </cell>
          <cell r="W424">
            <v>1123175314.3800001</v>
          </cell>
          <cell r="X424">
            <v>1123175314.3800001</v>
          </cell>
          <cell r="Y424">
            <v>1123175314.3800001</v>
          </cell>
          <cell r="Z424">
            <v>935740215.38</v>
          </cell>
          <cell r="AA424">
            <v>935740215.38</v>
          </cell>
          <cell r="AB424">
            <v>935740215.38</v>
          </cell>
          <cell r="AC424">
            <v>935740215.38</v>
          </cell>
          <cell r="AD424">
            <v>935740215.38</v>
          </cell>
          <cell r="AE424">
            <v>935740215.38</v>
          </cell>
          <cell r="AF424">
            <v>935740215.38</v>
          </cell>
          <cell r="AG424">
            <v>935740215.38</v>
          </cell>
          <cell r="AH424">
            <v>935740215.38</v>
          </cell>
          <cell r="AI424">
            <v>935740215.38</v>
          </cell>
          <cell r="AJ424">
            <v>935740215.38</v>
          </cell>
          <cell r="AK424">
            <v>0</v>
          </cell>
          <cell r="AL424">
            <v>55073153</v>
          </cell>
          <cell r="AM424">
            <v>55073153</v>
          </cell>
          <cell r="AN424">
            <v>55073153</v>
          </cell>
          <cell r="AO424">
            <v>55073153</v>
          </cell>
          <cell r="AP424">
            <v>55073153</v>
          </cell>
          <cell r="AQ424">
            <v>55073153</v>
          </cell>
          <cell r="AR424">
            <v>55073153</v>
          </cell>
          <cell r="AS424">
            <v>55073153</v>
          </cell>
          <cell r="AT424">
            <v>55073153</v>
          </cell>
          <cell r="AU424">
            <v>55073153</v>
          </cell>
          <cell r="AV424">
            <v>55073153</v>
          </cell>
        </row>
        <row r="425">
          <cell r="A425" t="str">
            <v>1910080001</v>
          </cell>
          <cell r="B425" t="str">
            <v>CONSTRUCCIONES Y EDIFICACIONES</v>
          </cell>
          <cell r="C425">
            <v>944161454</v>
          </cell>
          <cell r="D425">
            <v>944161454</v>
          </cell>
          <cell r="E425">
            <v>944161454</v>
          </cell>
          <cell r="F425">
            <v>944161454</v>
          </cell>
          <cell r="G425">
            <v>944161454</v>
          </cell>
          <cell r="H425">
            <v>944161454</v>
          </cell>
          <cell r="I425">
            <v>944161454</v>
          </cell>
          <cell r="J425">
            <v>944161454</v>
          </cell>
          <cell r="K425">
            <v>944161454</v>
          </cell>
          <cell r="L425">
            <v>944161454</v>
          </cell>
          <cell r="M425">
            <v>944161454</v>
          </cell>
          <cell r="N425">
            <v>-140711354</v>
          </cell>
          <cell r="O425">
            <v>-140711354</v>
          </cell>
          <cell r="P425">
            <v>-140711354</v>
          </cell>
          <cell r="Q425">
            <v>461296542.38</v>
          </cell>
          <cell r="R425">
            <v>461296542.38</v>
          </cell>
          <cell r="S425">
            <v>461296542.38</v>
          </cell>
          <cell r="T425">
            <v>461296542.38</v>
          </cell>
          <cell r="U425">
            <v>461296542.38</v>
          </cell>
          <cell r="V425">
            <v>461296542.38</v>
          </cell>
          <cell r="W425">
            <v>1123175314.3800001</v>
          </cell>
          <cell r="X425">
            <v>1123175314.3800001</v>
          </cell>
          <cell r="Y425">
            <v>1123175314.3800001</v>
          </cell>
          <cell r="Z425">
            <v>935740215.38</v>
          </cell>
          <cell r="AA425">
            <v>935740215.38</v>
          </cell>
          <cell r="AB425">
            <v>935740215.38</v>
          </cell>
          <cell r="AC425">
            <v>935740215.38</v>
          </cell>
          <cell r="AD425">
            <v>935740215.38</v>
          </cell>
          <cell r="AE425">
            <v>935740215.38</v>
          </cell>
          <cell r="AF425">
            <v>935740215.38</v>
          </cell>
          <cell r="AG425">
            <v>935740215.38</v>
          </cell>
          <cell r="AH425">
            <v>935740215.38</v>
          </cell>
          <cell r="AI425">
            <v>935740215.38</v>
          </cell>
          <cell r="AJ425">
            <v>935740215.38</v>
          </cell>
          <cell r="AK425">
            <v>0</v>
          </cell>
          <cell r="AL425">
            <v>55073153</v>
          </cell>
          <cell r="AM425">
            <v>55073153</v>
          </cell>
          <cell r="AN425">
            <v>55073153</v>
          </cell>
          <cell r="AO425">
            <v>55073153</v>
          </cell>
          <cell r="AP425">
            <v>55073153</v>
          </cell>
          <cell r="AQ425">
            <v>55073153</v>
          </cell>
          <cell r="AR425">
            <v>55073153</v>
          </cell>
          <cell r="AS425">
            <v>55073153</v>
          </cell>
          <cell r="AT425">
            <v>55073153</v>
          </cell>
          <cell r="AU425">
            <v>55073153</v>
          </cell>
          <cell r="AV425">
            <v>55073153</v>
          </cell>
        </row>
        <row r="426">
          <cell r="A426" t="str">
            <v>191016</v>
          </cell>
          <cell r="B426" t="str">
            <v>VALORIZACIONES</v>
          </cell>
          <cell r="AL426">
            <v>351985462</v>
          </cell>
          <cell r="AM426">
            <v>351985462</v>
          </cell>
          <cell r="AN426">
            <v>351985462</v>
          </cell>
          <cell r="AO426">
            <v>351985462</v>
          </cell>
          <cell r="AP426">
            <v>351985462</v>
          </cell>
          <cell r="AQ426">
            <v>351985462</v>
          </cell>
          <cell r="AR426">
            <v>351985462</v>
          </cell>
          <cell r="AS426">
            <v>351985462</v>
          </cell>
          <cell r="AT426">
            <v>351985462</v>
          </cell>
          <cell r="AU426">
            <v>351985462</v>
          </cell>
          <cell r="AV426">
            <v>351985462</v>
          </cell>
        </row>
        <row r="427">
          <cell r="A427" t="str">
            <v>1910160001</v>
          </cell>
          <cell r="B427" t="str">
            <v>VALORIZACIONES EQUIPO DE OFICINA</v>
          </cell>
          <cell r="AL427">
            <v>351985462</v>
          </cell>
          <cell r="AM427">
            <v>351985462</v>
          </cell>
          <cell r="AN427">
            <v>351985462</v>
          </cell>
          <cell r="AO427">
            <v>351985462</v>
          </cell>
          <cell r="AP427">
            <v>351985462</v>
          </cell>
          <cell r="AQ427">
            <v>351985462</v>
          </cell>
          <cell r="AR427">
            <v>351985462</v>
          </cell>
          <cell r="AS427">
            <v>351985462</v>
          </cell>
          <cell r="AT427">
            <v>351985462</v>
          </cell>
          <cell r="AU427">
            <v>351985462</v>
          </cell>
          <cell r="AV427">
            <v>351985462</v>
          </cell>
        </row>
        <row r="428">
          <cell r="A428" t="str">
            <v>191020</v>
          </cell>
          <cell r="B428" t="str">
            <v>VALORIZACIONES EQUIPO COMPUTO</v>
          </cell>
          <cell r="AL428">
            <v>634958229</v>
          </cell>
          <cell r="AM428">
            <v>634958229</v>
          </cell>
          <cell r="AN428">
            <v>634958229</v>
          </cell>
          <cell r="AO428">
            <v>634958229</v>
          </cell>
          <cell r="AP428">
            <v>634958229</v>
          </cell>
          <cell r="AQ428">
            <v>634958229</v>
          </cell>
          <cell r="AR428">
            <v>634958229</v>
          </cell>
          <cell r="AS428">
            <v>634958229</v>
          </cell>
          <cell r="AT428">
            <v>634958229</v>
          </cell>
          <cell r="AU428">
            <v>634958229</v>
          </cell>
          <cell r="AV428">
            <v>634958229</v>
          </cell>
        </row>
        <row r="429">
          <cell r="A429" t="str">
            <v>1910200001</v>
          </cell>
          <cell r="B429" t="str">
            <v>VALORIZACIONES EQUIPO COMPUTO</v>
          </cell>
          <cell r="AL429">
            <v>634958229</v>
          </cell>
          <cell r="AM429">
            <v>634958229</v>
          </cell>
          <cell r="AN429">
            <v>634958229</v>
          </cell>
          <cell r="AO429">
            <v>634958229</v>
          </cell>
          <cell r="AP429">
            <v>634958229</v>
          </cell>
          <cell r="AQ429">
            <v>634958229</v>
          </cell>
          <cell r="AR429">
            <v>634958229</v>
          </cell>
          <cell r="AS429">
            <v>634958229</v>
          </cell>
          <cell r="AT429">
            <v>634958229</v>
          </cell>
          <cell r="AU429">
            <v>634958229</v>
          </cell>
          <cell r="AV429">
            <v>634958229</v>
          </cell>
        </row>
        <row r="430">
          <cell r="A430" t="str">
            <v>191032</v>
          </cell>
          <cell r="B430" t="str">
            <v>FLOTA Y EQUIPO DE TRANSPORTE</v>
          </cell>
          <cell r="C430">
            <v>407105540</v>
          </cell>
          <cell r="D430">
            <v>407105540</v>
          </cell>
          <cell r="E430">
            <v>407105540</v>
          </cell>
          <cell r="F430">
            <v>407105540</v>
          </cell>
          <cell r="G430">
            <v>407105540</v>
          </cell>
          <cell r="H430">
            <v>407105540</v>
          </cell>
          <cell r="I430">
            <v>407105540</v>
          </cell>
          <cell r="J430">
            <v>407105540</v>
          </cell>
          <cell r="K430">
            <v>407105540</v>
          </cell>
          <cell r="L430">
            <v>407105540</v>
          </cell>
          <cell r="M430">
            <v>407105540</v>
          </cell>
          <cell r="N430">
            <v>407105540</v>
          </cell>
          <cell r="O430">
            <v>407105540</v>
          </cell>
          <cell r="P430">
            <v>407105540</v>
          </cell>
          <cell r="Q430">
            <v>407105540</v>
          </cell>
          <cell r="R430">
            <v>407105540</v>
          </cell>
          <cell r="S430">
            <v>407105540</v>
          </cell>
          <cell r="T430">
            <v>407105540</v>
          </cell>
          <cell r="U430">
            <v>407105540</v>
          </cell>
          <cell r="V430">
            <v>407105540</v>
          </cell>
          <cell r="W430">
            <v>407105540</v>
          </cell>
          <cell r="X430">
            <v>407105540</v>
          </cell>
          <cell r="Y430">
            <v>407105540</v>
          </cell>
          <cell r="Z430">
            <v>467776881</v>
          </cell>
          <cell r="AA430">
            <v>467776881</v>
          </cell>
          <cell r="AB430">
            <v>467776881</v>
          </cell>
          <cell r="AC430">
            <v>467776881</v>
          </cell>
          <cell r="AD430">
            <v>467776881</v>
          </cell>
          <cell r="AE430">
            <v>467776881</v>
          </cell>
          <cell r="AF430">
            <v>467776881</v>
          </cell>
          <cell r="AG430">
            <v>467776881</v>
          </cell>
          <cell r="AH430">
            <v>467776881</v>
          </cell>
          <cell r="AI430">
            <v>467776881</v>
          </cell>
          <cell r="AJ430">
            <v>467776881</v>
          </cell>
          <cell r="AK430">
            <v>467776881</v>
          </cell>
          <cell r="AL430">
            <v>2633090831</v>
          </cell>
          <cell r="AM430">
            <v>2633090831</v>
          </cell>
          <cell r="AN430">
            <v>2633090831</v>
          </cell>
          <cell r="AO430">
            <v>2633090831</v>
          </cell>
          <cell r="AP430">
            <v>2633090831</v>
          </cell>
          <cell r="AQ430">
            <v>2633090831</v>
          </cell>
          <cell r="AR430">
            <v>2633090831</v>
          </cell>
          <cell r="AS430">
            <v>2633090831</v>
          </cell>
          <cell r="AT430">
            <v>2633090831</v>
          </cell>
          <cell r="AU430">
            <v>2633090831</v>
          </cell>
          <cell r="AV430">
            <v>2633090831</v>
          </cell>
        </row>
        <row r="431">
          <cell r="A431" t="str">
            <v>1910320001</v>
          </cell>
          <cell r="B431" t="str">
            <v>FLOTA Y EQUIPO DE TRANSPORTE</v>
          </cell>
          <cell r="C431">
            <v>407105540</v>
          </cell>
          <cell r="D431">
            <v>407105540</v>
          </cell>
          <cell r="E431">
            <v>407105540</v>
          </cell>
          <cell r="F431">
            <v>407105540</v>
          </cell>
          <cell r="G431">
            <v>407105540</v>
          </cell>
          <cell r="H431">
            <v>407105540</v>
          </cell>
          <cell r="I431">
            <v>407105540</v>
          </cell>
          <cell r="J431">
            <v>407105540</v>
          </cell>
          <cell r="K431">
            <v>407105540</v>
          </cell>
          <cell r="L431">
            <v>407105540</v>
          </cell>
          <cell r="M431">
            <v>407105540</v>
          </cell>
          <cell r="N431">
            <v>407105540</v>
          </cell>
          <cell r="O431">
            <v>407105540</v>
          </cell>
          <cell r="P431">
            <v>407105540</v>
          </cell>
          <cell r="Q431">
            <v>407105540</v>
          </cell>
          <cell r="R431">
            <v>407105540</v>
          </cell>
          <cell r="S431">
            <v>407105540</v>
          </cell>
          <cell r="T431">
            <v>407105540</v>
          </cell>
          <cell r="U431">
            <v>407105540</v>
          </cell>
          <cell r="V431">
            <v>407105540</v>
          </cell>
          <cell r="W431">
            <v>407105540</v>
          </cell>
          <cell r="X431">
            <v>407105540</v>
          </cell>
          <cell r="Y431">
            <v>407105540</v>
          </cell>
          <cell r="Z431">
            <v>467776881</v>
          </cell>
          <cell r="AA431">
            <v>467776881</v>
          </cell>
          <cell r="AB431">
            <v>467776881</v>
          </cell>
          <cell r="AC431">
            <v>467776881</v>
          </cell>
          <cell r="AD431">
            <v>467776881</v>
          </cell>
          <cell r="AE431">
            <v>467776881</v>
          </cell>
          <cell r="AF431">
            <v>467776881</v>
          </cell>
          <cell r="AG431">
            <v>467776881</v>
          </cell>
          <cell r="AH431">
            <v>467776881</v>
          </cell>
          <cell r="AI431">
            <v>467776881</v>
          </cell>
          <cell r="AJ431">
            <v>467776881</v>
          </cell>
          <cell r="AK431">
            <v>467776881</v>
          </cell>
          <cell r="AL431">
            <v>2633090831</v>
          </cell>
          <cell r="AM431">
            <v>2633090831</v>
          </cell>
          <cell r="AN431">
            <v>2633090831</v>
          </cell>
          <cell r="AO431">
            <v>2633090831</v>
          </cell>
          <cell r="AP431">
            <v>2633090831</v>
          </cell>
          <cell r="AQ431">
            <v>2633090831</v>
          </cell>
          <cell r="AR431">
            <v>2633090831</v>
          </cell>
          <cell r="AS431">
            <v>2633090831</v>
          </cell>
          <cell r="AT431">
            <v>2633090831</v>
          </cell>
          <cell r="AU431">
            <v>2633090831</v>
          </cell>
          <cell r="AV431">
            <v>2633090831</v>
          </cell>
        </row>
        <row r="432">
          <cell r="A432" t="str">
            <v>2</v>
          </cell>
          <cell r="B432" t="str">
            <v>PASIVO</v>
          </cell>
          <cell r="C432">
            <v>34400595782.93</v>
          </cell>
          <cell r="D432">
            <v>33292548341.77</v>
          </cell>
          <cell r="E432">
            <v>34114426080.380001</v>
          </cell>
          <cell r="F432">
            <v>34577022347.080002</v>
          </cell>
          <cell r="G432">
            <v>35514515866.379997</v>
          </cell>
          <cell r="H432">
            <v>36204772759.25</v>
          </cell>
          <cell r="I432">
            <v>36667962700.879997</v>
          </cell>
          <cell r="J432">
            <v>37855164086.269997</v>
          </cell>
          <cell r="K432">
            <v>38101795274.32</v>
          </cell>
          <cell r="L432">
            <v>38713610327.860001</v>
          </cell>
          <cell r="M432">
            <v>39163228557.760002</v>
          </cell>
          <cell r="N432">
            <v>37401069847.800003</v>
          </cell>
          <cell r="O432">
            <v>37749386840.800003</v>
          </cell>
          <cell r="P432">
            <v>36620768620.800003</v>
          </cell>
          <cell r="Q432">
            <v>36719006552.800003</v>
          </cell>
          <cell r="R432">
            <v>37481928979.160004</v>
          </cell>
          <cell r="S432">
            <v>37760318403.480003</v>
          </cell>
          <cell r="T432">
            <v>38042779230.870003</v>
          </cell>
          <cell r="U432">
            <v>38221328075.5</v>
          </cell>
          <cell r="V432">
            <v>37944001679.459999</v>
          </cell>
          <cell r="W432">
            <v>33202180307.650002</v>
          </cell>
          <cell r="X432">
            <v>32972094768.82</v>
          </cell>
          <cell r="Y432">
            <v>33233049467.610001</v>
          </cell>
          <cell r="Z432">
            <v>36769021118.559998</v>
          </cell>
          <cell r="AA432">
            <v>37464670017.559998</v>
          </cell>
          <cell r="AB432">
            <v>36103371242.190002</v>
          </cell>
          <cell r="AC432">
            <v>36326231707.18</v>
          </cell>
          <cell r="AD432">
            <v>36726291174.019997</v>
          </cell>
          <cell r="AE432">
            <v>36955363977.489998</v>
          </cell>
          <cell r="AF432">
            <v>36324404078.559998</v>
          </cell>
          <cell r="AG432">
            <v>37102925665.139999</v>
          </cell>
          <cell r="AH432">
            <v>37188587492.32</v>
          </cell>
          <cell r="AI432">
            <v>37444834086.139999</v>
          </cell>
          <cell r="AJ432">
            <v>37551145236.540001</v>
          </cell>
          <cell r="AK432">
            <v>38116963900.059998</v>
          </cell>
          <cell r="AL432">
            <v>39052017226.139999</v>
          </cell>
          <cell r="AM432">
            <v>39686017791.839996</v>
          </cell>
          <cell r="AN432">
            <v>38480264765.68</v>
          </cell>
          <cell r="AO432">
            <v>39622433616.68</v>
          </cell>
          <cell r="AP432">
            <v>38815571818.970001</v>
          </cell>
          <cell r="AQ432">
            <v>39118054480.839996</v>
          </cell>
          <cell r="AR432">
            <v>59938433404.839996</v>
          </cell>
          <cell r="AS432">
            <v>61172646043.839996</v>
          </cell>
          <cell r="AT432">
            <v>60593212849.339996</v>
          </cell>
          <cell r="AU432">
            <v>40685829681</v>
          </cell>
          <cell r="AV432">
            <v>41146644213.849998</v>
          </cell>
        </row>
        <row r="433">
          <cell r="A433" t="str">
            <v>21</v>
          </cell>
          <cell r="B433" t="str">
            <v>OBLIGACIONES FINANCIERAS</v>
          </cell>
          <cell r="C433">
            <v>24291789768.830002</v>
          </cell>
          <cell r="D433">
            <v>24706074913.310001</v>
          </cell>
          <cell r="E433">
            <v>25038812347.759998</v>
          </cell>
          <cell r="F433">
            <v>25341072275.459999</v>
          </cell>
          <cell r="G433">
            <v>25569488632.459999</v>
          </cell>
          <cell r="H433">
            <v>26040793885.689999</v>
          </cell>
          <cell r="I433">
            <v>26157436790.880001</v>
          </cell>
          <cell r="J433">
            <v>26542311077.93</v>
          </cell>
          <cell r="K433">
            <v>26924385695.439999</v>
          </cell>
          <cell r="L433">
            <v>27165993418.439999</v>
          </cell>
          <cell r="M433">
            <v>27519139330.439999</v>
          </cell>
          <cell r="N433">
            <v>25748585610.060001</v>
          </cell>
          <cell r="O433">
            <v>26018437485.060001</v>
          </cell>
          <cell r="P433">
            <v>26237038636.060001</v>
          </cell>
          <cell r="Q433">
            <v>26470868241.060001</v>
          </cell>
          <cell r="R433">
            <v>26712765320.060001</v>
          </cell>
          <cell r="S433">
            <v>26835144888.060001</v>
          </cell>
          <cell r="T433">
            <v>26926917340.060001</v>
          </cell>
          <cell r="U433">
            <v>27094174459.060001</v>
          </cell>
          <cell r="V433">
            <v>27189793067.060001</v>
          </cell>
          <cell r="W433">
            <v>22791762406.060001</v>
          </cell>
          <cell r="X433">
            <v>22857316429.060001</v>
          </cell>
          <cell r="Y433">
            <v>22874885257.849998</v>
          </cell>
          <cell r="Z433">
            <v>25348460043.060001</v>
          </cell>
          <cell r="AA433">
            <v>25543469270.060001</v>
          </cell>
          <cell r="AB433">
            <v>25737666750.060001</v>
          </cell>
          <cell r="AC433">
            <v>25929526838.060001</v>
          </cell>
          <cell r="AD433">
            <v>26060423253.060001</v>
          </cell>
          <cell r="AE433">
            <v>26230773157.060001</v>
          </cell>
          <cell r="AF433">
            <v>26431261476.060001</v>
          </cell>
          <cell r="AG433">
            <v>26587214766.060001</v>
          </cell>
          <cell r="AH433">
            <v>26744789977.060001</v>
          </cell>
          <cell r="AI433">
            <v>26930278721.060001</v>
          </cell>
          <cell r="AJ433">
            <v>27125597294.060001</v>
          </cell>
          <cell r="AK433">
            <v>27195751987.060001</v>
          </cell>
          <cell r="AL433">
            <v>27263805994</v>
          </cell>
          <cell r="AM433">
            <v>27457394803</v>
          </cell>
          <cell r="AN433">
            <v>133353976</v>
          </cell>
          <cell r="AO433">
            <v>4691297</v>
          </cell>
          <cell r="AP433">
            <v>229602</v>
          </cell>
          <cell r="AQ433">
            <v>0</v>
          </cell>
          <cell r="AR433">
            <v>1823156704</v>
          </cell>
          <cell r="AS433">
            <v>2193998385</v>
          </cell>
          <cell r="AT433">
            <v>2518529694</v>
          </cell>
          <cell r="AU433">
            <v>1691228691</v>
          </cell>
          <cell r="AV433">
            <v>1883333010</v>
          </cell>
        </row>
        <row r="434">
          <cell r="A434" t="str">
            <v>2105</v>
          </cell>
          <cell r="B434" t="str">
            <v>BANCOS NACIONALES</v>
          </cell>
          <cell r="C434">
            <v>20208793343.830002</v>
          </cell>
          <cell r="D434">
            <v>20603653637.310001</v>
          </cell>
          <cell r="E434">
            <v>20974912367.759998</v>
          </cell>
          <cell r="F434">
            <v>21353119316.459999</v>
          </cell>
          <cell r="G434">
            <v>21654255685.459999</v>
          </cell>
          <cell r="H434">
            <v>22193037939.689999</v>
          </cell>
          <cell r="I434">
            <v>22278962158.880001</v>
          </cell>
          <cell r="J434">
            <v>22606857111.93</v>
          </cell>
          <cell r="K434">
            <v>22928709344.439999</v>
          </cell>
          <cell r="L434">
            <v>23235839060.439999</v>
          </cell>
          <cell r="M434">
            <v>23533110965.439999</v>
          </cell>
          <cell r="N434">
            <v>22100039770.060001</v>
          </cell>
          <cell r="O434">
            <v>22379186506.060001</v>
          </cell>
          <cell r="P434">
            <v>22591225549.060001</v>
          </cell>
          <cell r="Q434">
            <v>22810859067.060001</v>
          </cell>
          <cell r="R434">
            <v>23036781277.060001</v>
          </cell>
          <cell r="S434">
            <v>23149106677.060001</v>
          </cell>
          <cell r="T434">
            <v>23242007355.060001</v>
          </cell>
          <cell r="U434">
            <v>23473832457.060001</v>
          </cell>
          <cell r="V434">
            <v>23641849435.060001</v>
          </cell>
          <cell r="W434">
            <v>19266698753.060001</v>
          </cell>
          <cell r="X434">
            <v>19439309432.060001</v>
          </cell>
          <cell r="Y434">
            <v>19523060915.849998</v>
          </cell>
          <cell r="Z434">
            <v>22061664088.060001</v>
          </cell>
          <cell r="AA434">
            <v>22324988843.060001</v>
          </cell>
          <cell r="AB434">
            <v>22588312097.060001</v>
          </cell>
          <cell r="AC434">
            <v>22851637090.060001</v>
          </cell>
          <cell r="AD434">
            <v>23101167018.060001</v>
          </cell>
          <cell r="AE434">
            <v>23366936805.060001</v>
          </cell>
          <cell r="AF434">
            <v>23615235312.060001</v>
          </cell>
          <cell r="AG434">
            <v>23828390769.060001</v>
          </cell>
          <cell r="AH434">
            <v>24059217996.060001</v>
          </cell>
          <cell r="AI434">
            <v>24331438470.060001</v>
          </cell>
          <cell r="AJ434">
            <v>24597208257.060001</v>
          </cell>
          <cell r="AK434">
            <v>24803541953.060001</v>
          </cell>
          <cell r="AL434">
            <v>25076225402</v>
          </cell>
          <cell r="AM434">
            <v>25310857192</v>
          </cell>
          <cell r="AN434">
            <v>117674718</v>
          </cell>
          <cell r="AO434">
            <v>-171678</v>
          </cell>
          <cell r="AP434">
            <v>-171678</v>
          </cell>
          <cell r="AQ434">
            <v>0</v>
          </cell>
          <cell r="AR434">
            <v>1823156704</v>
          </cell>
          <cell r="AS434">
            <v>2193998385</v>
          </cell>
          <cell r="AT434">
            <v>2518529694</v>
          </cell>
          <cell r="AU434">
            <v>1691228691</v>
          </cell>
          <cell r="AV434">
            <v>1883333010</v>
          </cell>
        </row>
        <row r="435">
          <cell r="A435" t="str">
            <v>210510</v>
          </cell>
          <cell r="B435" t="str">
            <v>PAGARES</v>
          </cell>
          <cell r="C435">
            <v>20208793343.830002</v>
          </cell>
          <cell r="D435">
            <v>20603653637.310001</v>
          </cell>
          <cell r="E435">
            <v>20974912367.759998</v>
          </cell>
          <cell r="F435">
            <v>21353119316.459999</v>
          </cell>
          <cell r="G435">
            <v>21654255685.459999</v>
          </cell>
          <cell r="H435">
            <v>22193037939.689999</v>
          </cell>
          <cell r="I435">
            <v>22278962158.880001</v>
          </cell>
          <cell r="J435">
            <v>22606857111.93</v>
          </cell>
          <cell r="K435">
            <v>22928709344.439999</v>
          </cell>
          <cell r="L435">
            <v>23235839060.439999</v>
          </cell>
          <cell r="M435">
            <v>23533110965.439999</v>
          </cell>
          <cell r="N435">
            <v>22100039770.060001</v>
          </cell>
          <cell r="O435">
            <v>22379186506.060001</v>
          </cell>
          <cell r="P435">
            <v>22591225549.060001</v>
          </cell>
          <cell r="Q435">
            <v>22810859067.060001</v>
          </cell>
          <cell r="R435">
            <v>23036781277.060001</v>
          </cell>
          <cell r="S435">
            <v>23149106677.060001</v>
          </cell>
          <cell r="T435">
            <v>23242007355.060001</v>
          </cell>
          <cell r="U435">
            <v>23473832457.060001</v>
          </cell>
          <cell r="V435">
            <v>23641849435.060001</v>
          </cell>
          <cell r="W435">
            <v>19266698753.060001</v>
          </cell>
          <cell r="X435">
            <v>19439309432.060001</v>
          </cell>
          <cell r="Y435">
            <v>19523060915.849998</v>
          </cell>
          <cell r="Z435">
            <v>22061664088.060001</v>
          </cell>
          <cell r="AA435">
            <v>22324988843.060001</v>
          </cell>
          <cell r="AB435">
            <v>22588312097.060001</v>
          </cell>
          <cell r="AC435">
            <v>22851637090.060001</v>
          </cell>
          <cell r="AD435">
            <v>23101167018.060001</v>
          </cell>
          <cell r="AE435">
            <v>23366936805.060001</v>
          </cell>
          <cell r="AF435">
            <v>23615235312.060001</v>
          </cell>
          <cell r="AG435">
            <v>23828390769.060001</v>
          </cell>
          <cell r="AH435">
            <v>24059217996.060001</v>
          </cell>
          <cell r="AI435">
            <v>24331438470.060001</v>
          </cell>
          <cell r="AJ435">
            <v>24597208257.060001</v>
          </cell>
          <cell r="AK435">
            <v>24803541953.060001</v>
          </cell>
          <cell r="AL435">
            <v>25076225402</v>
          </cell>
          <cell r="AM435">
            <v>25310857192</v>
          </cell>
          <cell r="AN435">
            <v>117674718</v>
          </cell>
          <cell r="AO435">
            <v>-171678</v>
          </cell>
          <cell r="AP435">
            <v>-171678</v>
          </cell>
          <cell r="AQ435">
            <v>0</v>
          </cell>
          <cell r="AR435">
            <v>1823156704</v>
          </cell>
          <cell r="AS435">
            <v>2193998385</v>
          </cell>
          <cell r="AT435">
            <v>2518529694</v>
          </cell>
          <cell r="AU435">
            <v>1691228691</v>
          </cell>
          <cell r="AV435">
            <v>1883333010</v>
          </cell>
        </row>
        <row r="436">
          <cell r="A436" t="str">
            <v>2105101000</v>
          </cell>
          <cell r="B436" t="str">
            <v>OBLIGACIONES EN PAGARES</v>
          </cell>
          <cell r="C436">
            <v>16696735609.34</v>
          </cell>
          <cell r="D436">
            <v>16649182023.34</v>
          </cell>
          <cell r="E436">
            <v>16615220799.34</v>
          </cell>
          <cell r="F436">
            <v>16599183563.34</v>
          </cell>
          <cell r="G436">
            <v>16582570893.34</v>
          </cell>
          <cell r="H436">
            <v>16516721188.959999</v>
          </cell>
          <cell r="I436">
            <v>16480146917.959999</v>
          </cell>
          <cell r="J436">
            <v>16480146917.959999</v>
          </cell>
          <cell r="K436">
            <v>16480149917.959999</v>
          </cell>
          <cell r="L436">
            <v>16480149917.959999</v>
          </cell>
          <cell r="M436">
            <v>16480149917.959999</v>
          </cell>
          <cell r="N436">
            <v>16480149917.959999</v>
          </cell>
          <cell r="O436">
            <v>16480149917.959999</v>
          </cell>
          <cell r="P436">
            <v>16480149917.959999</v>
          </cell>
          <cell r="Q436">
            <v>16480149917.959999</v>
          </cell>
          <cell r="R436">
            <v>16480149917.959999</v>
          </cell>
          <cell r="S436">
            <v>16176553755.959999</v>
          </cell>
          <cell r="T436">
            <v>16176553755.959999</v>
          </cell>
          <cell r="U436">
            <v>16176553755.959999</v>
          </cell>
          <cell r="V436">
            <v>16125498203.959999</v>
          </cell>
          <cell r="W436">
            <v>11586840936.959999</v>
          </cell>
          <cell r="X436">
            <v>11584396141.959999</v>
          </cell>
          <cell r="Y436">
            <v>11581951346.959999</v>
          </cell>
          <cell r="Z436">
            <v>18803289621.959999</v>
          </cell>
          <cell r="AA436">
            <v>18800844826.959999</v>
          </cell>
          <cell r="AB436">
            <v>18798400031.959999</v>
          </cell>
          <cell r="AC436">
            <v>18795955236.959999</v>
          </cell>
          <cell r="AD436">
            <v>16386550154.959999</v>
          </cell>
          <cell r="AE436">
            <v>16386550154.959999</v>
          </cell>
          <cell r="AF436">
            <v>16386550154.959999</v>
          </cell>
          <cell r="AG436">
            <v>16377985584.959999</v>
          </cell>
          <cell r="AH436">
            <v>16377985584.959999</v>
          </cell>
          <cell r="AI436">
            <v>16378383584.959999</v>
          </cell>
          <cell r="AJ436">
            <v>16378383584.959999</v>
          </cell>
          <cell r="AK436">
            <v>16241559726.780001</v>
          </cell>
          <cell r="AL436">
            <v>18406117272</v>
          </cell>
          <cell r="AM436">
            <v>18403672477</v>
          </cell>
          <cell r="AN436">
            <v>-126678</v>
          </cell>
          <cell r="AO436">
            <v>-126678</v>
          </cell>
          <cell r="AP436">
            <v>-126678</v>
          </cell>
          <cell r="AQ436">
            <v>0</v>
          </cell>
          <cell r="AV436" t="e">
            <v>#N/A</v>
          </cell>
        </row>
        <row r="437">
          <cell r="A437" t="str">
            <v>2105101001</v>
          </cell>
          <cell r="B437" t="str">
            <v>INT/OBLIG EN PAGARES</v>
          </cell>
          <cell r="C437">
            <v>3512057734.4899998</v>
          </cell>
          <cell r="D437">
            <v>3954471613.9699998</v>
          </cell>
          <cell r="E437">
            <v>4359691568.4200001</v>
          </cell>
          <cell r="F437">
            <v>4753935753.1199999</v>
          </cell>
          <cell r="G437">
            <v>5071684792.1199999</v>
          </cell>
          <cell r="H437">
            <v>5676316750.7299995</v>
          </cell>
          <cell r="I437">
            <v>5798815240.9200001</v>
          </cell>
          <cell r="J437">
            <v>6126710193.9700003</v>
          </cell>
          <cell r="K437">
            <v>6448559426.4799995</v>
          </cell>
          <cell r="L437">
            <v>6755689142.4799995</v>
          </cell>
          <cell r="M437">
            <v>7052961047.4799995</v>
          </cell>
          <cell r="N437">
            <v>5619889852.1000004</v>
          </cell>
          <cell r="O437">
            <v>5899036588.1000004</v>
          </cell>
          <cell r="P437">
            <v>6111075631.1000004</v>
          </cell>
          <cell r="Q437">
            <v>6330709149.1000004</v>
          </cell>
          <cell r="R437">
            <v>6556631359.1000004</v>
          </cell>
          <cell r="S437">
            <v>6692552921.1000004</v>
          </cell>
          <cell r="T437">
            <v>6785453599.1000004</v>
          </cell>
          <cell r="U437">
            <v>7017278701.1000004</v>
          </cell>
          <cell r="V437">
            <v>7227896957.7200003</v>
          </cell>
          <cell r="W437">
            <v>7430520270.7200003</v>
          </cell>
          <cell r="X437">
            <v>7605575744.7200003</v>
          </cell>
          <cell r="Y437">
            <v>7771772023.5100002</v>
          </cell>
          <cell r="Z437">
            <v>3229036920.7199998</v>
          </cell>
          <cell r="AA437">
            <v>3494806470.7199998</v>
          </cell>
          <cell r="AB437">
            <v>3760574519.7199998</v>
          </cell>
          <cell r="AC437">
            <v>4026344307.7199998</v>
          </cell>
          <cell r="AD437">
            <v>4293346235.7199998</v>
          </cell>
          <cell r="AE437">
            <v>4559116022.7200003</v>
          </cell>
          <cell r="AF437">
            <v>4807414529.7200003</v>
          </cell>
          <cell r="AG437">
            <v>5029134556.7200003</v>
          </cell>
          <cell r="AH437">
            <v>5259961783.7200003</v>
          </cell>
          <cell r="AI437">
            <v>5531784257.7200003</v>
          </cell>
          <cell r="AJ437">
            <v>5797554044.7200003</v>
          </cell>
          <cell r="AK437">
            <v>4847376787.8999996</v>
          </cell>
          <cell r="AL437">
            <v>5157291690</v>
          </cell>
          <cell r="AM437">
            <v>5157291690</v>
          </cell>
          <cell r="AN437">
            <v>0</v>
          </cell>
          <cell r="AO437">
            <v>0</v>
          </cell>
          <cell r="AV437" t="e">
            <v>#N/A</v>
          </cell>
        </row>
        <row r="438">
          <cell r="A438" t="str">
            <v>2105101002</v>
          </cell>
          <cell r="B438" t="str">
            <v>CAPITAL PAGARE CORTO PLAZO</v>
          </cell>
          <cell r="S438">
            <v>280000000</v>
          </cell>
          <cell r="T438">
            <v>280000000</v>
          </cell>
          <cell r="U438">
            <v>280000000</v>
          </cell>
          <cell r="V438">
            <v>288454273.38</v>
          </cell>
          <cell r="W438">
            <v>249337545.38</v>
          </cell>
          <cell r="X438">
            <v>249337545.38</v>
          </cell>
          <cell r="Y438">
            <v>169337545.38</v>
          </cell>
          <cell r="Z438">
            <v>29337545.379999999</v>
          </cell>
          <cell r="AA438">
            <v>29337545.379999999</v>
          </cell>
          <cell r="AB438">
            <v>29337545.379999999</v>
          </cell>
          <cell r="AC438">
            <v>29337545.379999999</v>
          </cell>
          <cell r="AD438">
            <v>2421270627.3800001</v>
          </cell>
          <cell r="AE438">
            <v>2421270627.3800001</v>
          </cell>
          <cell r="AF438">
            <v>2421270627.3800001</v>
          </cell>
          <cell r="AG438">
            <v>2421270627.3800001</v>
          </cell>
          <cell r="AH438">
            <v>2421270627.3800001</v>
          </cell>
          <cell r="AI438">
            <v>2421270627.3800001</v>
          </cell>
          <cell r="AJ438">
            <v>2421270627.3800001</v>
          </cell>
          <cell r="AK438">
            <v>2385756503.3800001</v>
          </cell>
          <cell r="AL438">
            <v>0</v>
          </cell>
          <cell r="AV438" t="e">
            <v>#N/A</v>
          </cell>
        </row>
        <row r="439">
          <cell r="A439" t="str">
            <v>2105101003</v>
          </cell>
          <cell r="B439" t="str">
            <v>INTERESES PAGARES CORTO PLAZO</v>
          </cell>
          <cell r="AK439">
            <v>1328848935</v>
          </cell>
          <cell r="AL439">
            <v>1481138670</v>
          </cell>
          <cell r="AM439">
            <v>1718244995</v>
          </cell>
          <cell r="AN439">
            <v>117801396</v>
          </cell>
          <cell r="AO439">
            <v>-45000</v>
          </cell>
          <cell r="AP439">
            <v>-45000</v>
          </cell>
          <cell r="AQ439">
            <v>0</v>
          </cell>
          <cell r="AV439" t="e">
            <v>#N/A</v>
          </cell>
        </row>
        <row r="440">
          <cell r="A440" t="str">
            <v>2105101004</v>
          </cell>
          <cell r="B440" t="str">
            <v>CAPITAL PAGARE CORTO PLAZO</v>
          </cell>
          <cell r="AL440">
            <v>30858773</v>
          </cell>
          <cell r="AM440">
            <v>30858773</v>
          </cell>
          <cell r="AN440">
            <v>0</v>
          </cell>
          <cell r="AV440" t="e">
            <v>#N/A</v>
          </cell>
        </row>
        <row r="441">
          <cell r="A441" t="str">
            <v>2105101005</v>
          </cell>
          <cell r="B441" t="str">
            <v>INTERESES PAGARE C.P NO ACUERDO</v>
          </cell>
          <cell r="AL441">
            <v>818997</v>
          </cell>
          <cell r="AM441">
            <v>789257</v>
          </cell>
          <cell r="AN441">
            <v>0</v>
          </cell>
          <cell r="AV441" t="e">
            <v>#N/A</v>
          </cell>
        </row>
        <row r="442">
          <cell r="A442" t="str">
            <v>2105101006</v>
          </cell>
          <cell r="B442" t="str">
            <v>INTERESES PAGARES DESDE FEB-14-2002</v>
          </cell>
          <cell r="AR442">
            <v>1069496290</v>
          </cell>
          <cell r="AS442">
            <v>1307402758</v>
          </cell>
          <cell r="AT442">
            <v>1498998854</v>
          </cell>
          <cell r="AU442">
            <v>1691228691</v>
          </cell>
          <cell r="AV442">
            <v>1883333010</v>
          </cell>
        </row>
        <row r="443">
          <cell r="A443" t="str">
            <v>2105101007</v>
          </cell>
          <cell r="B443" t="str">
            <v>INT.PAGARES DESP.FEBR.14 INV.BETCO</v>
          </cell>
          <cell r="AR443">
            <v>579734930</v>
          </cell>
          <cell r="AS443">
            <v>680789868</v>
          </cell>
          <cell r="AT443">
            <v>781844806</v>
          </cell>
          <cell r="AU443">
            <v>0</v>
          </cell>
          <cell r="AV443" t="e">
            <v>#N/A</v>
          </cell>
        </row>
        <row r="444">
          <cell r="A444" t="str">
            <v>2105101008</v>
          </cell>
          <cell r="B444" t="str">
            <v>INT.PAGARES DESP.FEBR 14 ULISES B.</v>
          </cell>
          <cell r="AR444">
            <v>173925484</v>
          </cell>
          <cell r="AS444">
            <v>205805759</v>
          </cell>
          <cell r="AT444">
            <v>237686034</v>
          </cell>
          <cell r="AU444">
            <v>0</v>
          </cell>
          <cell r="AV444" t="e">
            <v>#N/A</v>
          </cell>
        </row>
        <row r="445">
          <cell r="A445" t="str">
            <v>2120</v>
          </cell>
          <cell r="B445" t="str">
            <v>COMPANIAS DE FINANCIAMIENTO COMERCI</v>
          </cell>
          <cell r="C445">
            <v>4082996425</v>
          </cell>
          <cell r="D445">
            <v>4102421276</v>
          </cell>
          <cell r="E445">
            <v>4063899980</v>
          </cell>
          <cell r="F445">
            <v>3987952959</v>
          </cell>
          <cell r="G445">
            <v>3915232947</v>
          </cell>
          <cell r="H445">
            <v>3847755946</v>
          </cell>
          <cell r="I445">
            <v>3878474632</v>
          </cell>
          <cell r="J445">
            <v>3935453966</v>
          </cell>
          <cell r="K445">
            <v>3995676351</v>
          </cell>
          <cell r="L445">
            <v>3930154358</v>
          </cell>
          <cell r="M445">
            <v>3986028365</v>
          </cell>
          <cell r="N445">
            <v>3648545840</v>
          </cell>
          <cell r="O445">
            <v>3639250979</v>
          </cell>
          <cell r="P445">
            <v>3645813087</v>
          </cell>
          <cell r="Q445">
            <v>3660009174</v>
          </cell>
          <cell r="R445">
            <v>3675984043</v>
          </cell>
          <cell r="S445">
            <v>3686038211</v>
          </cell>
          <cell r="T445">
            <v>3684909985</v>
          </cell>
          <cell r="U445">
            <v>3620342002</v>
          </cell>
          <cell r="V445">
            <v>3547943632</v>
          </cell>
          <cell r="W445">
            <v>3525063653</v>
          </cell>
          <cell r="X445">
            <v>3418006997</v>
          </cell>
          <cell r="Y445">
            <v>3351824342</v>
          </cell>
          <cell r="Z445">
            <v>3286795955</v>
          </cell>
          <cell r="AA445">
            <v>3218480427</v>
          </cell>
          <cell r="AB445">
            <v>3149354653</v>
          </cell>
          <cell r="AC445">
            <v>3077889748</v>
          </cell>
          <cell r="AD445">
            <v>2959256235</v>
          </cell>
          <cell r="AE445">
            <v>2863836352</v>
          </cell>
          <cell r="AF445">
            <v>2816026164</v>
          </cell>
          <cell r="AG445">
            <v>2758823997</v>
          </cell>
          <cell r="AH445">
            <v>2685571981</v>
          </cell>
          <cell r="AI445">
            <v>2598840251</v>
          </cell>
          <cell r="AJ445">
            <v>2528389037</v>
          </cell>
          <cell r="AK445">
            <v>2392210034</v>
          </cell>
          <cell r="AL445">
            <v>2187580592</v>
          </cell>
          <cell r="AM445">
            <v>2146537611</v>
          </cell>
          <cell r="AN445">
            <v>15679258</v>
          </cell>
          <cell r="AO445">
            <v>4862975</v>
          </cell>
          <cell r="AP445">
            <v>401280</v>
          </cell>
          <cell r="AQ445">
            <v>0</v>
          </cell>
          <cell r="AV445" t="e">
            <v>#N/A</v>
          </cell>
        </row>
        <row r="446">
          <cell r="A446" t="str">
            <v>212020</v>
          </cell>
          <cell r="B446" t="str">
            <v>CONTRATS D'ARRENDA.FINAC (LEASING)</v>
          </cell>
          <cell r="C446">
            <v>4082996425</v>
          </cell>
          <cell r="D446">
            <v>4102421276</v>
          </cell>
          <cell r="E446">
            <v>4063899980</v>
          </cell>
          <cell r="F446">
            <v>3987952959</v>
          </cell>
          <cell r="G446">
            <v>3915232947</v>
          </cell>
          <cell r="H446">
            <v>3847755946</v>
          </cell>
          <cell r="I446">
            <v>3878474632</v>
          </cell>
          <cell r="J446">
            <v>3935453966</v>
          </cell>
          <cell r="K446">
            <v>3995676351</v>
          </cell>
          <cell r="L446">
            <v>3930154358</v>
          </cell>
          <cell r="M446">
            <v>3986028365</v>
          </cell>
          <cell r="N446">
            <v>3648545840</v>
          </cell>
          <cell r="O446">
            <v>3639250979</v>
          </cell>
          <cell r="P446">
            <v>3645813087</v>
          </cell>
          <cell r="Q446">
            <v>3660009174</v>
          </cell>
          <cell r="R446">
            <v>3675984043</v>
          </cell>
          <cell r="S446">
            <v>3686038211</v>
          </cell>
          <cell r="T446">
            <v>3684909985</v>
          </cell>
          <cell r="U446">
            <v>3620342002</v>
          </cell>
          <cell r="V446">
            <v>3547943632</v>
          </cell>
          <cell r="W446">
            <v>3525063653</v>
          </cell>
          <cell r="X446">
            <v>3418006997</v>
          </cell>
          <cell r="Y446">
            <v>3351824342</v>
          </cell>
          <cell r="Z446">
            <v>3286795955</v>
          </cell>
          <cell r="AA446">
            <v>3218480427</v>
          </cell>
          <cell r="AB446">
            <v>3149354653</v>
          </cell>
          <cell r="AC446">
            <v>3077889748</v>
          </cell>
          <cell r="AD446">
            <v>2959256235</v>
          </cell>
          <cell r="AE446">
            <v>2863836352</v>
          </cell>
          <cell r="AF446">
            <v>2816026164</v>
          </cell>
          <cell r="AG446">
            <v>2758823997</v>
          </cell>
          <cell r="AH446">
            <v>2685571981</v>
          </cell>
          <cell r="AI446">
            <v>2598840251</v>
          </cell>
          <cell r="AJ446">
            <v>2528389037</v>
          </cell>
          <cell r="AK446">
            <v>2392210034</v>
          </cell>
          <cell r="AL446">
            <v>2187580592</v>
          </cell>
          <cell r="AM446">
            <v>2146537611</v>
          </cell>
          <cell r="AN446">
            <v>15679258</v>
          </cell>
          <cell r="AO446">
            <v>4862975</v>
          </cell>
          <cell r="AP446">
            <v>401280</v>
          </cell>
          <cell r="AQ446">
            <v>0</v>
          </cell>
          <cell r="AV446" t="e">
            <v>#N/A</v>
          </cell>
        </row>
        <row r="447">
          <cell r="A447" t="str">
            <v>2120201000</v>
          </cell>
          <cell r="B447" t="str">
            <v>OBLIGACIONES EN CONTRATOS  LEASING</v>
          </cell>
          <cell r="C447">
            <v>3321646347</v>
          </cell>
          <cell r="D447">
            <v>3309072499</v>
          </cell>
          <cell r="E447">
            <v>3265293166</v>
          </cell>
          <cell r="F447">
            <v>3177106735</v>
          </cell>
          <cell r="G447">
            <v>3114124813</v>
          </cell>
          <cell r="H447">
            <v>3025161376</v>
          </cell>
          <cell r="I447">
            <v>2993678891</v>
          </cell>
          <cell r="J447">
            <v>2964206727</v>
          </cell>
          <cell r="K447">
            <v>2943502654</v>
          </cell>
          <cell r="L447">
            <v>2883513405</v>
          </cell>
          <cell r="M447">
            <v>2883513405</v>
          </cell>
          <cell r="N447">
            <v>260279162</v>
          </cell>
          <cell r="O447">
            <v>260279162</v>
          </cell>
          <cell r="P447">
            <v>260279162</v>
          </cell>
          <cell r="Q447">
            <v>232951580</v>
          </cell>
          <cell r="R447">
            <v>403857897</v>
          </cell>
          <cell r="S447">
            <v>474798086</v>
          </cell>
          <cell r="T447">
            <v>793647684</v>
          </cell>
          <cell r="U447">
            <v>824998934</v>
          </cell>
          <cell r="V447">
            <v>837560859</v>
          </cell>
          <cell r="W447">
            <v>849645429</v>
          </cell>
          <cell r="X447">
            <v>856569794</v>
          </cell>
          <cell r="Y447">
            <v>866890582</v>
          </cell>
          <cell r="Z447">
            <v>879368876</v>
          </cell>
          <cell r="AA447">
            <v>894064836</v>
          </cell>
          <cell r="AB447">
            <v>907938605</v>
          </cell>
          <cell r="AC447">
            <v>854075799</v>
          </cell>
          <cell r="AD447">
            <v>731329129</v>
          </cell>
          <cell r="AE447">
            <v>595837190</v>
          </cell>
          <cell r="AF447">
            <v>531217250</v>
          </cell>
          <cell r="AG447">
            <v>462993093</v>
          </cell>
          <cell r="AH447">
            <v>389236648</v>
          </cell>
          <cell r="AI447">
            <v>310876414</v>
          </cell>
          <cell r="AJ447">
            <v>240167260</v>
          </cell>
          <cell r="AK447">
            <v>184174457</v>
          </cell>
          <cell r="AL447">
            <v>969923512</v>
          </cell>
          <cell r="AM447">
            <v>969923512</v>
          </cell>
          <cell r="AN447">
            <v>0</v>
          </cell>
          <cell r="AO447">
            <v>401280</v>
          </cell>
          <cell r="AP447">
            <v>401280</v>
          </cell>
          <cell r="AQ447">
            <v>0</v>
          </cell>
          <cell r="AV447" t="e">
            <v>#N/A</v>
          </cell>
        </row>
        <row r="448">
          <cell r="A448" t="str">
            <v>2120201001</v>
          </cell>
          <cell r="B448" t="str">
            <v>INT/OBLIG EN CONTRATOS LEASING</v>
          </cell>
          <cell r="C448">
            <v>761350078</v>
          </cell>
          <cell r="D448">
            <v>793348777</v>
          </cell>
          <cell r="E448">
            <v>798606814</v>
          </cell>
          <cell r="F448">
            <v>810846224</v>
          </cell>
          <cell r="G448">
            <v>801108134</v>
          </cell>
          <cell r="H448">
            <v>822594570</v>
          </cell>
          <cell r="I448">
            <v>884795741</v>
          </cell>
          <cell r="J448">
            <v>971247239</v>
          </cell>
          <cell r="K448">
            <v>1052173697</v>
          </cell>
          <cell r="L448">
            <v>1046640953</v>
          </cell>
          <cell r="M448">
            <v>1102514960</v>
          </cell>
          <cell r="N448">
            <v>34770898</v>
          </cell>
          <cell r="O448">
            <v>10843989</v>
          </cell>
          <cell r="P448">
            <v>4866972</v>
          </cell>
          <cell r="Q448">
            <v>33387104</v>
          </cell>
          <cell r="R448">
            <v>8657667</v>
          </cell>
          <cell r="S448">
            <v>9525385</v>
          </cell>
          <cell r="T448">
            <v>8684567</v>
          </cell>
          <cell r="U448">
            <v>8672621</v>
          </cell>
          <cell r="V448">
            <v>8683600</v>
          </cell>
          <cell r="W448">
            <v>26518508</v>
          </cell>
          <cell r="X448">
            <v>8904961</v>
          </cell>
          <cell r="Y448">
            <v>8402079</v>
          </cell>
          <cell r="Z448">
            <v>8363492</v>
          </cell>
          <cell r="AA448">
            <v>8207639</v>
          </cell>
          <cell r="AB448">
            <v>8021988</v>
          </cell>
          <cell r="AC448">
            <v>25830708</v>
          </cell>
          <cell r="AD448">
            <v>29943865</v>
          </cell>
          <cell r="AE448">
            <v>70015921</v>
          </cell>
          <cell r="AF448">
            <v>86825673</v>
          </cell>
          <cell r="AG448">
            <v>97847663</v>
          </cell>
          <cell r="AH448">
            <v>98352092</v>
          </cell>
          <cell r="AI448">
            <v>89980596</v>
          </cell>
          <cell r="AJ448">
            <v>90238536</v>
          </cell>
          <cell r="AK448">
            <v>95016824</v>
          </cell>
          <cell r="AL448">
            <v>5896895</v>
          </cell>
          <cell r="AM448">
            <v>5279725</v>
          </cell>
          <cell r="AN448">
            <v>0</v>
          </cell>
          <cell r="AO448">
            <v>0</v>
          </cell>
          <cell r="AV448" t="e">
            <v>#N/A</v>
          </cell>
        </row>
        <row r="449">
          <cell r="A449" t="str">
            <v>2120201002</v>
          </cell>
          <cell r="B449" t="str">
            <v>ENTID. LEASING CAPITAL LARGO PLAZO</v>
          </cell>
          <cell r="N449">
            <v>3136831582</v>
          </cell>
          <cell r="O449">
            <v>3134877487</v>
          </cell>
          <cell r="P449">
            <v>3134877487</v>
          </cell>
          <cell r="Q449">
            <v>3134877487</v>
          </cell>
          <cell r="R449">
            <v>2991298752</v>
          </cell>
          <cell r="S449">
            <v>3162075647</v>
          </cell>
          <cell r="T449">
            <v>2843226049</v>
          </cell>
          <cell r="U449">
            <v>2774886732</v>
          </cell>
          <cell r="V449">
            <v>2690202864</v>
          </cell>
          <cell r="W449">
            <v>2637690815</v>
          </cell>
          <cell r="X449">
            <v>2541610749</v>
          </cell>
          <cell r="Y449">
            <v>2465897597</v>
          </cell>
          <cell r="Z449">
            <v>2388716911</v>
          </cell>
          <cell r="AA449">
            <v>2306148684</v>
          </cell>
          <cell r="AB449">
            <v>2223622200</v>
          </cell>
          <cell r="AC449">
            <v>2188498789</v>
          </cell>
          <cell r="AD449">
            <v>2188498789</v>
          </cell>
          <cell r="AE449">
            <v>2188498789</v>
          </cell>
          <cell r="AF449">
            <v>2188498789</v>
          </cell>
          <cell r="AG449">
            <v>2188498789</v>
          </cell>
          <cell r="AH449">
            <v>2188498789</v>
          </cell>
          <cell r="AI449">
            <v>2188498789</v>
          </cell>
          <cell r="AJ449">
            <v>2188498789</v>
          </cell>
          <cell r="AK449">
            <v>2103534301</v>
          </cell>
          <cell r="AL449">
            <v>1211760185</v>
          </cell>
          <cell r="AM449">
            <v>1070388421</v>
          </cell>
          <cell r="AN449">
            <v>0</v>
          </cell>
          <cell r="AO449">
            <v>0</v>
          </cell>
          <cell r="AV449" t="e">
            <v>#N/A</v>
          </cell>
        </row>
        <row r="450">
          <cell r="A450" t="str">
            <v>2120201003</v>
          </cell>
          <cell r="B450" t="str">
            <v>ENT. LEASING INTERESES LARGO PLAZO</v>
          </cell>
          <cell r="N450">
            <v>216664198</v>
          </cell>
          <cell r="O450">
            <v>233250341</v>
          </cell>
          <cell r="P450">
            <v>245789466</v>
          </cell>
          <cell r="Q450">
            <v>258793003</v>
          </cell>
          <cell r="R450">
            <v>272169727</v>
          </cell>
          <cell r="S450">
            <v>27280562</v>
          </cell>
          <cell r="T450">
            <v>27280562</v>
          </cell>
          <cell r="U450">
            <v>0</v>
          </cell>
          <cell r="V450">
            <v>0</v>
          </cell>
          <cell r="W450">
            <v>0</v>
          </cell>
          <cell r="AV450" t="e">
            <v>#N/A</v>
          </cell>
        </row>
        <row r="451">
          <cell r="A451" t="str">
            <v>2120201004</v>
          </cell>
          <cell r="B451" t="str">
            <v>INTERESE LEASING DEL VALLE CORTO PL</v>
          </cell>
          <cell r="S451">
            <v>3448893</v>
          </cell>
          <cell r="T451">
            <v>3448893</v>
          </cell>
          <cell r="U451">
            <v>3448893</v>
          </cell>
          <cell r="V451">
            <v>3448893</v>
          </cell>
          <cell r="W451">
            <v>3448893</v>
          </cell>
          <cell r="X451">
            <v>3448893</v>
          </cell>
          <cell r="Y451">
            <v>3448893</v>
          </cell>
          <cell r="Z451">
            <v>3448893</v>
          </cell>
          <cell r="AA451">
            <v>3448893</v>
          </cell>
          <cell r="AB451">
            <v>3448893</v>
          </cell>
          <cell r="AC451">
            <v>3448893</v>
          </cell>
          <cell r="AD451">
            <v>3448893</v>
          </cell>
          <cell r="AE451">
            <v>3448893</v>
          </cell>
          <cell r="AF451">
            <v>3448893</v>
          </cell>
          <cell r="AG451">
            <v>3448893</v>
          </cell>
          <cell r="AH451">
            <v>3448893</v>
          </cell>
          <cell r="AI451">
            <v>3448893</v>
          </cell>
          <cell r="AJ451">
            <v>3448893</v>
          </cell>
          <cell r="AK451">
            <v>3448893</v>
          </cell>
          <cell r="AL451">
            <v>0</v>
          </cell>
          <cell r="AV451" t="e">
            <v>#N/A</v>
          </cell>
        </row>
        <row r="452">
          <cell r="A452" t="str">
            <v>2120201005</v>
          </cell>
          <cell r="B452" t="str">
            <v>INTERESES LEASING DEL VALLE LARGO P</v>
          </cell>
          <cell r="S452">
            <v>8909638</v>
          </cell>
          <cell r="T452">
            <v>8622230</v>
          </cell>
          <cell r="U452">
            <v>8334822</v>
          </cell>
          <cell r="V452">
            <v>8047416</v>
          </cell>
          <cell r="W452">
            <v>7760008</v>
          </cell>
          <cell r="X452">
            <v>7472600</v>
          </cell>
          <cell r="Y452">
            <v>7185191</v>
          </cell>
          <cell r="Z452">
            <v>6897783</v>
          </cell>
          <cell r="AA452">
            <v>6610375</v>
          </cell>
          <cell r="AB452">
            <v>6322967</v>
          </cell>
          <cell r="AC452">
            <v>6035559</v>
          </cell>
          <cell r="AD452">
            <v>6035559</v>
          </cell>
          <cell r="AE452">
            <v>6035559</v>
          </cell>
          <cell r="AF452">
            <v>6035559</v>
          </cell>
          <cell r="AG452">
            <v>6035559</v>
          </cell>
          <cell r="AH452">
            <v>6035559</v>
          </cell>
          <cell r="AI452">
            <v>6035559</v>
          </cell>
          <cell r="AJ452">
            <v>6035559</v>
          </cell>
          <cell r="AK452">
            <v>6035559</v>
          </cell>
          <cell r="AL452">
            <v>0</v>
          </cell>
          <cell r="AV452" t="e">
            <v>#N/A</v>
          </cell>
        </row>
        <row r="453">
          <cell r="A453" t="str">
            <v>2120201006</v>
          </cell>
          <cell r="B453" t="str">
            <v>ENTIDADES LEASING K + I LEY 550</v>
          </cell>
          <cell r="AM453">
            <v>100945953</v>
          </cell>
          <cell r="AN453">
            <v>15679258</v>
          </cell>
          <cell r="AO453">
            <v>4461695</v>
          </cell>
          <cell r="AP453">
            <v>0</v>
          </cell>
          <cell r="AV453" t="e">
            <v>#N/A</v>
          </cell>
        </row>
        <row r="454">
          <cell r="A454" t="str">
            <v>22</v>
          </cell>
          <cell r="B454" t="str">
            <v>PROVEEDORES</v>
          </cell>
          <cell r="C454">
            <v>846508740</v>
          </cell>
          <cell r="D454">
            <v>941222565</v>
          </cell>
          <cell r="E454">
            <v>961427833</v>
          </cell>
          <cell r="F454">
            <v>1023547238</v>
          </cell>
          <cell r="G454">
            <v>1140518858</v>
          </cell>
          <cell r="H454">
            <v>1002540232</v>
          </cell>
          <cell r="I454">
            <v>832333689.60000002</v>
          </cell>
          <cell r="J454">
            <v>924696838.60000002</v>
          </cell>
          <cell r="K454">
            <v>938006806.60000002</v>
          </cell>
          <cell r="L454">
            <v>1014700080.6</v>
          </cell>
          <cell r="M454">
            <v>912625973</v>
          </cell>
          <cell r="N454">
            <v>913169522.08000004</v>
          </cell>
          <cell r="O454">
            <v>783368020.08000004</v>
          </cell>
          <cell r="P454">
            <v>839582799.08000004</v>
          </cell>
          <cell r="Q454">
            <v>762522612.08000004</v>
          </cell>
          <cell r="R454">
            <v>738454807.08000004</v>
          </cell>
          <cell r="S454">
            <v>803561931.08000004</v>
          </cell>
          <cell r="T454">
            <v>726353860.08000004</v>
          </cell>
          <cell r="U454">
            <v>666080672.08000004</v>
          </cell>
          <cell r="V454">
            <v>562778233.08000004</v>
          </cell>
          <cell r="W454">
            <v>651403001.08000004</v>
          </cell>
          <cell r="X454">
            <v>478445130.07999998</v>
          </cell>
          <cell r="Y454">
            <v>551534001.08000004</v>
          </cell>
          <cell r="Z454">
            <v>512956421.07999998</v>
          </cell>
          <cell r="AA454">
            <v>435460363.07999998</v>
          </cell>
          <cell r="AB454">
            <v>386487165.07999998</v>
          </cell>
          <cell r="AC454">
            <v>391977026.07999998</v>
          </cell>
          <cell r="AD454">
            <v>390627627.07999998</v>
          </cell>
          <cell r="AE454">
            <v>503518676.07999998</v>
          </cell>
          <cell r="AF454">
            <v>496982233.07999998</v>
          </cell>
          <cell r="AG454">
            <v>523287230.07999998</v>
          </cell>
          <cell r="AH454">
            <v>441641731.07999998</v>
          </cell>
          <cell r="AI454">
            <v>442114309.07999998</v>
          </cell>
          <cell r="AJ454">
            <v>408633291</v>
          </cell>
          <cell r="AK454">
            <v>436974456</v>
          </cell>
          <cell r="AL454">
            <v>464199016</v>
          </cell>
          <cell r="AM454">
            <v>305326819</v>
          </cell>
          <cell r="AN454">
            <v>207267440</v>
          </cell>
          <cell r="AO454">
            <v>240855738</v>
          </cell>
          <cell r="AP454">
            <v>203831470</v>
          </cell>
          <cell r="AQ454">
            <v>111327627</v>
          </cell>
          <cell r="AR454">
            <v>161656435</v>
          </cell>
          <cell r="AS454">
            <v>217943785</v>
          </cell>
          <cell r="AT454">
            <v>228384839</v>
          </cell>
          <cell r="AU454">
            <v>361506782</v>
          </cell>
          <cell r="AV454">
            <v>281917818</v>
          </cell>
        </row>
        <row r="455">
          <cell r="A455" t="str">
            <v>2205</v>
          </cell>
          <cell r="B455" t="str">
            <v>NACIONALES</v>
          </cell>
          <cell r="C455">
            <v>846508740</v>
          </cell>
          <cell r="D455">
            <v>941222565</v>
          </cell>
          <cell r="E455">
            <v>961427833</v>
          </cell>
          <cell r="F455">
            <v>1023547238</v>
          </cell>
          <cell r="G455">
            <v>1140518858</v>
          </cell>
          <cell r="H455">
            <v>1002540232</v>
          </cell>
          <cell r="I455">
            <v>832333689.60000002</v>
          </cell>
          <cell r="J455">
            <v>924696838.60000002</v>
          </cell>
          <cell r="K455">
            <v>938006806.60000002</v>
          </cell>
          <cell r="L455">
            <v>1014700080.6</v>
          </cell>
          <cell r="M455">
            <v>912625973</v>
          </cell>
          <cell r="N455">
            <v>913169522.08000004</v>
          </cell>
          <cell r="O455">
            <v>783368020.08000004</v>
          </cell>
          <cell r="P455">
            <v>839582799.08000004</v>
          </cell>
          <cell r="Q455">
            <v>762522612.08000004</v>
          </cell>
          <cell r="R455">
            <v>738454807.08000004</v>
          </cell>
          <cell r="S455">
            <v>803561931.08000004</v>
          </cell>
          <cell r="T455">
            <v>726353860.08000004</v>
          </cell>
          <cell r="U455">
            <v>666080672.08000004</v>
          </cell>
          <cell r="V455">
            <v>562778233.08000004</v>
          </cell>
          <cell r="W455">
            <v>651403001.08000004</v>
          </cell>
          <cell r="X455">
            <v>478445130.07999998</v>
          </cell>
          <cell r="Y455">
            <v>549721825.08000004</v>
          </cell>
          <cell r="Z455">
            <v>512956421.07999998</v>
          </cell>
          <cell r="AA455">
            <v>435460363.07999998</v>
          </cell>
          <cell r="AB455">
            <v>386487165.07999998</v>
          </cell>
          <cell r="AC455">
            <v>391977026.07999998</v>
          </cell>
          <cell r="AD455">
            <v>390627627.07999998</v>
          </cell>
          <cell r="AE455">
            <v>503518676.07999998</v>
          </cell>
          <cell r="AF455">
            <v>496982233.07999998</v>
          </cell>
          <cell r="AG455">
            <v>523287230.07999998</v>
          </cell>
          <cell r="AH455">
            <v>441641731.07999998</v>
          </cell>
          <cell r="AI455">
            <v>442114309.07999998</v>
          </cell>
          <cell r="AJ455">
            <v>408633291</v>
          </cell>
          <cell r="AK455">
            <v>436974456</v>
          </cell>
          <cell r="AL455">
            <v>464199016</v>
          </cell>
          <cell r="AM455">
            <v>305326819</v>
          </cell>
          <cell r="AN455">
            <v>207267440</v>
          </cell>
          <cell r="AO455">
            <v>240855738</v>
          </cell>
          <cell r="AP455">
            <v>203831470</v>
          </cell>
          <cell r="AQ455">
            <v>111327627</v>
          </cell>
          <cell r="AR455">
            <v>161656435</v>
          </cell>
          <cell r="AS455">
            <v>217943785</v>
          </cell>
          <cell r="AT455">
            <v>228384839</v>
          </cell>
          <cell r="AU455">
            <v>361506782</v>
          </cell>
          <cell r="AV455">
            <v>281917818</v>
          </cell>
        </row>
        <row r="456">
          <cell r="A456" t="str">
            <v>220501</v>
          </cell>
          <cell r="B456" t="str">
            <v>NACIONAL</v>
          </cell>
          <cell r="C456">
            <v>846508740</v>
          </cell>
          <cell r="D456">
            <v>941222565</v>
          </cell>
          <cell r="E456">
            <v>961427833</v>
          </cell>
          <cell r="F456">
            <v>1023547238</v>
          </cell>
          <cell r="G456">
            <v>1140518858</v>
          </cell>
          <cell r="H456">
            <v>1002540232</v>
          </cell>
          <cell r="I456">
            <v>832333689.60000002</v>
          </cell>
          <cell r="J456">
            <v>924696838.60000002</v>
          </cell>
          <cell r="K456">
            <v>938006806.60000002</v>
          </cell>
          <cell r="L456">
            <v>1014700080.6</v>
          </cell>
          <cell r="M456">
            <v>912625973</v>
          </cell>
          <cell r="N456">
            <v>913169522.08000004</v>
          </cell>
          <cell r="O456">
            <v>783368020.08000004</v>
          </cell>
          <cell r="P456">
            <v>839582799.08000004</v>
          </cell>
          <cell r="Q456">
            <v>762522612.08000004</v>
          </cell>
          <cell r="R456">
            <v>738454807.08000004</v>
          </cell>
          <cell r="S456">
            <v>803561931.08000004</v>
          </cell>
          <cell r="T456">
            <v>726353860.08000004</v>
          </cell>
          <cell r="U456">
            <v>666080672.08000004</v>
          </cell>
          <cell r="V456">
            <v>562778233.08000004</v>
          </cell>
          <cell r="W456">
            <v>651403001.08000004</v>
          </cell>
          <cell r="X456">
            <v>478445130.07999998</v>
          </cell>
          <cell r="Y456">
            <v>549721825.08000004</v>
          </cell>
          <cell r="Z456">
            <v>512956421.07999998</v>
          </cell>
          <cell r="AA456">
            <v>435460363.07999998</v>
          </cell>
          <cell r="AB456">
            <v>386487165.07999998</v>
          </cell>
          <cell r="AC456">
            <v>391977026.07999998</v>
          </cell>
          <cell r="AD456">
            <v>390627627.07999998</v>
          </cell>
          <cell r="AE456">
            <v>503518676.07999998</v>
          </cell>
          <cell r="AF456">
            <v>496982233.07999998</v>
          </cell>
          <cell r="AG456">
            <v>523287230.07999998</v>
          </cell>
          <cell r="AH456">
            <v>441641731.07999998</v>
          </cell>
          <cell r="AI456">
            <v>442114309.07999998</v>
          </cell>
          <cell r="AJ456">
            <v>408633291</v>
          </cell>
          <cell r="AK456">
            <v>436974456</v>
          </cell>
          <cell r="AL456">
            <v>464199016</v>
          </cell>
          <cell r="AM456">
            <v>305326819</v>
          </cell>
          <cell r="AN456">
            <v>207267440</v>
          </cell>
          <cell r="AO456">
            <v>240855738</v>
          </cell>
          <cell r="AP456">
            <v>203831470</v>
          </cell>
          <cell r="AQ456">
            <v>111327627</v>
          </cell>
          <cell r="AR456">
            <v>161656435</v>
          </cell>
          <cell r="AS456">
            <v>217943785</v>
          </cell>
          <cell r="AT456">
            <v>228384839</v>
          </cell>
          <cell r="AU456">
            <v>361506782</v>
          </cell>
          <cell r="AV456">
            <v>281917818</v>
          </cell>
        </row>
        <row r="457">
          <cell r="A457" t="str">
            <v>2205011000</v>
          </cell>
          <cell r="B457" t="str">
            <v>PROVEEDORES NACIONALES</v>
          </cell>
          <cell r="C457">
            <v>846508740</v>
          </cell>
          <cell r="D457">
            <v>941222565</v>
          </cell>
          <cell r="E457">
            <v>961427833</v>
          </cell>
          <cell r="F457">
            <v>1023547238</v>
          </cell>
          <cell r="G457">
            <v>1140518858</v>
          </cell>
          <cell r="H457">
            <v>1002540232</v>
          </cell>
          <cell r="I457">
            <v>832333689.60000002</v>
          </cell>
          <cell r="J457">
            <v>924696838.60000002</v>
          </cell>
          <cell r="K457">
            <v>938006806.60000002</v>
          </cell>
          <cell r="L457">
            <v>1014700080.6</v>
          </cell>
          <cell r="M457">
            <v>912625973</v>
          </cell>
          <cell r="N457">
            <v>913169522.08000004</v>
          </cell>
          <cell r="O457">
            <v>783368020.08000004</v>
          </cell>
          <cell r="P457">
            <v>839582799.08000004</v>
          </cell>
          <cell r="Q457">
            <v>762522612.08000004</v>
          </cell>
          <cell r="R457">
            <v>738454807.08000004</v>
          </cell>
          <cell r="S457">
            <v>803561931.08000004</v>
          </cell>
          <cell r="T457">
            <v>726353860.08000004</v>
          </cell>
          <cell r="U457">
            <v>666080672.08000004</v>
          </cell>
          <cell r="V457">
            <v>562778233.08000004</v>
          </cell>
          <cell r="W457">
            <v>651403001.08000004</v>
          </cell>
          <cell r="X457">
            <v>478445130.07999998</v>
          </cell>
          <cell r="Y457">
            <v>549721825.08000004</v>
          </cell>
          <cell r="Z457">
            <v>512956421.07999998</v>
          </cell>
          <cell r="AA457">
            <v>435460363.07999998</v>
          </cell>
          <cell r="AB457">
            <v>386487165.07999998</v>
          </cell>
          <cell r="AC457">
            <v>391977026.07999998</v>
          </cell>
          <cell r="AD457">
            <v>390627627.07999998</v>
          </cell>
          <cell r="AE457">
            <v>503518676.07999998</v>
          </cell>
          <cell r="AF457">
            <v>496982233.07999998</v>
          </cell>
          <cell r="AG457">
            <v>523287230.07999998</v>
          </cell>
          <cell r="AH457">
            <v>441641731.07999998</v>
          </cell>
          <cell r="AI457">
            <v>442114309.07999998</v>
          </cell>
          <cell r="AJ457">
            <v>408633291</v>
          </cell>
          <cell r="AK457">
            <v>436974456</v>
          </cell>
          <cell r="AL457">
            <v>464199016</v>
          </cell>
          <cell r="AM457">
            <v>305326819</v>
          </cell>
          <cell r="AN457">
            <v>207267440</v>
          </cell>
          <cell r="AO457">
            <v>240855738</v>
          </cell>
          <cell r="AP457">
            <v>203831470</v>
          </cell>
          <cell r="AQ457">
            <v>111327627</v>
          </cell>
          <cell r="AR457">
            <v>161656435</v>
          </cell>
          <cell r="AS457">
            <v>217943785</v>
          </cell>
          <cell r="AT457">
            <v>228384839</v>
          </cell>
          <cell r="AU457">
            <v>361506782</v>
          </cell>
          <cell r="AV457">
            <v>281917818</v>
          </cell>
        </row>
        <row r="458">
          <cell r="A458" t="str">
            <v>2215</v>
          </cell>
          <cell r="B458" t="str">
            <v>CUENTAS CORRIENTES COMERCIALES</v>
          </cell>
          <cell r="Y458">
            <v>1812176</v>
          </cell>
          <cell r="Z458">
            <v>0</v>
          </cell>
          <cell r="AV458" t="e">
            <v>#N/A</v>
          </cell>
        </row>
        <row r="459">
          <cell r="A459" t="str">
            <v>221501</v>
          </cell>
          <cell r="B459" t="str">
            <v>CUENTAS CORRIENTES COMERCIALES</v>
          </cell>
          <cell r="Y459">
            <v>1812176</v>
          </cell>
          <cell r="Z459">
            <v>0</v>
          </cell>
          <cell r="AV459" t="e">
            <v>#N/A</v>
          </cell>
        </row>
        <row r="460">
          <cell r="A460" t="str">
            <v>2215010002</v>
          </cell>
          <cell r="B460" t="str">
            <v>ULISES BETANCOURT RODRIGUEZ</v>
          </cell>
          <cell r="Y460">
            <v>1812176</v>
          </cell>
          <cell r="Z460">
            <v>0</v>
          </cell>
          <cell r="AV460" t="e">
            <v>#N/A</v>
          </cell>
        </row>
        <row r="461">
          <cell r="A461" t="str">
            <v>23</v>
          </cell>
          <cell r="B461" t="str">
            <v>CUENTAS POR PAGAR</v>
          </cell>
          <cell r="C461">
            <v>6495173542.7700005</v>
          </cell>
          <cell r="D461">
            <v>5945294217.1300001</v>
          </cell>
          <cell r="E461">
            <v>5925099910.29</v>
          </cell>
          <cell r="F461">
            <v>5991142918.6999998</v>
          </cell>
          <cell r="G461">
            <v>6460922366.1499996</v>
          </cell>
          <cell r="H461">
            <v>6468020156.8500004</v>
          </cell>
          <cell r="I461">
            <v>7384854111.5200005</v>
          </cell>
          <cell r="J461">
            <v>8039230819.8599997</v>
          </cell>
          <cell r="K461">
            <v>7876547448.6000004</v>
          </cell>
          <cell r="L461">
            <v>8051476549.5900002</v>
          </cell>
          <cell r="M461">
            <v>8142664096.5900002</v>
          </cell>
          <cell r="N461">
            <v>8043504845.1300001</v>
          </cell>
          <cell r="O461">
            <v>8240960052.1300001</v>
          </cell>
          <cell r="P461">
            <v>7370561905.1300001</v>
          </cell>
          <cell r="Q461">
            <v>7114270474.1300001</v>
          </cell>
          <cell r="R461">
            <v>7421085971.1300001</v>
          </cell>
          <cell r="S461">
            <v>7526824555.4499998</v>
          </cell>
          <cell r="T461">
            <v>7441016092.4700003</v>
          </cell>
          <cell r="U461">
            <v>7607387201.4700003</v>
          </cell>
          <cell r="V461">
            <v>7401516778.4700003</v>
          </cell>
          <cell r="W461">
            <v>7150000042.7200003</v>
          </cell>
          <cell r="X461">
            <v>6845310646.7200003</v>
          </cell>
          <cell r="Y461">
            <v>6819970140.7200003</v>
          </cell>
          <cell r="Z461">
            <v>6868908275.6499996</v>
          </cell>
          <cell r="AA461">
            <v>7911471814.6499996</v>
          </cell>
          <cell r="AB461">
            <v>7210319545.6599998</v>
          </cell>
          <cell r="AC461">
            <v>6899675287.6499996</v>
          </cell>
          <cell r="AD461">
            <v>6672270127.6499996</v>
          </cell>
          <cell r="AE461">
            <v>6747264646.5799999</v>
          </cell>
          <cell r="AF461">
            <v>6601063073.2299995</v>
          </cell>
          <cell r="AG461">
            <v>7204847286.2299995</v>
          </cell>
          <cell r="AH461">
            <v>7274319326.2299995</v>
          </cell>
          <cell r="AI461">
            <v>7315789696.2299995</v>
          </cell>
          <cell r="AJ461">
            <v>7368083728.1300001</v>
          </cell>
          <cell r="AK461">
            <v>7043404990.1899996</v>
          </cell>
          <cell r="AL461">
            <v>8085628813.1999998</v>
          </cell>
          <cell r="AM461">
            <v>8797525899.8999996</v>
          </cell>
          <cell r="AN461">
            <v>1128414933.9000001</v>
          </cell>
          <cell r="AO461">
            <v>2265596679.9000001</v>
          </cell>
          <cell r="AP461">
            <v>1560342091.9000001</v>
          </cell>
          <cell r="AQ461">
            <v>1776025510.9000001</v>
          </cell>
          <cell r="AR461">
            <v>2087531195.9000001</v>
          </cell>
          <cell r="AS461">
            <v>2984493869.9000001</v>
          </cell>
          <cell r="AT461">
            <v>2198721719.9000001</v>
          </cell>
          <cell r="AU461">
            <v>2136317789.9000001</v>
          </cell>
          <cell r="AV461">
            <v>2382012722.4400001</v>
          </cell>
        </row>
        <row r="462">
          <cell r="A462" t="str">
            <v>2305</v>
          </cell>
          <cell r="B462" t="str">
            <v>CUENTAS CORRIENTES COMERCIALES</v>
          </cell>
          <cell r="C462">
            <v>3987072506.73</v>
          </cell>
          <cell r="D462">
            <v>3197395238.0900002</v>
          </cell>
          <cell r="E462">
            <v>3292129744.5700002</v>
          </cell>
          <cell r="F462">
            <v>3218084298.73</v>
          </cell>
          <cell r="G462">
            <v>3497537151.0300002</v>
          </cell>
          <cell r="H462">
            <v>3803341157.73</v>
          </cell>
          <cell r="I462">
            <v>4626523945.3999996</v>
          </cell>
          <cell r="J462">
            <v>5119046730.3100004</v>
          </cell>
          <cell r="K462">
            <v>4921167575.0500002</v>
          </cell>
          <cell r="L462">
            <v>5031178428.04</v>
          </cell>
          <cell r="M462">
            <v>5128226497.04</v>
          </cell>
          <cell r="N462">
            <v>4766209888.0200005</v>
          </cell>
          <cell r="O462">
            <v>5341571559.0200005</v>
          </cell>
          <cell r="P462">
            <v>4550798037.0200005</v>
          </cell>
          <cell r="Q462">
            <v>4409385361.0200005</v>
          </cell>
          <cell r="R462">
            <v>4700420515.0200005</v>
          </cell>
          <cell r="S462">
            <v>4827842507.0200005</v>
          </cell>
          <cell r="T462">
            <v>4943679803.0200005</v>
          </cell>
          <cell r="U462">
            <v>5335059483.0200005</v>
          </cell>
          <cell r="V462">
            <v>5380740362.0200005</v>
          </cell>
          <cell r="W462">
            <v>5111850214.0200005</v>
          </cell>
          <cell r="X462">
            <v>4922538007.0200005</v>
          </cell>
          <cell r="Y462">
            <v>4910950767.0200005</v>
          </cell>
          <cell r="Z462">
            <v>4943869908.2299995</v>
          </cell>
          <cell r="AA462">
            <v>5980447986.2299995</v>
          </cell>
          <cell r="AB462">
            <v>5239144668.2399998</v>
          </cell>
          <cell r="AC462">
            <v>4946843971.2299995</v>
          </cell>
          <cell r="AD462">
            <v>4902008917.2299995</v>
          </cell>
          <cell r="AE462">
            <v>4994785870.1599998</v>
          </cell>
          <cell r="AF462">
            <v>5117720206.2299995</v>
          </cell>
          <cell r="AG462">
            <v>5681568546.2299995</v>
          </cell>
          <cell r="AH462">
            <v>5567209789.2299995</v>
          </cell>
          <cell r="AI462">
            <v>5805103899.2299995</v>
          </cell>
          <cell r="AJ462">
            <v>5688243888.2299995</v>
          </cell>
          <cell r="AK462">
            <v>5258581163.29</v>
          </cell>
          <cell r="AL462">
            <v>6179247228.3000002</v>
          </cell>
          <cell r="AM462">
            <v>6584587955</v>
          </cell>
          <cell r="AN462">
            <v>435577924</v>
          </cell>
          <cell r="AO462">
            <v>1231986650</v>
          </cell>
          <cell r="AP462">
            <v>610719391</v>
          </cell>
          <cell r="AQ462">
            <v>678224040</v>
          </cell>
          <cell r="AR462">
            <v>1041191686</v>
          </cell>
          <cell r="AS462">
            <v>1716037888</v>
          </cell>
          <cell r="AT462">
            <v>1495248528</v>
          </cell>
          <cell r="AU462">
            <v>1317407876</v>
          </cell>
          <cell r="AV462">
            <v>1259981719</v>
          </cell>
        </row>
        <row r="463">
          <cell r="A463" t="str">
            <v>230501</v>
          </cell>
          <cell r="B463" t="str">
            <v>OTRAS CUENTAS POR PAGAR</v>
          </cell>
          <cell r="C463">
            <v>324435462.20999998</v>
          </cell>
          <cell r="D463">
            <v>257832168.84</v>
          </cell>
          <cell r="E463">
            <v>502882011.75</v>
          </cell>
          <cell r="F463">
            <v>343595087.10000002</v>
          </cell>
          <cell r="G463">
            <v>670048491.10000002</v>
          </cell>
          <cell r="H463">
            <v>839640177.10000002</v>
          </cell>
          <cell r="I463">
            <v>907685591.10000002</v>
          </cell>
          <cell r="J463">
            <v>925258798.10000002</v>
          </cell>
          <cell r="K463">
            <v>776433444.10000002</v>
          </cell>
          <cell r="L463">
            <v>847521911.10000002</v>
          </cell>
          <cell r="M463">
            <v>773937899.10000002</v>
          </cell>
          <cell r="N463">
            <v>651833813.08000004</v>
          </cell>
          <cell r="O463">
            <v>535274852.07999998</v>
          </cell>
          <cell r="P463">
            <v>581108971.08000004</v>
          </cell>
          <cell r="Q463">
            <v>650328057.08000004</v>
          </cell>
          <cell r="R463">
            <v>674541441.08000004</v>
          </cell>
          <cell r="S463">
            <v>662276947.08000004</v>
          </cell>
          <cell r="T463">
            <v>683873331.08000004</v>
          </cell>
          <cell r="U463">
            <v>655761005.08000004</v>
          </cell>
          <cell r="V463">
            <v>467451109.07999998</v>
          </cell>
          <cell r="W463">
            <v>459406315.07999998</v>
          </cell>
          <cell r="X463">
            <v>532134616.07999998</v>
          </cell>
          <cell r="Y463">
            <v>485391617.07999998</v>
          </cell>
          <cell r="Z463">
            <v>617378458.28999996</v>
          </cell>
          <cell r="AA463">
            <v>399969194.29000002</v>
          </cell>
          <cell r="AB463">
            <v>232537573.30000001</v>
          </cell>
          <cell r="AC463">
            <v>328556674.29000002</v>
          </cell>
          <cell r="AD463">
            <v>297742288.29000002</v>
          </cell>
          <cell r="AE463">
            <v>221265202.22</v>
          </cell>
          <cell r="AF463">
            <v>222855778.28999999</v>
          </cell>
          <cell r="AG463">
            <v>249945997.28999999</v>
          </cell>
          <cell r="AH463">
            <v>274027545.29000002</v>
          </cell>
          <cell r="AI463">
            <v>367852357.29000002</v>
          </cell>
          <cell r="AJ463">
            <v>325411387.29000002</v>
          </cell>
          <cell r="AK463">
            <v>431188572.29000002</v>
          </cell>
          <cell r="AL463">
            <v>161144356.30000001</v>
          </cell>
          <cell r="AM463">
            <v>146285911</v>
          </cell>
          <cell r="AN463">
            <v>84918208</v>
          </cell>
          <cell r="AO463">
            <v>213962833</v>
          </cell>
          <cell r="AP463">
            <v>131611142</v>
          </cell>
          <cell r="AQ463">
            <v>68256622</v>
          </cell>
          <cell r="AR463">
            <v>69157988</v>
          </cell>
          <cell r="AS463">
            <v>74698780</v>
          </cell>
          <cell r="AT463">
            <v>243929603</v>
          </cell>
          <cell r="AU463">
            <v>163826092</v>
          </cell>
          <cell r="AV463">
            <v>134213018</v>
          </cell>
        </row>
        <row r="464">
          <cell r="A464" t="str">
            <v>2305010001</v>
          </cell>
          <cell r="B464" t="str">
            <v>INVERSORA B &amp; C S.A.</v>
          </cell>
          <cell r="C464">
            <v>0</v>
          </cell>
          <cell r="D464">
            <v>0</v>
          </cell>
          <cell r="E464">
            <v>2388051.5299999998</v>
          </cell>
          <cell r="F464">
            <v>4317718.53</v>
          </cell>
          <cell r="G464">
            <v>17110441.530000001</v>
          </cell>
          <cell r="H464">
            <v>54577441.530000001</v>
          </cell>
          <cell r="I464">
            <v>87321886.530000001</v>
          </cell>
          <cell r="J464">
            <v>129882994.53</v>
          </cell>
          <cell r="K464">
            <v>104402929.53</v>
          </cell>
          <cell r="L464">
            <v>124302566.53</v>
          </cell>
          <cell r="M464">
            <v>124302566.53</v>
          </cell>
          <cell r="N464">
            <v>35619858.789999999</v>
          </cell>
          <cell r="O464">
            <v>35522428.789999999</v>
          </cell>
          <cell r="P464">
            <v>35619858.789999999</v>
          </cell>
          <cell r="Q464">
            <v>38242733.789999999</v>
          </cell>
          <cell r="R464">
            <v>38242733.789999999</v>
          </cell>
          <cell r="S464">
            <v>38242733.789999999</v>
          </cell>
          <cell r="T464">
            <v>173242733.78999999</v>
          </cell>
          <cell r="U464">
            <v>173242733.78999999</v>
          </cell>
          <cell r="V464">
            <v>38242733.789999999</v>
          </cell>
          <cell r="W464">
            <v>38242733.789999999</v>
          </cell>
          <cell r="X464">
            <v>38242733.789999999</v>
          </cell>
          <cell r="Y464">
            <v>-0.21</v>
          </cell>
          <cell r="Z464">
            <v>0</v>
          </cell>
          <cell r="AC464">
            <v>0</v>
          </cell>
          <cell r="AD464">
            <v>0</v>
          </cell>
          <cell r="AE464">
            <v>0</v>
          </cell>
          <cell r="AF464">
            <v>0</v>
          </cell>
          <cell r="AG464">
            <v>0</v>
          </cell>
          <cell r="AJ464">
            <v>0</v>
          </cell>
          <cell r="AO464">
            <v>0</v>
          </cell>
          <cell r="AP464">
            <v>-619495</v>
          </cell>
          <cell r="AQ464">
            <v>0</v>
          </cell>
          <cell r="AT464">
            <v>0</v>
          </cell>
          <cell r="AV464">
            <v>0</v>
          </cell>
        </row>
        <row r="465">
          <cell r="A465" t="str">
            <v>2305010002</v>
          </cell>
          <cell r="B465" t="str">
            <v>TRANSPORTE DE CARGA EXPRESO BOLIVAR</v>
          </cell>
          <cell r="C465">
            <v>0</v>
          </cell>
          <cell r="D465">
            <v>0</v>
          </cell>
          <cell r="F465">
            <v>0</v>
          </cell>
          <cell r="G465">
            <v>0</v>
          </cell>
          <cell r="H465">
            <v>709380</v>
          </cell>
          <cell r="I465">
            <v>0</v>
          </cell>
          <cell r="O465">
            <v>951888</v>
          </cell>
          <cell r="P465">
            <v>0</v>
          </cell>
          <cell r="AD465">
            <v>0</v>
          </cell>
          <cell r="AE465">
            <v>0</v>
          </cell>
          <cell r="AG465">
            <v>0</v>
          </cell>
          <cell r="AH465">
            <v>0</v>
          </cell>
          <cell r="AI465">
            <v>0</v>
          </cell>
          <cell r="AP465">
            <v>0</v>
          </cell>
          <cell r="AT465">
            <v>0</v>
          </cell>
          <cell r="AV465">
            <v>0</v>
          </cell>
        </row>
        <row r="466">
          <cell r="A466" t="str">
            <v>2305010003</v>
          </cell>
          <cell r="B466" t="str">
            <v>CONTINENTAL BUS S.A.</v>
          </cell>
          <cell r="Q466">
            <v>164500</v>
          </cell>
          <cell r="R466">
            <v>0</v>
          </cell>
          <cell r="X466">
            <v>32258215</v>
          </cell>
          <cell r="Y466">
            <v>47394896</v>
          </cell>
          <cell r="Z466">
            <v>13085740</v>
          </cell>
          <cell r="AA466">
            <v>12930521</v>
          </cell>
          <cell r="AB466">
            <v>14866298</v>
          </cell>
          <cell r="AC466">
            <v>24540050</v>
          </cell>
          <cell r="AD466">
            <v>31194341</v>
          </cell>
          <cell r="AE466">
            <v>45827232</v>
          </cell>
          <cell r="AF466">
            <v>56585557</v>
          </cell>
          <cell r="AG466">
            <v>48623428</v>
          </cell>
          <cell r="AH466">
            <v>82444158</v>
          </cell>
          <cell r="AI466">
            <v>87165174</v>
          </cell>
          <cell r="AJ466">
            <v>152133391</v>
          </cell>
          <cell r="AK466">
            <v>200069798</v>
          </cell>
          <cell r="AL466">
            <v>97104640</v>
          </cell>
          <cell r="AM466">
            <v>25695929</v>
          </cell>
          <cell r="AN466">
            <v>79740</v>
          </cell>
          <cell r="AO466">
            <v>0</v>
          </cell>
          <cell r="AP466">
            <v>978125</v>
          </cell>
          <cell r="AQ466">
            <v>6617228</v>
          </cell>
          <cell r="AR466">
            <v>8802210</v>
          </cell>
          <cell r="AS466">
            <v>14470534</v>
          </cell>
          <cell r="AT466">
            <v>15155163</v>
          </cell>
          <cell r="AU466">
            <v>12530270</v>
          </cell>
          <cell r="AV466">
            <v>16687398</v>
          </cell>
        </row>
        <row r="467">
          <cell r="A467" t="str">
            <v>2305010007</v>
          </cell>
          <cell r="B467" t="str">
            <v>INVERSIONES BETCO S.A.</v>
          </cell>
          <cell r="C467">
            <v>291876987.91000003</v>
          </cell>
          <cell r="D467">
            <v>204951116.91</v>
          </cell>
          <cell r="E467">
            <v>188214608.27000001</v>
          </cell>
          <cell r="F467">
            <v>291289336.26999998</v>
          </cell>
          <cell r="G467">
            <v>601555838.26999998</v>
          </cell>
          <cell r="H467">
            <v>691923294.26999998</v>
          </cell>
          <cell r="I467">
            <v>736662276.26999998</v>
          </cell>
          <cell r="J467">
            <v>718653451.26999998</v>
          </cell>
          <cell r="K467">
            <v>582622497.26999998</v>
          </cell>
          <cell r="L467">
            <v>617129241.26999998</v>
          </cell>
          <cell r="M467">
            <v>537135287.26999998</v>
          </cell>
          <cell r="N467">
            <v>501860370.99000001</v>
          </cell>
          <cell r="O467">
            <v>386584236.99000001</v>
          </cell>
          <cell r="P467">
            <v>443185036.99000001</v>
          </cell>
          <cell r="Q467">
            <v>509424202.99000001</v>
          </cell>
          <cell r="R467">
            <v>190985681.99000001</v>
          </cell>
          <cell r="S467">
            <v>272348039.99000001</v>
          </cell>
          <cell r="T467">
            <v>266512467.99000001</v>
          </cell>
          <cell r="U467">
            <v>314644961.99000001</v>
          </cell>
          <cell r="V467">
            <v>243860316.99000001</v>
          </cell>
          <cell r="W467">
            <v>214460986.99000001</v>
          </cell>
          <cell r="X467">
            <v>206634162.99000001</v>
          </cell>
          <cell r="Y467">
            <v>185766844.99000001</v>
          </cell>
          <cell r="Z467">
            <v>237209277.99000001</v>
          </cell>
          <cell r="AA467">
            <v>153649876.99000001</v>
          </cell>
          <cell r="AB467">
            <v>0</v>
          </cell>
          <cell r="AC467">
            <v>126065295.98999999</v>
          </cell>
          <cell r="AD467">
            <v>195357470.99000001</v>
          </cell>
          <cell r="AE467">
            <v>-5287058.08</v>
          </cell>
          <cell r="AF467">
            <v>-7987520.0099999998</v>
          </cell>
          <cell r="AG467">
            <v>66858414.990000002</v>
          </cell>
          <cell r="AH467">
            <v>51571973.990000002</v>
          </cell>
          <cell r="AI467">
            <v>110180716.98999999</v>
          </cell>
          <cell r="AJ467">
            <v>37357305.990000002</v>
          </cell>
          <cell r="AK467">
            <v>51118279.990000002</v>
          </cell>
          <cell r="AL467">
            <v>0</v>
          </cell>
          <cell r="AM467">
            <v>0</v>
          </cell>
          <cell r="AN467">
            <v>0</v>
          </cell>
          <cell r="AO467">
            <v>0</v>
          </cell>
          <cell r="AP467">
            <v>0</v>
          </cell>
          <cell r="AQ467">
            <v>0</v>
          </cell>
          <cell r="AR467">
            <v>0</v>
          </cell>
          <cell r="AS467">
            <v>0</v>
          </cell>
          <cell r="AT467">
            <v>37521393</v>
          </cell>
          <cell r="AU467">
            <v>26018007</v>
          </cell>
          <cell r="AV467">
            <v>49114722</v>
          </cell>
        </row>
        <row r="468">
          <cell r="A468" t="str">
            <v>2305010008</v>
          </cell>
          <cell r="B468" t="str">
            <v>SERVI 30 LTDA</v>
          </cell>
          <cell r="C468">
            <v>2124786</v>
          </cell>
          <cell r="D468">
            <v>4249572</v>
          </cell>
          <cell r="E468">
            <v>0</v>
          </cell>
          <cell r="F468">
            <v>0</v>
          </cell>
          <cell r="H468">
            <v>0</v>
          </cell>
          <cell r="AF468">
            <v>0</v>
          </cell>
          <cell r="AV468">
            <v>491884</v>
          </cell>
        </row>
        <row r="469">
          <cell r="A469" t="str">
            <v>2305010009</v>
          </cell>
          <cell r="B469" t="str">
            <v>COMERCIALIZADORA BIENES Y SERV CBS</v>
          </cell>
          <cell r="D469">
            <v>0</v>
          </cell>
          <cell r="L469">
            <v>7465491</v>
          </cell>
          <cell r="M469">
            <v>9792912</v>
          </cell>
          <cell r="N469">
            <v>8752329</v>
          </cell>
          <cell r="O469">
            <v>16252845</v>
          </cell>
          <cell r="P469">
            <v>26121463</v>
          </cell>
          <cell r="Q469">
            <v>22088604</v>
          </cell>
          <cell r="R469">
            <v>380033302</v>
          </cell>
          <cell r="S469">
            <v>271409869</v>
          </cell>
          <cell r="T469">
            <v>148156616</v>
          </cell>
          <cell r="U469">
            <v>91561788</v>
          </cell>
          <cell r="V469">
            <v>94903050</v>
          </cell>
          <cell r="W469">
            <v>108248647</v>
          </cell>
          <cell r="X469">
            <v>139468419</v>
          </cell>
          <cell r="Y469">
            <v>149626741</v>
          </cell>
          <cell r="Z469">
            <v>280305159</v>
          </cell>
          <cell r="AA469">
            <v>150654687</v>
          </cell>
          <cell r="AB469">
            <v>153569474</v>
          </cell>
          <cell r="AC469">
            <v>118890752</v>
          </cell>
          <cell r="AD469">
            <v>0</v>
          </cell>
          <cell r="AE469">
            <v>108969552</v>
          </cell>
          <cell r="AF469">
            <v>120351456</v>
          </cell>
          <cell r="AG469">
            <v>73195178</v>
          </cell>
          <cell r="AH469">
            <v>92303017</v>
          </cell>
          <cell r="AI469">
            <v>117280630</v>
          </cell>
          <cell r="AJ469">
            <v>74690854</v>
          </cell>
          <cell r="AK469">
            <v>112790118</v>
          </cell>
          <cell r="AL469">
            <v>0</v>
          </cell>
          <cell r="AM469">
            <v>101327132</v>
          </cell>
          <cell r="AN469">
            <v>84652468</v>
          </cell>
          <cell r="AO469">
            <v>153358308</v>
          </cell>
          <cell r="AP469">
            <v>70896734</v>
          </cell>
          <cell r="AQ469">
            <v>1283616</v>
          </cell>
          <cell r="AR469">
            <v>0</v>
          </cell>
          <cell r="AS469">
            <v>0</v>
          </cell>
          <cell r="AT469">
            <v>109196973</v>
          </cell>
          <cell r="AU469">
            <v>64003989</v>
          </cell>
          <cell r="AV469">
            <v>0</v>
          </cell>
        </row>
        <row r="470">
          <cell r="A470" t="str">
            <v>2305010015</v>
          </cell>
          <cell r="B470" t="str">
            <v>DISTRIBUCIONES ALVAREZ Y MONCADA</v>
          </cell>
          <cell r="N470">
            <v>4284450</v>
          </cell>
          <cell r="O470">
            <v>4284450</v>
          </cell>
          <cell r="P470">
            <v>4284450</v>
          </cell>
          <cell r="Q470">
            <v>4284450</v>
          </cell>
          <cell r="R470">
            <v>0</v>
          </cell>
          <cell r="AL470">
            <v>0</v>
          </cell>
          <cell r="AT470">
            <v>0</v>
          </cell>
          <cell r="AU470">
            <v>0</v>
          </cell>
          <cell r="AV470" t="e">
            <v>#N/A</v>
          </cell>
        </row>
        <row r="471">
          <cell r="A471" t="str">
            <v>2305010016</v>
          </cell>
          <cell r="B471" t="str">
            <v>EXPRESO BRASILIA -CONVENIO-</v>
          </cell>
          <cell r="D471">
            <v>0</v>
          </cell>
          <cell r="L471">
            <v>48000</v>
          </cell>
          <cell r="M471">
            <v>1418000</v>
          </cell>
          <cell r="N471">
            <v>12605490</v>
          </cell>
          <cell r="O471">
            <v>17568990</v>
          </cell>
          <cell r="P471">
            <v>21535790</v>
          </cell>
          <cell r="Q471">
            <v>24959190</v>
          </cell>
          <cell r="R471">
            <v>17166300</v>
          </cell>
          <cell r="S471">
            <v>19893300</v>
          </cell>
          <cell r="T471">
            <v>24706800</v>
          </cell>
          <cell r="U471">
            <v>13995800</v>
          </cell>
          <cell r="V471">
            <v>14231125</v>
          </cell>
          <cell r="W471">
            <v>9757300</v>
          </cell>
          <cell r="X471">
            <v>8198800</v>
          </cell>
          <cell r="Y471">
            <v>13377800</v>
          </cell>
          <cell r="Z471">
            <v>19253800</v>
          </cell>
          <cell r="AA471">
            <v>24179800</v>
          </cell>
          <cell r="AB471">
            <v>29236300</v>
          </cell>
          <cell r="AC471">
            <v>17631775</v>
          </cell>
          <cell r="AD471">
            <v>22422275</v>
          </cell>
          <cell r="AE471">
            <v>20846675</v>
          </cell>
          <cell r="AF471">
            <v>21161175</v>
          </cell>
          <cell r="AG471">
            <v>21360175</v>
          </cell>
          <cell r="AH471">
            <v>21380175</v>
          </cell>
          <cell r="AI471">
            <v>21380175</v>
          </cell>
          <cell r="AJ471">
            <v>21480175</v>
          </cell>
          <cell r="AK471">
            <v>21580175</v>
          </cell>
          <cell r="AL471">
            <v>19206350</v>
          </cell>
          <cell r="AM471">
            <v>19262850</v>
          </cell>
          <cell r="AN471">
            <v>186000</v>
          </cell>
          <cell r="AO471">
            <v>186000</v>
          </cell>
          <cell r="AP471">
            <v>186000</v>
          </cell>
          <cell r="AQ471">
            <v>186000</v>
          </cell>
          <cell r="AR471">
            <v>186000</v>
          </cell>
          <cell r="AS471">
            <v>186000</v>
          </cell>
          <cell r="AT471">
            <v>186000</v>
          </cell>
          <cell r="AU471">
            <v>186000</v>
          </cell>
          <cell r="AV471">
            <v>186000</v>
          </cell>
        </row>
        <row r="472">
          <cell r="A472" t="str">
            <v>2305010017</v>
          </cell>
          <cell r="B472" t="str">
            <v>CENTURIONES DE COLOMBIA</v>
          </cell>
          <cell r="C472">
            <v>30433688.300000001</v>
          </cell>
          <cell r="D472">
            <v>15297237.300000001</v>
          </cell>
          <cell r="E472">
            <v>34656829.299999997</v>
          </cell>
          <cell r="F472">
            <v>47988032.299999997</v>
          </cell>
          <cell r="G472">
            <v>51382211.299999997</v>
          </cell>
          <cell r="H472">
            <v>92430061.299999997</v>
          </cell>
          <cell r="I472">
            <v>83701428.299999997</v>
          </cell>
          <cell r="J472">
            <v>76722352.299999997</v>
          </cell>
          <cell r="K472">
            <v>89408017.299999997</v>
          </cell>
          <cell r="L472">
            <v>98576612.299999997</v>
          </cell>
          <cell r="M472">
            <v>101289133.3</v>
          </cell>
          <cell r="N472">
            <v>88711314.299999997</v>
          </cell>
          <cell r="O472">
            <v>74110013.299999997</v>
          </cell>
          <cell r="P472">
            <v>50362372.299999997</v>
          </cell>
          <cell r="Q472">
            <v>51164376.299999997</v>
          </cell>
          <cell r="R472">
            <v>48113423.299999997</v>
          </cell>
          <cell r="S472">
            <v>58858749.299999997</v>
          </cell>
          <cell r="T472">
            <v>71254713.299999997</v>
          </cell>
          <cell r="U472">
            <v>62315721.299999997</v>
          </cell>
          <cell r="V472">
            <v>76213883.299999997</v>
          </cell>
          <cell r="W472">
            <v>88696647.299999997</v>
          </cell>
          <cell r="X472">
            <v>107332285.3</v>
          </cell>
          <cell r="Y472">
            <v>89225335.299999997</v>
          </cell>
          <cell r="Z472">
            <v>67524481.299999997</v>
          </cell>
          <cell r="AA472">
            <v>58554309.299999997</v>
          </cell>
          <cell r="AB472">
            <v>34865501.299999997</v>
          </cell>
          <cell r="AC472">
            <v>41428801.299999997</v>
          </cell>
          <cell r="AD472">
            <v>46428801.299999997</v>
          </cell>
          <cell r="AE472">
            <v>50908801.299999997</v>
          </cell>
          <cell r="AF472">
            <v>32745110.300000001</v>
          </cell>
          <cell r="AG472">
            <v>39908801.299999997</v>
          </cell>
          <cell r="AH472">
            <v>26328221.300000001</v>
          </cell>
          <cell r="AI472">
            <v>31845661.300000001</v>
          </cell>
          <cell r="AJ472">
            <v>39749661.299999997</v>
          </cell>
          <cell r="AK472">
            <v>45630201.299999997</v>
          </cell>
          <cell r="AL472">
            <v>44833366.299999997</v>
          </cell>
          <cell r="AM472">
            <v>0</v>
          </cell>
          <cell r="AN472">
            <v>0</v>
          </cell>
          <cell r="AO472">
            <v>60418525</v>
          </cell>
          <cell r="AP472">
            <v>60169778</v>
          </cell>
          <cell r="AQ472">
            <v>60169778</v>
          </cell>
          <cell r="AR472">
            <v>60169778</v>
          </cell>
          <cell r="AS472">
            <v>60042246</v>
          </cell>
          <cell r="AT472">
            <v>81870074</v>
          </cell>
          <cell r="AU472">
            <v>61087826</v>
          </cell>
          <cell r="AV472">
            <v>67733014</v>
          </cell>
        </row>
        <row r="473">
          <cell r="A473" t="str">
            <v>2305010020</v>
          </cell>
          <cell r="B473" t="str">
            <v>CENTRAL DE SERVICIOS PENSILVANIA</v>
          </cell>
          <cell r="S473">
            <v>1524255</v>
          </cell>
          <cell r="T473">
            <v>0</v>
          </cell>
          <cell r="AD473">
            <v>2339400</v>
          </cell>
          <cell r="AE473">
            <v>0</v>
          </cell>
          <cell r="AJ473">
            <v>0</v>
          </cell>
          <cell r="AU473">
            <v>0</v>
          </cell>
          <cell r="AV473" t="e">
            <v>#N/A</v>
          </cell>
        </row>
        <row r="474">
          <cell r="A474" t="str">
            <v>2305010034</v>
          </cell>
          <cell r="B474" t="str">
            <v>REPRESENTACIONES BETAN S.A.</v>
          </cell>
          <cell r="D474">
            <v>33334242.629999999</v>
          </cell>
          <cell r="E474">
            <v>277622522.64999998</v>
          </cell>
          <cell r="F474">
            <v>0</v>
          </cell>
          <cell r="H474">
            <v>0</v>
          </cell>
          <cell r="I474">
            <v>0</v>
          </cell>
          <cell r="O474">
            <v>0</v>
          </cell>
          <cell r="AG474">
            <v>0</v>
          </cell>
          <cell r="AV474" t="e">
            <v>#N/A</v>
          </cell>
        </row>
        <row r="475">
          <cell r="A475" t="str">
            <v>230502</v>
          </cell>
          <cell r="B475" t="str">
            <v>FONDO RENOVACION EQUIPO</v>
          </cell>
          <cell r="C475">
            <v>2354872962</v>
          </cell>
          <cell r="D475">
            <v>2382343439</v>
          </cell>
          <cell r="E475">
            <v>2500288944.4899998</v>
          </cell>
          <cell r="F475">
            <v>2572847987.8899999</v>
          </cell>
          <cell r="G475">
            <v>2647607831.6799998</v>
          </cell>
          <cell r="H475">
            <v>2729825425.0999999</v>
          </cell>
          <cell r="I475">
            <v>2823617230.0300002</v>
          </cell>
          <cell r="J475">
            <v>2789424013</v>
          </cell>
          <cell r="K475">
            <v>2853570409</v>
          </cell>
          <cell r="L475">
            <v>2920267939</v>
          </cell>
          <cell r="M475">
            <v>2984245718</v>
          </cell>
          <cell r="N475">
            <v>3078547262</v>
          </cell>
          <cell r="O475">
            <v>3179216519</v>
          </cell>
          <cell r="P475">
            <v>3198393464</v>
          </cell>
          <cell r="Q475">
            <v>3259324067</v>
          </cell>
          <cell r="R475">
            <v>3330379246</v>
          </cell>
          <cell r="S475">
            <v>3363420226</v>
          </cell>
          <cell r="T475">
            <v>3413857088</v>
          </cell>
          <cell r="U475">
            <v>3451567679</v>
          </cell>
          <cell r="V475">
            <v>3517728217</v>
          </cell>
          <cell r="W475">
            <v>3501212913</v>
          </cell>
          <cell r="X475">
            <v>3561575257</v>
          </cell>
          <cell r="Y475">
            <v>3565989391</v>
          </cell>
          <cell r="Z475">
            <v>3541552969</v>
          </cell>
          <cell r="AA475">
            <v>3617210324</v>
          </cell>
          <cell r="AB475">
            <v>3666503136</v>
          </cell>
          <cell r="AC475">
            <v>3711770647</v>
          </cell>
          <cell r="AD475">
            <v>3767215387</v>
          </cell>
          <cell r="AE475">
            <v>3833994150</v>
          </cell>
          <cell r="AF475">
            <v>3911467927</v>
          </cell>
          <cell r="AG475">
            <v>3979670848</v>
          </cell>
          <cell r="AH475">
            <v>4043917405</v>
          </cell>
          <cell r="AI475">
            <v>4088325231</v>
          </cell>
          <cell r="AJ475">
            <v>4133341309</v>
          </cell>
          <cell r="AK475">
            <v>4179016890</v>
          </cell>
          <cell r="AL475">
            <v>4264762710</v>
          </cell>
          <cell r="AM475">
            <v>4367491269</v>
          </cell>
          <cell r="AN475">
            <v>50346679</v>
          </cell>
          <cell r="AO475">
            <v>123326921</v>
          </cell>
          <cell r="AP475">
            <v>167294450</v>
          </cell>
          <cell r="AQ475">
            <v>228616439</v>
          </cell>
          <cell r="AR475">
            <v>307063653</v>
          </cell>
          <cell r="AS475">
            <v>389561029</v>
          </cell>
          <cell r="AT475">
            <v>456484801</v>
          </cell>
          <cell r="AU475">
            <v>518548656</v>
          </cell>
          <cell r="AV475">
            <v>563313255</v>
          </cell>
        </row>
        <row r="476">
          <cell r="A476" t="str">
            <v>2305020002</v>
          </cell>
          <cell r="B476" t="str">
            <v>FONDO DE REPOSICION Y EQUIPO</v>
          </cell>
          <cell r="C476">
            <v>2354872962</v>
          </cell>
          <cell r="D476">
            <v>2382343439</v>
          </cell>
          <cell r="E476">
            <v>2500288944.4899998</v>
          </cell>
          <cell r="F476">
            <v>2572847987.8899999</v>
          </cell>
          <cell r="G476">
            <v>2647607831.6799998</v>
          </cell>
          <cell r="H476">
            <v>2729825425.0999999</v>
          </cell>
          <cell r="I476">
            <v>2823617230.0300002</v>
          </cell>
          <cell r="J476">
            <v>2789424013</v>
          </cell>
          <cell r="K476">
            <v>2853570409</v>
          </cell>
          <cell r="L476">
            <v>2920267714</v>
          </cell>
          <cell r="M476">
            <v>2984245718</v>
          </cell>
          <cell r="N476">
            <v>3078547262</v>
          </cell>
          <cell r="O476">
            <v>3179216519</v>
          </cell>
          <cell r="P476">
            <v>3198393464</v>
          </cell>
          <cell r="Q476">
            <v>3259324067</v>
          </cell>
          <cell r="R476">
            <v>3330379246</v>
          </cell>
          <cell r="S476">
            <v>3363420226</v>
          </cell>
          <cell r="T476">
            <v>3413857088</v>
          </cell>
          <cell r="U476">
            <v>3451567679</v>
          </cell>
          <cell r="V476">
            <v>3517728217</v>
          </cell>
          <cell r="W476">
            <v>3501212913</v>
          </cell>
          <cell r="X476">
            <v>3561575257</v>
          </cell>
          <cell r="Y476">
            <v>3565989391</v>
          </cell>
          <cell r="Z476">
            <v>3541552969</v>
          </cell>
          <cell r="AA476">
            <v>3617210324</v>
          </cell>
          <cell r="AB476">
            <v>3666503136</v>
          </cell>
          <cell r="AC476">
            <v>3711770647</v>
          </cell>
          <cell r="AD476">
            <v>3767215387</v>
          </cell>
          <cell r="AE476">
            <v>3833994150</v>
          </cell>
          <cell r="AF476">
            <v>3911467927</v>
          </cell>
          <cell r="AG476">
            <v>3979670848</v>
          </cell>
          <cell r="AH476">
            <v>4043917405</v>
          </cell>
          <cell r="AI476">
            <v>4088325231</v>
          </cell>
          <cell r="AJ476">
            <v>4133341309</v>
          </cell>
          <cell r="AK476">
            <v>4179016890</v>
          </cell>
          <cell r="AL476">
            <v>4264762710</v>
          </cell>
          <cell r="AM476">
            <v>4367491269</v>
          </cell>
          <cell r="AN476">
            <v>50346679</v>
          </cell>
          <cell r="AO476">
            <v>123326921</v>
          </cell>
          <cell r="AP476">
            <v>167294450</v>
          </cell>
          <cell r="AQ476">
            <v>228616439</v>
          </cell>
          <cell r="AR476">
            <v>307063653</v>
          </cell>
          <cell r="AS476">
            <v>389561029</v>
          </cell>
          <cell r="AT476">
            <v>456484801</v>
          </cell>
          <cell r="AU476">
            <v>518548656</v>
          </cell>
          <cell r="AV476">
            <v>563313255</v>
          </cell>
        </row>
        <row r="477">
          <cell r="A477" t="str">
            <v>230503</v>
          </cell>
          <cell r="B477" t="str">
            <v>ANTICIPOS CONTRATISTAS</v>
          </cell>
          <cell r="C477">
            <v>3876000</v>
          </cell>
          <cell r="D477">
            <v>16287211</v>
          </cell>
          <cell r="E477">
            <v>17392291</v>
          </cell>
          <cell r="F477">
            <v>8001291</v>
          </cell>
          <cell r="G477">
            <v>7401291</v>
          </cell>
          <cell r="H477">
            <v>1878300</v>
          </cell>
          <cell r="I477">
            <v>1623000</v>
          </cell>
          <cell r="J477">
            <v>2800000</v>
          </cell>
          <cell r="K477">
            <v>300000</v>
          </cell>
          <cell r="L477">
            <v>3900000</v>
          </cell>
          <cell r="M477">
            <v>4100000</v>
          </cell>
          <cell r="N477">
            <v>0</v>
          </cell>
          <cell r="S477">
            <v>6000000</v>
          </cell>
          <cell r="T477">
            <v>0</v>
          </cell>
          <cell r="U477">
            <v>500000</v>
          </cell>
          <cell r="V477">
            <v>0</v>
          </cell>
          <cell r="X477">
            <v>0</v>
          </cell>
          <cell r="Y477">
            <v>5150180</v>
          </cell>
          <cell r="Z477">
            <v>2300000</v>
          </cell>
          <cell r="AA477">
            <v>13875090</v>
          </cell>
          <cell r="AB477">
            <v>0</v>
          </cell>
          <cell r="AC477">
            <v>0</v>
          </cell>
          <cell r="AD477">
            <v>0</v>
          </cell>
          <cell r="AE477">
            <v>0</v>
          </cell>
          <cell r="AF477">
            <v>76637256</v>
          </cell>
          <cell r="AG477">
            <v>2000000</v>
          </cell>
          <cell r="AH477">
            <v>5000000</v>
          </cell>
          <cell r="AI477">
            <v>0</v>
          </cell>
          <cell r="AJ477">
            <v>2000000</v>
          </cell>
          <cell r="AK477">
            <v>5500000</v>
          </cell>
          <cell r="AL477">
            <v>5000000</v>
          </cell>
          <cell r="AM477">
            <v>0</v>
          </cell>
          <cell r="AP477">
            <v>0</v>
          </cell>
          <cell r="AT477">
            <v>0</v>
          </cell>
          <cell r="AU477">
            <v>0</v>
          </cell>
          <cell r="AV477" t="e">
            <v>#N/A</v>
          </cell>
        </row>
        <row r="478">
          <cell r="A478" t="str">
            <v>2305031000</v>
          </cell>
          <cell r="B478" t="str">
            <v>ANTICIPOS A CONTRATISTAS</v>
          </cell>
          <cell r="C478">
            <v>3876000</v>
          </cell>
          <cell r="D478">
            <v>16287211</v>
          </cell>
          <cell r="E478">
            <v>17392291</v>
          </cell>
          <cell r="F478">
            <v>8001291</v>
          </cell>
          <cell r="G478">
            <v>7401291</v>
          </cell>
          <cell r="H478">
            <v>1878300</v>
          </cell>
          <cell r="I478">
            <v>1623000</v>
          </cell>
          <cell r="J478">
            <v>2800000</v>
          </cell>
          <cell r="K478">
            <v>300000</v>
          </cell>
          <cell r="L478">
            <v>3900000</v>
          </cell>
          <cell r="M478">
            <v>4100000</v>
          </cell>
          <cell r="N478">
            <v>0</v>
          </cell>
          <cell r="S478">
            <v>6000000</v>
          </cell>
          <cell r="T478">
            <v>0</v>
          </cell>
          <cell r="U478">
            <v>500000</v>
          </cell>
          <cell r="V478">
            <v>0</v>
          </cell>
          <cell r="X478">
            <v>0</v>
          </cell>
          <cell r="Y478">
            <v>5150180</v>
          </cell>
          <cell r="Z478">
            <v>2300000</v>
          </cell>
          <cell r="AA478">
            <v>13875090</v>
          </cell>
          <cell r="AB478">
            <v>0</v>
          </cell>
          <cell r="AC478">
            <v>0</v>
          </cell>
          <cell r="AD478">
            <v>0</v>
          </cell>
          <cell r="AE478">
            <v>0</v>
          </cell>
          <cell r="AF478">
            <v>76637256</v>
          </cell>
          <cell r="AG478">
            <v>2000000</v>
          </cell>
          <cell r="AH478">
            <v>5000000</v>
          </cell>
          <cell r="AI478">
            <v>0</v>
          </cell>
          <cell r="AJ478">
            <v>2000000</v>
          </cell>
          <cell r="AK478">
            <v>5500000</v>
          </cell>
          <cell r="AL478">
            <v>5000000</v>
          </cell>
          <cell r="AM478">
            <v>0</v>
          </cell>
          <cell r="AP478">
            <v>0</v>
          </cell>
          <cell r="AT478">
            <v>0</v>
          </cell>
          <cell r="AU478">
            <v>0</v>
          </cell>
          <cell r="AV478" t="e">
            <v>#N/A</v>
          </cell>
        </row>
        <row r="479">
          <cell r="A479" t="str">
            <v>230505</v>
          </cell>
          <cell r="B479" t="str">
            <v>CONTRATISTAS AFILIADOS</v>
          </cell>
          <cell r="C479">
            <v>1303888082.52</v>
          </cell>
          <cell r="D479">
            <v>540932419.25</v>
          </cell>
          <cell r="E479">
            <v>271566497.32999998</v>
          </cell>
          <cell r="F479">
            <v>293639932.74000001</v>
          </cell>
          <cell r="G479">
            <v>172479537.25</v>
          </cell>
          <cell r="H479">
            <v>231997255.53</v>
          </cell>
          <cell r="I479">
            <v>893598124.26999998</v>
          </cell>
          <cell r="J479">
            <v>1401563919.21</v>
          </cell>
          <cell r="K479">
            <v>1290863721.95</v>
          </cell>
          <cell r="L479">
            <v>1259488577.9400001</v>
          </cell>
          <cell r="M479">
            <v>1365942879.9400001</v>
          </cell>
          <cell r="N479">
            <v>1035828812.9400001</v>
          </cell>
          <cell r="O479">
            <v>1627080187.9400001</v>
          </cell>
          <cell r="P479">
            <v>771295601.94000006</v>
          </cell>
          <cell r="Q479">
            <v>499733236.94</v>
          </cell>
          <cell r="R479">
            <v>695499827.94000006</v>
          </cell>
          <cell r="S479">
            <v>796145333.94000006</v>
          </cell>
          <cell r="T479">
            <v>845949383.94000006</v>
          </cell>
          <cell r="U479">
            <v>1227230798.9400001</v>
          </cell>
          <cell r="V479">
            <v>1395561035.9400001</v>
          </cell>
          <cell r="W479">
            <v>1151230985.9400001</v>
          </cell>
          <cell r="X479">
            <v>828828133.94000006</v>
          </cell>
          <cell r="Y479">
            <v>854419578.94000006</v>
          </cell>
          <cell r="Z479">
            <v>782638480.94000006</v>
          </cell>
          <cell r="AA479">
            <v>1949393377.9400001</v>
          </cell>
          <cell r="AB479">
            <v>1340103958.9400001</v>
          </cell>
          <cell r="AC479">
            <v>906516649.94000006</v>
          </cell>
          <cell r="AD479">
            <v>837051241.94000006</v>
          </cell>
          <cell r="AE479">
            <v>939526517.94000006</v>
          </cell>
          <cell r="AF479">
            <v>906759244.94000006</v>
          </cell>
          <cell r="AG479">
            <v>1449951700.9400001</v>
          </cell>
          <cell r="AH479">
            <v>1244264838.9400001</v>
          </cell>
          <cell r="AI479">
            <v>1348926310.9400001</v>
          </cell>
          <cell r="AJ479">
            <v>1227491191.9400001</v>
          </cell>
          <cell r="AK479">
            <v>642875701</v>
          </cell>
          <cell r="AL479">
            <v>1748340162</v>
          </cell>
          <cell r="AM479">
            <v>2070810775</v>
          </cell>
          <cell r="AN479">
            <v>300313037</v>
          </cell>
          <cell r="AO479">
            <v>894696896</v>
          </cell>
          <cell r="AP479">
            <v>311813799</v>
          </cell>
          <cell r="AQ479">
            <v>381350979</v>
          </cell>
          <cell r="AR479">
            <v>664970045</v>
          </cell>
          <cell r="AS479">
            <v>1251778079</v>
          </cell>
          <cell r="AT479">
            <v>794834124</v>
          </cell>
          <cell r="AU479">
            <v>635033128</v>
          </cell>
          <cell r="AV479">
            <v>562455446</v>
          </cell>
        </row>
        <row r="480">
          <cell r="A480" t="str">
            <v>2305050001</v>
          </cell>
          <cell r="B480" t="str">
            <v>CONTRATISTAS</v>
          </cell>
          <cell r="C480">
            <v>1303888082.52</v>
          </cell>
          <cell r="D480">
            <v>540932419.25</v>
          </cell>
          <cell r="E480">
            <v>271566497.32999998</v>
          </cell>
          <cell r="F480">
            <v>293639932.74000001</v>
          </cell>
          <cell r="G480">
            <v>172479537.25</v>
          </cell>
          <cell r="H480">
            <v>231997255.53</v>
          </cell>
          <cell r="I480">
            <v>893423332.26999998</v>
          </cell>
          <cell r="J480">
            <v>1401563919.21</v>
          </cell>
          <cell r="K480">
            <v>1290863721.95</v>
          </cell>
          <cell r="L480">
            <v>1259493122.9400001</v>
          </cell>
          <cell r="M480">
            <v>1365942879.9400001</v>
          </cell>
          <cell r="N480">
            <v>1035828812.9400001</v>
          </cell>
          <cell r="O480">
            <v>1626581821.9400001</v>
          </cell>
          <cell r="P480">
            <v>770797235.94000006</v>
          </cell>
          <cell r="Q480">
            <v>499733236.94</v>
          </cell>
          <cell r="R480">
            <v>695499827.94000006</v>
          </cell>
          <cell r="S480">
            <v>796145333.94000006</v>
          </cell>
          <cell r="T480">
            <v>845949383.94000006</v>
          </cell>
          <cell r="U480">
            <v>1227230798.9400001</v>
          </cell>
          <cell r="V480">
            <v>1395561035.9400001</v>
          </cell>
          <cell r="W480">
            <v>1151230985.9400001</v>
          </cell>
          <cell r="X480">
            <v>828828133.94000006</v>
          </cell>
          <cell r="Y480">
            <v>856165578.94000006</v>
          </cell>
          <cell r="Z480">
            <v>782638480.94000006</v>
          </cell>
          <cell r="AA480">
            <v>1949393377.9400001</v>
          </cell>
          <cell r="AB480">
            <v>1340103958.9400001</v>
          </cell>
          <cell r="AC480">
            <v>906516649.94000006</v>
          </cell>
          <cell r="AD480">
            <v>829224279.94000006</v>
          </cell>
          <cell r="AE480">
            <v>939526517.94000006</v>
          </cell>
          <cell r="AF480">
            <v>906759244.94000006</v>
          </cell>
          <cell r="AG480">
            <v>1449951700.9400001</v>
          </cell>
          <cell r="AH480">
            <v>1244264838.9400001</v>
          </cell>
          <cell r="AI480">
            <v>1348926310.9400001</v>
          </cell>
          <cell r="AJ480">
            <v>1227491191.9400001</v>
          </cell>
          <cell r="AK480">
            <v>642349349</v>
          </cell>
          <cell r="AL480">
            <v>1748340162</v>
          </cell>
          <cell r="AM480">
            <v>2070810775</v>
          </cell>
          <cell r="AN480">
            <v>300313037</v>
          </cell>
          <cell r="AO480">
            <v>890416778</v>
          </cell>
          <cell r="AP480">
            <v>311813799</v>
          </cell>
          <cell r="AQ480">
            <v>381350979</v>
          </cell>
          <cell r="AR480">
            <v>664970045</v>
          </cell>
          <cell r="AS480">
            <v>1251778079</v>
          </cell>
          <cell r="AT480">
            <v>794834124</v>
          </cell>
          <cell r="AU480">
            <v>635031748</v>
          </cell>
          <cell r="AV480">
            <v>562454066</v>
          </cell>
        </row>
        <row r="481">
          <cell r="A481" t="str">
            <v>2305050002</v>
          </cell>
          <cell r="B481" t="str">
            <v>CONTRATISTA PUENTE</v>
          </cell>
          <cell r="D481">
            <v>0</v>
          </cell>
          <cell r="I481">
            <v>174792</v>
          </cell>
          <cell r="J481">
            <v>0</v>
          </cell>
          <cell r="M481">
            <v>0</v>
          </cell>
          <cell r="O481">
            <v>498366</v>
          </cell>
          <cell r="P481">
            <v>498366</v>
          </cell>
          <cell r="T481">
            <v>0</v>
          </cell>
          <cell r="X481">
            <v>0</v>
          </cell>
          <cell r="Y481">
            <v>-1746000</v>
          </cell>
          <cell r="Z481">
            <v>0</v>
          </cell>
          <cell r="AD481">
            <v>7826962</v>
          </cell>
          <cell r="AE481">
            <v>0</v>
          </cell>
          <cell r="AK481">
            <v>526352</v>
          </cell>
          <cell r="AL481">
            <v>0</v>
          </cell>
          <cell r="AQ481">
            <v>0</v>
          </cell>
          <cell r="AR481">
            <v>0</v>
          </cell>
          <cell r="AS481">
            <v>0</v>
          </cell>
          <cell r="AT481">
            <v>0</v>
          </cell>
          <cell r="AV481" t="e">
            <v>#N/A</v>
          </cell>
        </row>
        <row r="482">
          <cell r="A482" t="str">
            <v>2305050003</v>
          </cell>
          <cell r="B482" t="str">
            <v>CUENTA x PAGAR PARA AUTORIZACION</v>
          </cell>
          <cell r="AO482">
            <v>4280118</v>
          </cell>
          <cell r="AP482">
            <v>0</v>
          </cell>
          <cell r="AQ482">
            <v>0</v>
          </cell>
          <cell r="AR482">
            <v>0</v>
          </cell>
          <cell r="AS482">
            <v>0</v>
          </cell>
          <cell r="AT482">
            <v>0</v>
          </cell>
          <cell r="AU482">
            <v>1380</v>
          </cell>
          <cell r="AV482">
            <v>1380</v>
          </cell>
        </row>
        <row r="483">
          <cell r="A483" t="str">
            <v>2335</v>
          </cell>
          <cell r="B483" t="str">
            <v>COSTOS Y GASTOS POR PAGAR</v>
          </cell>
          <cell r="C483">
            <v>742517209</v>
          </cell>
          <cell r="D483">
            <v>755523089</v>
          </cell>
          <cell r="E483">
            <v>589824381.67999995</v>
          </cell>
          <cell r="F483">
            <v>607101543</v>
          </cell>
          <cell r="G483">
            <v>719652546</v>
          </cell>
          <cell r="H483">
            <v>664890074</v>
          </cell>
          <cell r="I483">
            <v>804265134</v>
          </cell>
          <cell r="J483">
            <v>900286800.42999995</v>
          </cell>
          <cell r="K483">
            <v>910498713.42999995</v>
          </cell>
          <cell r="L483">
            <v>807782136.42999995</v>
          </cell>
          <cell r="M483">
            <v>876047702.42999995</v>
          </cell>
          <cell r="N483">
            <v>1024410635</v>
          </cell>
          <cell r="O483">
            <v>850950670</v>
          </cell>
          <cell r="P483">
            <v>996092060</v>
          </cell>
          <cell r="Q483">
            <v>780370310</v>
          </cell>
          <cell r="R483">
            <v>773052836</v>
          </cell>
          <cell r="S483">
            <v>819478602.27999997</v>
          </cell>
          <cell r="T483">
            <v>634187121.27999997</v>
          </cell>
          <cell r="U483">
            <v>540105440.27999997</v>
          </cell>
          <cell r="V483">
            <v>541898457.27999997</v>
          </cell>
          <cell r="W483">
            <v>807747933.27999997</v>
          </cell>
          <cell r="X483">
            <v>711206803.27999997</v>
          </cell>
          <cell r="Y483">
            <v>665722062.27999997</v>
          </cell>
          <cell r="Z483">
            <v>622583482</v>
          </cell>
          <cell r="AA483">
            <v>631251644</v>
          </cell>
          <cell r="AB483">
            <v>775843913</v>
          </cell>
          <cell r="AC483">
            <v>876109305</v>
          </cell>
          <cell r="AD483">
            <v>692518684</v>
          </cell>
          <cell r="AE483">
            <v>742517012</v>
          </cell>
          <cell r="AF483">
            <v>760442061</v>
          </cell>
          <cell r="AG483">
            <v>784759060</v>
          </cell>
          <cell r="AH483">
            <v>1035482520</v>
          </cell>
          <cell r="AI483">
            <v>905441997</v>
          </cell>
          <cell r="AJ483">
            <v>1092892223.9000001</v>
          </cell>
          <cell r="AK483">
            <v>1246991214.9000001</v>
          </cell>
          <cell r="AL483">
            <v>1238807621.9000001</v>
          </cell>
          <cell r="AM483">
            <v>1321492616.9000001</v>
          </cell>
          <cell r="AN483">
            <v>323403038.89999998</v>
          </cell>
          <cell r="AO483">
            <v>511741978.89999998</v>
          </cell>
          <cell r="AP483">
            <v>544813176.89999998</v>
          </cell>
          <cell r="AQ483">
            <v>758998991.89999998</v>
          </cell>
          <cell r="AR483">
            <v>657449892.89999998</v>
          </cell>
          <cell r="AS483">
            <v>893507471.89999998</v>
          </cell>
          <cell r="AT483">
            <v>364062019.89999998</v>
          </cell>
          <cell r="AU483">
            <v>491620373.89999998</v>
          </cell>
          <cell r="AV483">
            <v>728520754.44000006</v>
          </cell>
        </row>
        <row r="484">
          <cell r="A484" t="str">
            <v>233505</v>
          </cell>
          <cell r="B484" t="str">
            <v>GASTOS FINANCIEROS</v>
          </cell>
          <cell r="C484">
            <v>0</v>
          </cell>
          <cell r="D484">
            <v>0</v>
          </cell>
          <cell r="E484">
            <v>111339807</v>
          </cell>
          <cell r="F484">
            <v>0</v>
          </cell>
          <cell r="G484">
            <v>0</v>
          </cell>
          <cell r="H484">
            <v>0</v>
          </cell>
          <cell r="U484">
            <v>0</v>
          </cell>
          <cell r="V484">
            <v>0</v>
          </cell>
          <cell r="W484">
            <v>0</v>
          </cell>
          <cell r="AQ484">
            <v>0</v>
          </cell>
          <cell r="AR484">
            <v>0</v>
          </cell>
          <cell r="AV484" t="e">
            <v>#N/A</v>
          </cell>
        </row>
        <row r="485">
          <cell r="A485" t="str">
            <v>2335050001</v>
          </cell>
          <cell r="B485" t="str">
            <v>GASTOS FINANCIEROS</v>
          </cell>
          <cell r="D485">
            <v>0</v>
          </cell>
          <cell r="E485">
            <v>111339807</v>
          </cell>
          <cell r="F485">
            <v>0</v>
          </cell>
          <cell r="H485">
            <v>0</v>
          </cell>
          <cell r="V485">
            <v>0</v>
          </cell>
          <cell r="W485">
            <v>0</v>
          </cell>
          <cell r="AQ485">
            <v>0</v>
          </cell>
          <cell r="AR485">
            <v>0</v>
          </cell>
          <cell r="AV485" t="e">
            <v>#N/A</v>
          </cell>
        </row>
        <row r="486">
          <cell r="A486" t="str">
            <v>233520</v>
          </cell>
          <cell r="B486" t="str">
            <v>COMISIONES</v>
          </cell>
          <cell r="C486">
            <v>33321431</v>
          </cell>
          <cell r="D486">
            <v>18637667</v>
          </cell>
          <cell r="E486">
            <v>11248341</v>
          </cell>
          <cell r="F486">
            <v>15353692</v>
          </cell>
          <cell r="G486">
            <v>13277443</v>
          </cell>
          <cell r="H486">
            <v>9294240</v>
          </cell>
          <cell r="I486">
            <v>17208740</v>
          </cell>
          <cell r="J486">
            <v>17919247</v>
          </cell>
          <cell r="K486">
            <v>13773683</v>
          </cell>
          <cell r="L486">
            <v>15217000</v>
          </cell>
          <cell r="M486">
            <v>14634116</v>
          </cell>
          <cell r="N486">
            <v>33155958</v>
          </cell>
          <cell r="O486">
            <v>27332811</v>
          </cell>
          <cell r="P486">
            <v>15864452</v>
          </cell>
          <cell r="Q486">
            <v>17855762</v>
          </cell>
          <cell r="R486">
            <v>18872580</v>
          </cell>
          <cell r="S486">
            <v>9493362</v>
          </cell>
          <cell r="T486">
            <v>14459989</v>
          </cell>
          <cell r="U486">
            <v>15537420</v>
          </cell>
          <cell r="V486">
            <v>15204293</v>
          </cell>
          <cell r="W486">
            <v>21819859</v>
          </cell>
          <cell r="X486">
            <v>15533562</v>
          </cell>
          <cell r="Y486">
            <v>11205462</v>
          </cell>
          <cell r="Z486">
            <v>34184791</v>
          </cell>
          <cell r="AA486">
            <v>30715487</v>
          </cell>
          <cell r="AB486">
            <v>15456841</v>
          </cell>
          <cell r="AC486">
            <v>12755477</v>
          </cell>
          <cell r="AD486">
            <v>16366715</v>
          </cell>
          <cell r="AE486">
            <v>13285465</v>
          </cell>
          <cell r="AF486">
            <v>16038132</v>
          </cell>
          <cell r="AG486">
            <v>30285774</v>
          </cell>
          <cell r="AH486">
            <v>21973122</v>
          </cell>
          <cell r="AI486">
            <v>20261992</v>
          </cell>
          <cell r="AJ486">
            <v>14904511</v>
          </cell>
          <cell r="AK486">
            <v>14512632</v>
          </cell>
          <cell r="AL486">
            <v>42598721</v>
          </cell>
          <cell r="AM486">
            <v>33409765</v>
          </cell>
          <cell r="AN486">
            <v>14323077</v>
          </cell>
          <cell r="AO486">
            <v>22807895</v>
          </cell>
          <cell r="AP486">
            <v>21517209</v>
          </cell>
          <cell r="AQ486">
            <v>10000743</v>
          </cell>
          <cell r="AR486">
            <v>4464617</v>
          </cell>
          <cell r="AS486">
            <v>3948775</v>
          </cell>
          <cell r="AT486">
            <v>5011286</v>
          </cell>
          <cell r="AU486">
            <v>4590137</v>
          </cell>
          <cell r="AV486">
            <v>15267356</v>
          </cell>
        </row>
        <row r="487">
          <cell r="A487" t="str">
            <v>2335201000</v>
          </cell>
          <cell r="B487" t="str">
            <v>COMISIONES POR PAGAR</v>
          </cell>
          <cell r="C487">
            <v>33321431</v>
          </cell>
          <cell r="D487">
            <v>18637667</v>
          </cell>
          <cell r="E487">
            <v>11248341</v>
          </cell>
          <cell r="F487">
            <v>15353692</v>
          </cell>
          <cell r="G487">
            <v>13277443</v>
          </cell>
          <cell r="H487">
            <v>9294240</v>
          </cell>
          <cell r="I487">
            <v>17208740</v>
          </cell>
          <cell r="J487">
            <v>17919247</v>
          </cell>
          <cell r="K487">
            <v>13773683</v>
          </cell>
          <cell r="L487">
            <v>15217000</v>
          </cell>
          <cell r="M487">
            <v>14634116</v>
          </cell>
          <cell r="N487">
            <v>33155958</v>
          </cell>
          <cell r="O487">
            <v>27332811</v>
          </cell>
          <cell r="P487">
            <v>15864452</v>
          </cell>
          <cell r="Q487">
            <v>17855762</v>
          </cell>
          <cell r="R487">
            <v>18872580</v>
          </cell>
          <cell r="S487">
            <v>9493362</v>
          </cell>
          <cell r="T487">
            <v>14459989</v>
          </cell>
          <cell r="U487">
            <v>15537420</v>
          </cell>
          <cell r="V487">
            <v>15204293</v>
          </cell>
          <cell r="W487">
            <v>21819859</v>
          </cell>
          <cell r="X487">
            <v>15533562</v>
          </cell>
          <cell r="Y487">
            <v>11205462</v>
          </cell>
          <cell r="Z487">
            <v>34184791</v>
          </cell>
          <cell r="AA487">
            <v>30715487</v>
          </cell>
          <cell r="AB487">
            <v>15456841</v>
          </cell>
          <cell r="AC487">
            <v>12755477</v>
          </cell>
          <cell r="AD487">
            <v>16366715</v>
          </cell>
          <cell r="AE487">
            <v>13285465</v>
          </cell>
          <cell r="AF487">
            <v>16038132</v>
          </cell>
          <cell r="AG487">
            <v>30285774</v>
          </cell>
          <cell r="AH487">
            <v>21973122</v>
          </cell>
          <cell r="AI487">
            <v>20261992</v>
          </cell>
          <cell r="AJ487">
            <v>14904511</v>
          </cell>
          <cell r="AK487">
            <v>14512632</v>
          </cell>
          <cell r="AL487">
            <v>42598721</v>
          </cell>
          <cell r="AM487">
            <v>33409765</v>
          </cell>
          <cell r="AN487">
            <v>14323077</v>
          </cell>
          <cell r="AO487">
            <v>22807895</v>
          </cell>
          <cell r="AP487">
            <v>21517209</v>
          </cell>
          <cell r="AQ487">
            <v>10000743</v>
          </cell>
          <cell r="AR487">
            <v>4464617</v>
          </cell>
          <cell r="AS487">
            <v>3948775</v>
          </cell>
          <cell r="AT487">
            <v>5011286</v>
          </cell>
          <cell r="AU487">
            <v>4590137</v>
          </cell>
          <cell r="AV487">
            <v>15267356</v>
          </cell>
        </row>
        <row r="488">
          <cell r="A488" t="str">
            <v>233525</v>
          </cell>
          <cell r="B488" t="str">
            <v>HONORARIOS</v>
          </cell>
          <cell r="C488">
            <v>20041059</v>
          </cell>
          <cell r="D488">
            <v>23308611</v>
          </cell>
          <cell r="E488">
            <v>23554254</v>
          </cell>
          <cell r="F488">
            <v>18104449</v>
          </cell>
          <cell r="G488">
            <v>37614043</v>
          </cell>
          <cell r="H488">
            <v>5560610</v>
          </cell>
          <cell r="I488">
            <v>24890162</v>
          </cell>
          <cell r="J488">
            <v>10895301</v>
          </cell>
          <cell r="K488">
            <v>16071454</v>
          </cell>
          <cell r="L488">
            <v>23929801</v>
          </cell>
          <cell r="M488">
            <v>27265443</v>
          </cell>
          <cell r="N488">
            <v>33482467</v>
          </cell>
          <cell r="O488">
            <v>27477580</v>
          </cell>
          <cell r="P488">
            <v>32511987</v>
          </cell>
          <cell r="Q488">
            <v>29467694</v>
          </cell>
          <cell r="R488">
            <v>38576566</v>
          </cell>
          <cell r="S488">
            <v>52365375</v>
          </cell>
          <cell r="T488">
            <v>43091477</v>
          </cell>
          <cell r="U488">
            <v>41003236</v>
          </cell>
          <cell r="V488">
            <v>42423367</v>
          </cell>
          <cell r="W488">
            <v>54368145</v>
          </cell>
          <cell r="X488">
            <v>65336148</v>
          </cell>
          <cell r="Y488">
            <v>55330463</v>
          </cell>
          <cell r="Z488">
            <v>40805636</v>
          </cell>
          <cell r="AA488">
            <v>180577266</v>
          </cell>
          <cell r="AB488">
            <v>170859998</v>
          </cell>
          <cell r="AC488">
            <v>160751971</v>
          </cell>
          <cell r="AD488">
            <v>161194204</v>
          </cell>
          <cell r="AE488">
            <v>179814772</v>
          </cell>
          <cell r="AF488">
            <v>200823415</v>
          </cell>
          <cell r="AG488">
            <v>222006448</v>
          </cell>
          <cell r="AH488">
            <v>247317191</v>
          </cell>
          <cell r="AI488">
            <v>71714276</v>
          </cell>
          <cell r="AJ488">
            <v>61194476</v>
          </cell>
          <cell r="AK488">
            <v>52161446</v>
          </cell>
          <cell r="AL488">
            <v>27884681</v>
          </cell>
          <cell r="AM488">
            <v>44386386</v>
          </cell>
          <cell r="AN488">
            <v>1090300</v>
          </cell>
          <cell r="AO488">
            <v>20344925</v>
          </cell>
          <cell r="AP488">
            <v>9387284</v>
          </cell>
          <cell r="AQ488">
            <v>12066675</v>
          </cell>
          <cell r="AR488">
            <v>17251925</v>
          </cell>
          <cell r="AS488">
            <v>24049275</v>
          </cell>
          <cell r="AT488">
            <v>23039562</v>
          </cell>
          <cell r="AU488">
            <v>51654083</v>
          </cell>
          <cell r="AV488">
            <v>41146865</v>
          </cell>
        </row>
        <row r="489">
          <cell r="A489" t="str">
            <v>2335251000</v>
          </cell>
          <cell r="B489" t="str">
            <v>COSTOS Y GASTOS EN HONORARIOS</v>
          </cell>
          <cell r="C489">
            <v>20041059</v>
          </cell>
          <cell r="D489">
            <v>23308611</v>
          </cell>
          <cell r="E489">
            <v>23554254</v>
          </cell>
          <cell r="F489">
            <v>18104449</v>
          </cell>
          <cell r="G489">
            <v>37614043</v>
          </cell>
          <cell r="H489">
            <v>5560610</v>
          </cell>
          <cell r="I489">
            <v>24890162</v>
          </cell>
          <cell r="J489">
            <v>10895301</v>
          </cell>
          <cell r="K489">
            <v>16071454</v>
          </cell>
          <cell r="L489">
            <v>23929801</v>
          </cell>
          <cell r="M489">
            <v>27265443</v>
          </cell>
          <cell r="N489">
            <v>33482467</v>
          </cell>
          <cell r="O489">
            <v>27477580</v>
          </cell>
          <cell r="P489">
            <v>32511987</v>
          </cell>
          <cell r="Q489">
            <v>29467694</v>
          </cell>
          <cell r="R489">
            <v>38576566</v>
          </cell>
          <cell r="S489">
            <v>52365375</v>
          </cell>
          <cell r="T489">
            <v>43091477</v>
          </cell>
          <cell r="U489">
            <v>41003236</v>
          </cell>
          <cell r="V489">
            <v>42423367</v>
          </cell>
          <cell r="W489">
            <v>54368145</v>
          </cell>
          <cell r="X489">
            <v>65336148</v>
          </cell>
          <cell r="Y489">
            <v>55330463</v>
          </cell>
          <cell r="Z489">
            <v>40805636</v>
          </cell>
          <cell r="AA489">
            <v>180577266</v>
          </cell>
          <cell r="AB489">
            <v>170859998</v>
          </cell>
          <cell r="AC489">
            <v>160751971</v>
          </cell>
          <cell r="AD489">
            <v>161194204</v>
          </cell>
          <cell r="AE489">
            <v>179814772</v>
          </cell>
          <cell r="AF489">
            <v>200823415</v>
          </cell>
          <cell r="AG489">
            <v>222006448</v>
          </cell>
          <cell r="AH489">
            <v>247317191</v>
          </cell>
          <cell r="AI489">
            <v>71714276</v>
          </cell>
          <cell r="AJ489">
            <v>61194476</v>
          </cell>
          <cell r="AK489">
            <v>52161446</v>
          </cell>
          <cell r="AL489">
            <v>27884681</v>
          </cell>
          <cell r="AM489">
            <v>44386386</v>
          </cell>
          <cell r="AN489">
            <v>1090300</v>
          </cell>
          <cell r="AO489">
            <v>20344925</v>
          </cell>
          <cell r="AP489">
            <v>9387284</v>
          </cell>
          <cell r="AQ489">
            <v>12066675</v>
          </cell>
          <cell r="AR489">
            <v>17251925</v>
          </cell>
          <cell r="AS489">
            <v>24049275</v>
          </cell>
          <cell r="AT489">
            <v>23039562</v>
          </cell>
          <cell r="AU489">
            <v>51654083</v>
          </cell>
          <cell r="AV489">
            <v>41146865</v>
          </cell>
        </row>
        <row r="490">
          <cell r="A490" t="str">
            <v>233530</v>
          </cell>
          <cell r="B490" t="str">
            <v>SERVICIOS TECNICOS</v>
          </cell>
          <cell r="C490">
            <v>2012777</v>
          </cell>
          <cell r="D490">
            <v>2074877</v>
          </cell>
          <cell r="E490">
            <v>542662</v>
          </cell>
          <cell r="F490">
            <v>5352864</v>
          </cell>
          <cell r="G490">
            <v>4935262</v>
          </cell>
          <cell r="H490">
            <v>3806118</v>
          </cell>
          <cell r="I490">
            <v>3108744</v>
          </cell>
          <cell r="J490">
            <v>0</v>
          </cell>
          <cell r="K490">
            <v>71475</v>
          </cell>
          <cell r="L490">
            <v>71475</v>
          </cell>
          <cell r="M490">
            <v>0</v>
          </cell>
          <cell r="U490">
            <v>495239</v>
          </cell>
          <cell r="V490">
            <v>394448</v>
          </cell>
          <cell r="W490">
            <v>274848</v>
          </cell>
          <cell r="X490">
            <v>549705</v>
          </cell>
          <cell r="Y490">
            <v>1290649</v>
          </cell>
          <cell r="Z490">
            <v>682020</v>
          </cell>
          <cell r="AA490">
            <v>0</v>
          </cell>
          <cell r="AB490">
            <v>0</v>
          </cell>
          <cell r="AC490">
            <v>300000</v>
          </cell>
          <cell r="AD490">
            <v>300000</v>
          </cell>
          <cell r="AE490">
            <v>0</v>
          </cell>
          <cell r="AF490">
            <v>300000</v>
          </cell>
          <cell r="AG490">
            <v>300000</v>
          </cell>
          <cell r="AH490">
            <v>300000</v>
          </cell>
          <cell r="AI490">
            <v>300000</v>
          </cell>
          <cell r="AJ490">
            <v>300000</v>
          </cell>
          <cell r="AK490">
            <v>300000</v>
          </cell>
          <cell r="AL490">
            <v>300000</v>
          </cell>
          <cell r="AM490">
            <v>300000</v>
          </cell>
          <cell r="AN490">
            <v>300000</v>
          </cell>
          <cell r="AO490">
            <v>600000</v>
          </cell>
          <cell r="AP490">
            <v>900000</v>
          </cell>
          <cell r="AQ490">
            <v>116760</v>
          </cell>
          <cell r="AR490">
            <v>0</v>
          </cell>
          <cell r="AS490">
            <v>0</v>
          </cell>
          <cell r="AV490">
            <v>0</v>
          </cell>
        </row>
        <row r="491">
          <cell r="A491" t="str">
            <v>2335301000</v>
          </cell>
          <cell r="B491" t="str">
            <v>SERVICIOS TECNICOS DE TERCEROS</v>
          </cell>
          <cell r="C491">
            <v>2012777</v>
          </cell>
          <cell r="D491">
            <v>2074877</v>
          </cell>
          <cell r="E491">
            <v>542662</v>
          </cell>
          <cell r="F491">
            <v>5352864</v>
          </cell>
          <cell r="G491">
            <v>4935262</v>
          </cell>
          <cell r="H491">
            <v>3806118</v>
          </cell>
          <cell r="I491">
            <v>3108744</v>
          </cell>
          <cell r="J491">
            <v>0</v>
          </cell>
          <cell r="K491">
            <v>71475</v>
          </cell>
          <cell r="L491">
            <v>71475</v>
          </cell>
          <cell r="M491">
            <v>0</v>
          </cell>
          <cell r="U491">
            <v>495239</v>
          </cell>
          <cell r="V491">
            <v>394448</v>
          </cell>
          <cell r="W491">
            <v>274848</v>
          </cell>
          <cell r="X491">
            <v>549705</v>
          </cell>
          <cell r="Y491">
            <v>1290649</v>
          </cell>
          <cell r="Z491">
            <v>682020</v>
          </cell>
          <cell r="AA491">
            <v>0</v>
          </cell>
          <cell r="AB491">
            <v>0</v>
          </cell>
          <cell r="AC491">
            <v>300000</v>
          </cell>
          <cell r="AD491">
            <v>300000</v>
          </cell>
          <cell r="AE491">
            <v>0</v>
          </cell>
          <cell r="AF491">
            <v>300000</v>
          </cell>
          <cell r="AG491">
            <v>300000</v>
          </cell>
          <cell r="AH491">
            <v>300000</v>
          </cell>
          <cell r="AI491">
            <v>300000</v>
          </cell>
          <cell r="AJ491">
            <v>300000</v>
          </cell>
          <cell r="AK491">
            <v>300000</v>
          </cell>
          <cell r="AL491">
            <v>300000</v>
          </cell>
          <cell r="AM491">
            <v>300000</v>
          </cell>
          <cell r="AN491">
            <v>300000</v>
          </cell>
          <cell r="AO491">
            <v>600000</v>
          </cell>
          <cell r="AP491">
            <v>900000</v>
          </cell>
          <cell r="AQ491">
            <v>116760</v>
          </cell>
          <cell r="AR491">
            <v>0</v>
          </cell>
          <cell r="AS491">
            <v>0</v>
          </cell>
          <cell r="AV491">
            <v>0</v>
          </cell>
        </row>
        <row r="492">
          <cell r="A492" t="str">
            <v>233535</v>
          </cell>
          <cell r="B492" t="str">
            <v>SERVICIOS DE MANTENIMIENTO</v>
          </cell>
          <cell r="C492">
            <v>8831372</v>
          </cell>
          <cell r="D492">
            <v>9182440</v>
          </cell>
          <cell r="E492">
            <v>12834894</v>
          </cell>
          <cell r="F492">
            <v>5547465</v>
          </cell>
          <cell r="G492">
            <v>22273552</v>
          </cell>
          <cell r="H492">
            <v>27007680</v>
          </cell>
          <cell r="I492">
            <v>17774316</v>
          </cell>
          <cell r="J492">
            <v>23191750</v>
          </cell>
          <cell r="K492">
            <v>21750590</v>
          </cell>
          <cell r="L492">
            <v>16265456</v>
          </cell>
          <cell r="M492">
            <v>17725418</v>
          </cell>
          <cell r="N492">
            <v>84051755</v>
          </cell>
          <cell r="O492">
            <v>21428607</v>
          </cell>
          <cell r="P492">
            <v>6329563</v>
          </cell>
          <cell r="Q492">
            <v>13498995</v>
          </cell>
          <cell r="R492">
            <v>16871975</v>
          </cell>
          <cell r="S492">
            <v>15541837</v>
          </cell>
          <cell r="T492">
            <v>4628212</v>
          </cell>
          <cell r="U492">
            <v>3555013</v>
          </cell>
          <cell r="V492">
            <v>5435443</v>
          </cell>
          <cell r="W492">
            <v>8922423</v>
          </cell>
          <cell r="X492">
            <v>9968792</v>
          </cell>
          <cell r="Y492">
            <v>9730262</v>
          </cell>
          <cell r="Z492">
            <v>33740971</v>
          </cell>
          <cell r="AA492">
            <v>22854915</v>
          </cell>
          <cell r="AB492">
            <v>22384242</v>
          </cell>
          <cell r="AC492">
            <v>19194793</v>
          </cell>
          <cell r="AD492">
            <v>17931894</v>
          </cell>
          <cell r="AE492">
            <v>18237711</v>
          </cell>
          <cell r="AF492">
            <v>20442597</v>
          </cell>
          <cell r="AG492">
            <v>18162710</v>
          </cell>
          <cell r="AH492">
            <v>15223114</v>
          </cell>
          <cell r="AI492">
            <v>13335101</v>
          </cell>
          <cell r="AJ492">
            <v>11209587</v>
          </cell>
          <cell r="AK492">
            <v>12859836</v>
          </cell>
          <cell r="AL492">
            <v>5977735</v>
          </cell>
          <cell r="AM492">
            <v>126295</v>
          </cell>
          <cell r="AN492">
            <v>3991757</v>
          </cell>
          <cell r="AO492">
            <v>7672787</v>
          </cell>
          <cell r="AP492">
            <v>4706152</v>
          </cell>
          <cell r="AQ492">
            <v>1797407</v>
          </cell>
          <cell r="AR492">
            <v>5400743</v>
          </cell>
          <cell r="AS492">
            <v>6872532</v>
          </cell>
          <cell r="AT492">
            <v>4374991</v>
          </cell>
          <cell r="AU492">
            <v>8088553</v>
          </cell>
          <cell r="AV492">
            <v>3958174</v>
          </cell>
        </row>
        <row r="493">
          <cell r="A493" t="str">
            <v>2335351000</v>
          </cell>
          <cell r="B493" t="str">
            <v>SERVICIOS DE MANTENIMIENTO DE TERC</v>
          </cell>
          <cell r="C493">
            <v>8831372</v>
          </cell>
          <cell r="D493">
            <v>9182440</v>
          </cell>
          <cell r="E493">
            <v>12834894</v>
          </cell>
          <cell r="F493">
            <v>5547465</v>
          </cell>
          <cell r="G493">
            <v>8761832</v>
          </cell>
          <cell r="H493">
            <v>14063609</v>
          </cell>
          <cell r="I493">
            <v>5646675</v>
          </cell>
          <cell r="J493">
            <v>10832286</v>
          </cell>
          <cell r="K493">
            <v>8015164</v>
          </cell>
          <cell r="L493">
            <v>5348103</v>
          </cell>
          <cell r="M493">
            <v>17725418</v>
          </cell>
          <cell r="N493">
            <v>84051753</v>
          </cell>
          <cell r="O493">
            <v>21428605</v>
          </cell>
          <cell r="P493">
            <v>6329561</v>
          </cell>
          <cell r="Q493">
            <v>13498995</v>
          </cell>
          <cell r="R493">
            <v>16871975</v>
          </cell>
          <cell r="S493">
            <v>15541837</v>
          </cell>
          <cell r="T493">
            <v>4628212</v>
          </cell>
          <cell r="U493">
            <v>3555013</v>
          </cell>
          <cell r="V493">
            <v>5435443</v>
          </cell>
          <cell r="W493">
            <v>8922423</v>
          </cell>
          <cell r="X493">
            <v>9968792</v>
          </cell>
          <cell r="Y493">
            <v>9730262</v>
          </cell>
          <cell r="Z493">
            <v>33740971</v>
          </cell>
          <cell r="AA493">
            <v>22854915</v>
          </cell>
          <cell r="AB493">
            <v>22384242</v>
          </cell>
          <cell r="AC493">
            <v>19194793</v>
          </cell>
          <cell r="AD493">
            <v>17931894</v>
          </cell>
          <cell r="AE493">
            <v>18237711</v>
          </cell>
          <cell r="AF493">
            <v>20442597</v>
          </cell>
          <cell r="AG493">
            <v>18162710</v>
          </cell>
          <cell r="AH493">
            <v>15223114</v>
          </cell>
          <cell r="AI493">
            <v>13335101</v>
          </cell>
          <cell r="AJ493">
            <v>11209587</v>
          </cell>
          <cell r="AK493">
            <v>12859836</v>
          </cell>
          <cell r="AL493">
            <v>5977735</v>
          </cell>
          <cell r="AM493">
            <v>126295</v>
          </cell>
          <cell r="AN493">
            <v>3991757</v>
          </cell>
          <cell r="AO493">
            <v>7672787</v>
          </cell>
          <cell r="AP493">
            <v>4706152</v>
          </cell>
          <cell r="AQ493">
            <v>1797407</v>
          </cell>
          <cell r="AR493">
            <v>5400743</v>
          </cell>
          <cell r="AS493">
            <v>6872532</v>
          </cell>
          <cell r="AT493">
            <v>4374991</v>
          </cell>
          <cell r="AU493">
            <v>8088553</v>
          </cell>
          <cell r="AV493">
            <v>3958174</v>
          </cell>
        </row>
        <row r="494">
          <cell r="A494" t="str">
            <v>2335352000</v>
          </cell>
          <cell r="B494" t="str">
            <v>SERVICIOS CONTRATISTAS MANTENIMIENT</v>
          </cell>
          <cell r="C494">
            <v>0</v>
          </cell>
          <cell r="D494">
            <v>0</v>
          </cell>
          <cell r="F494">
            <v>0</v>
          </cell>
          <cell r="G494">
            <v>13511720</v>
          </cell>
          <cell r="H494">
            <v>12944071</v>
          </cell>
          <cell r="I494">
            <v>12127641</v>
          </cell>
          <cell r="J494">
            <v>12359464</v>
          </cell>
          <cell r="K494">
            <v>13735426</v>
          </cell>
          <cell r="L494">
            <v>10917353</v>
          </cell>
          <cell r="M494">
            <v>0</v>
          </cell>
          <cell r="N494">
            <v>2</v>
          </cell>
          <cell r="O494">
            <v>2</v>
          </cell>
          <cell r="P494">
            <v>2</v>
          </cell>
          <cell r="AV494" t="e">
            <v>#N/A</v>
          </cell>
        </row>
        <row r="495">
          <cell r="A495" t="str">
            <v>233540</v>
          </cell>
          <cell r="B495" t="str">
            <v>ARRENDAMIENTOS</v>
          </cell>
          <cell r="C495">
            <v>37221870</v>
          </cell>
          <cell r="D495">
            <v>62385835</v>
          </cell>
          <cell r="E495">
            <v>53146183</v>
          </cell>
          <cell r="F495">
            <v>65327209</v>
          </cell>
          <cell r="G495">
            <v>69059727</v>
          </cell>
          <cell r="H495">
            <v>63090022</v>
          </cell>
          <cell r="I495">
            <v>48511500</v>
          </cell>
          <cell r="J495">
            <v>62237260</v>
          </cell>
          <cell r="K495">
            <v>55461151</v>
          </cell>
          <cell r="L495">
            <v>78564057</v>
          </cell>
          <cell r="M495">
            <v>94289698</v>
          </cell>
          <cell r="N495">
            <v>99073532</v>
          </cell>
          <cell r="O495">
            <v>58336195</v>
          </cell>
          <cell r="P495">
            <v>51146942</v>
          </cell>
          <cell r="Q495">
            <v>36018581</v>
          </cell>
          <cell r="R495">
            <v>46032521</v>
          </cell>
          <cell r="S495">
            <v>53636401</v>
          </cell>
          <cell r="T495">
            <v>39085586</v>
          </cell>
          <cell r="U495">
            <v>36192281</v>
          </cell>
          <cell r="V495">
            <v>30970416</v>
          </cell>
          <cell r="W495">
            <v>46605585</v>
          </cell>
          <cell r="X495">
            <v>41455865</v>
          </cell>
          <cell r="Y495">
            <v>50532960</v>
          </cell>
          <cell r="Z495">
            <v>57560262</v>
          </cell>
          <cell r="AA495">
            <v>43594852</v>
          </cell>
          <cell r="AB495">
            <v>49188811</v>
          </cell>
          <cell r="AC495">
            <v>56399308</v>
          </cell>
          <cell r="AD495">
            <v>28895526</v>
          </cell>
          <cell r="AE495">
            <v>53231080</v>
          </cell>
          <cell r="AF495">
            <v>33577783</v>
          </cell>
          <cell r="AG495">
            <v>24780863</v>
          </cell>
          <cell r="AH495">
            <v>6945264</v>
          </cell>
          <cell r="AI495">
            <v>11181682</v>
          </cell>
          <cell r="AJ495">
            <v>11610076</v>
          </cell>
          <cell r="AK495">
            <v>36696829</v>
          </cell>
          <cell r="AL495">
            <v>22465871</v>
          </cell>
          <cell r="AM495">
            <v>4879226</v>
          </cell>
          <cell r="AN495">
            <v>12856065</v>
          </cell>
          <cell r="AO495">
            <v>21437408</v>
          </cell>
          <cell r="AP495">
            <v>13738641</v>
          </cell>
          <cell r="AQ495">
            <v>14105399</v>
          </cell>
          <cell r="AR495">
            <v>11583016</v>
          </cell>
          <cell r="AS495">
            <v>15487585</v>
          </cell>
          <cell r="AT495">
            <v>17884104</v>
          </cell>
          <cell r="AU495">
            <v>30219319</v>
          </cell>
          <cell r="AV495">
            <v>16334656</v>
          </cell>
        </row>
        <row r="496">
          <cell r="A496" t="str">
            <v>2335401000</v>
          </cell>
          <cell r="B496" t="str">
            <v>ARRENDAMIENTOS POR PAGAR</v>
          </cell>
          <cell r="C496">
            <v>37221870</v>
          </cell>
          <cell r="D496">
            <v>62385835</v>
          </cell>
          <cell r="E496">
            <v>53146183</v>
          </cell>
          <cell r="F496">
            <v>65327209</v>
          </cell>
          <cell r="G496">
            <v>69059727</v>
          </cell>
          <cell r="H496">
            <v>63090022</v>
          </cell>
          <cell r="I496">
            <v>48511500</v>
          </cell>
          <cell r="J496">
            <v>62237260</v>
          </cell>
          <cell r="K496">
            <v>55461151</v>
          </cell>
          <cell r="L496">
            <v>78564057</v>
          </cell>
          <cell r="M496">
            <v>94289698</v>
          </cell>
          <cell r="N496">
            <v>99073532</v>
          </cell>
          <cell r="O496">
            <v>58336195</v>
          </cell>
          <cell r="P496">
            <v>51146942</v>
          </cell>
          <cell r="Q496">
            <v>36018581</v>
          </cell>
          <cell r="R496">
            <v>46032521</v>
          </cell>
          <cell r="S496">
            <v>53636401</v>
          </cell>
          <cell r="T496">
            <v>39085586</v>
          </cell>
          <cell r="U496">
            <v>36192281</v>
          </cell>
          <cell r="V496">
            <v>30970416</v>
          </cell>
          <cell r="W496">
            <v>46605585</v>
          </cell>
          <cell r="X496">
            <v>41455865</v>
          </cell>
          <cell r="Y496">
            <v>50532960</v>
          </cell>
          <cell r="Z496">
            <v>57560262</v>
          </cell>
          <cell r="AA496">
            <v>43594852</v>
          </cell>
          <cell r="AB496">
            <v>49188811</v>
          </cell>
          <cell r="AC496">
            <v>56399308</v>
          </cell>
          <cell r="AD496">
            <v>28895526</v>
          </cell>
          <cell r="AE496">
            <v>53231080</v>
          </cell>
          <cell r="AF496">
            <v>33577783</v>
          </cell>
          <cell r="AG496">
            <v>24780863</v>
          </cell>
          <cell r="AH496">
            <v>6945264</v>
          </cell>
          <cell r="AI496">
            <v>11181682</v>
          </cell>
          <cell r="AJ496">
            <v>11610076</v>
          </cell>
          <cell r="AK496">
            <v>36696829</v>
          </cell>
          <cell r="AL496">
            <v>22465871</v>
          </cell>
          <cell r="AM496">
            <v>4879226</v>
          </cell>
          <cell r="AN496">
            <v>12856065</v>
          </cell>
          <cell r="AO496">
            <v>17434588</v>
          </cell>
          <cell r="AP496">
            <v>7793237</v>
          </cell>
          <cell r="AQ496">
            <v>9907983</v>
          </cell>
          <cell r="AR496">
            <v>8431892</v>
          </cell>
          <cell r="AS496">
            <v>11844995</v>
          </cell>
          <cell r="AT496">
            <v>15768128</v>
          </cell>
          <cell r="AU496">
            <v>18024365</v>
          </cell>
          <cell r="AV496">
            <v>9965451</v>
          </cell>
        </row>
        <row r="497">
          <cell r="A497" t="str">
            <v>2335402000</v>
          </cell>
          <cell r="B497" t="str">
            <v>HOSPEDAJE POR PAGAR</v>
          </cell>
          <cell r="AO497">
            <v>4002820</v>
          </cell>
          <cell r="AP497">
            <v>5945404</v>
          </cell>
          <cell r="AQ497">
            <v>4197416</v>
          </cell>
          <cell r="AR497">
            <v>3151124</v>
          </cell>
          <cell r="AS497">
            <v>3642590</v>
          </cell>
          <cell r="AT497">
            <v>2115976</v>
          </cell>
          <cell r="AU497">
            <v>12194954</v>
          </cell>
          <cell r="AV497">
            <v>6369205</v>
          </cell>
        </row>
        <row r="498">
          <cell r="A498" t="str">
            <v>233545</v>
          </cell>
          <cell r="B498" t="str">
            <v>TRANSPORTES, FLETES Y ACARREOS</v>
          </cell>
          <cell r="C498">
            <v>16668824</v>
          </cell>
          <cell r="D498">
            <v>23593571</v>
          </cell>
          <cell r="E498">
            <v>30188730</v>
          </cell>
          <cell r="F498">
            <v>35401350</v>
          </cell>
          <cell r="G498">
            <v>48526948</v>
          </cell>
          <cell r="H498">
            <v>50639629</v>
          </cell>
          <cell r="I498">
            <v>50919589</v>
          </cell>
          <cell r="J498">
            <v>50080702</v>
          </cell>
          <cell r="K498">
            <v>41725643</v>
          </cell>
          <cell r="L498">
            <v>42883706</v>
          </cell>
          <cell r="M498">
            <v>33315118</v>
          </cell>
          <cell r="N498">
            <v>38123366</v>
          </cell>
          <cell r="O498">
            <v>45913296</v>
          </cell>
          <cell r="P498">
            <v>42497580</v>
          </cell>
          <cell r="Q498">
            <v>42424981</v>
          </cell>
          <cell r="R498">
            <v>42654977</v>
          </cell>
          <cell r="S498">
            <v>32116037</v>
          </cell>
          <cell r="T498">
            <v>30034779</v>
          </cell>
          <cell r="U498">
            <v>35485100</v>
          </cell>
          <cell r="V498">
            <v>36394791</v>
          </cell>
          <cell r="W498">
            <v>46083002</v>
          </cell>
          <cell r="X498">
            <v>45784636</v>
          </cell>
          <cell r="Y498">
            <v>53294622</v>
          </cell>
          <cell r="Z498">
            <v>54729247</v>
          </cell>
          <cell r="AA498">
            <v>51140091</v>
          </cell>
          <cell r="AB498">
            <v>47827601</v>
          </cell>
          <cell r="AC498">
            <v>56533536</v>
          </cell>
          <cell r="AD498">
            <v>53781132</v>
          </cell>
          <cell r="AE498">
            <v>58504619</v>
          </cell>
          <cell r="AF498">
            <v>60729002</v>
          </cell>
          <cell r="AG498">
            <v>57005784</v>
          </cell>
          <cell r="AH498">
            <v>45354304</v>
          </cell>
          <cell r="AI498">
            <v>29753944</v>
          </cell>
          <cell r="AJ498">
            <v>21731025</v>
          </cell>
          <cell r="AK498">
            <v>26446085</v>
          </cell>
          <cell r="AL498">
            <v>31689850</v>
          </cell>
          <cell r="AM498">
            <v>37244294</v>
          </cell>
          <cell r="AN498">
            <v>3679350</v>
          </cell>
          <cell r="AO498">
            <v>15546473</v>
          </cell>
          <cell r="AP498">
            <v>14971348</v>
          </cell>
          <cell r="AQ498">
            <v>11972633</v>
          </cell>
          <cell r="AR498">
            <v>10163731</v>
          </cell>
          <cell r="AS498">
            <v>14185977</v>
          </cell>
          <cell r="AT498">
            <v>11177180</v>
          </cell>
          <cell r="AU498">
            <v>14005092</v>
          </cell>
          <cell r="AV498">
            <v>10914393</v>
          </cell>
        </row>
        <row r="499">
          <cell r="A499" t="str">
            <v>2335451000</v>
          </cell>
          <cell r="B499" t="str">
            <v>TRANSPORTES,FLETES Y ACARREOS X PAG</v>
          </cell>
          <cell r="C499">
            <v>16668824</v>
          </cell>
          <cell r="D499">
            <v>23593571</v>
          </cell>
          <cell r="E499">
            <v>30188730</v>
          </cell>
          <cell r="F499">
            <v>35401350</v>
          </cell>
          <cell r="G499">
            <v>48526948</v>
          </cell>
          <cell r="H499">
            <v>50639629</v>
          </cell>
          <cell r="I499">
            <v>50919589</v>
          </cell>
          <cell r="J499">
            <v>50080702</v>
          </cell>
          <cell r="K499">
            <v>41725643</v>
          </cell>
          <cell r="L499">
            <v>42883706</v>
          </cell>
          <cell r="M499">
            <v>33315118</v>
          </cell>
          <cell r="N499">
            <v>38123366</v>
          </cell>
          <cell r="O499">
            <v>45913296</v>
          </cell>
          <cell r="P499">
            <v>42497580</v>
          </cell>
          <cell r="Q499">
            <v>42424981</v>
          </cell>
          <cell r="R499">
            <v>42654977</v>
          </cell>
          <cell r="S499">
            <v>32116037</v>
          </cell>
          <cell r="T499">
            <v>30034779</v>
          </cell>
          <cell r="U499">
            <v>35485100</v>
          </cell>
          <cell r="V499">
            <v>36394791</v>
          </cell>
          <cell r="W499">
            <v>46083002</v>
          </cell>
          <cell r="X499">
            <v>45784636</v>
          </cell>
          <cell r="Y499">
            <v>53294622</v>
          </cell>
          <cell r="Z499">
            <v>54729247</v>
          </cell>
          <cell r="AA499">
            <v>51140091</v>
          </cell>
          <cell r="AB499">
            <v>47827601</v>
          </cell>
          <cell r="AC499">
            <v>56533536</v>
          </cell>
          <cell r="AD499">
            <v>53781132</v>
          </cell>
          <cell r="AE499">
            <v>58504619</v>
          </cell>
          <cell r="AF499">
            <v>60729002</v>
          </cell>
          <cell r="AG499">
            <v>57005784</v>
          </cell>
          <cell r="AH499">
            <v>45354304</v>
          </cell>
          <cell r="AI499">
            <v>29753944</v>
          </cell>
          <cell r="AJ499">
            <v>21731025</v>
          </cell>
          <cell r="AK499">
            <v>26446085</v>
          </cell>
          <cell r="AL499">
            <v>31689850</v>
          </cell>
          <cell r="AM499">
            <v>37244294</v>
          </cell>
          <cell r="AN499">
            <v>3679350</v>
          </cell>
          <cell r="AO499">
            <v>15546473</v>
          </cell>
          <cell r="AP499">
            <v>14971348</v>
          </cell>
          <cell r="AQ499">
            <v>11972633</v>
          </cell>
          <cell r="AR499">
            <v>10163731</v>
          </cell>
          <cell r="AS499">
            <v>14185977</v>
          </cell>
          <cell r="AT499">
            <v>11177180</v>
          </cell>
          <cell r="AU499">
            <v>14005092</v>
          </cell>
          <cell r="AV499">
            <v>10914393</v>
          </cell>
        </row>
        <row r="500">
          <cell r="A500" t="str">
            <v>233550</v>
          </cell>
          <cell r="B500" t="str">
            <v>SERVICIO PUBLICOS</v>
          </cell>
          <cell r="C500">
            <v>6881818</v>
          </cell>
          <cell r="D500">
            <v>6096419</v>
          </cell>
          <cell r="E500">
            <v>16526033.68</v>
          </cell>
          <cell r="F500">
            <v>32718766</v>
          </cell>
          <cell r="G500">
            <v>14937661</v>
          </cell>
          <cell r="H500">
            <v>24471424</v>
          </cell>
          <cell r="I500">
            <v>15710864</v>
          </cell>
          <cell r="J500">
            <v>28851008</v>
          </cell>
          <cell r="K500">
            <v>19288263</v>
          </cell>
          <cell r="L500">
            <v>22451170</v>
          </cell>
          <cell r="M500">
            <v>25733642</v>
          </cell>
          <cell r="N500">
            <v>43131105</v>
          </cell>
          <cell r="O500">
            <v>41655467</v>
          </cell>
          <cell r="P500">
            <v>33900991</v>
          </cell>
          <cell r="Q500">
            <v>29700996</v>
          </cell>
          <cell r="R500">
            <v>33766811</v>
          </cell>
          <cell r="S500">
            <v>29981657</v>
          </cell>
          <cell r="T500">
            <v>34294501</v>
          </cell>
          <cell r="U500">
            <v>30154913</v>
          </cell>
          <cell r="V500">
            <v>36770743</v>
          </cell>
          <cell r="W500">
            <v>57009148</v>
          </cell>
          <cell r="X500">
            <v>48089499</v>
          </cell>
          <cell r="Y500">
            <v>49436005</v>
          </cell>
          <cell r="Z500">
            <v>47771339</v>
          </cell>
          <cell r="AA500">
            <v>44743406</v>
          </cell>
          <cell r="AB500">
            <v>40318706</v>
          </cell>
          <cell r="AC500">
            <v>47974690</v>
          </cell>
          <cell r="AD500">
            <v>43856661</v>
          </cell>
          <cell r="AE500">
            <v>37355358</v>
          </cell>
          <cell r="AF500">
            <v>38989581</v>
          </cell>
          <cell r="AG500">
            <v>41718432</v>
          </cell>
          <cell r="AH500">
            <v>39085342</v>
          </cell>
          <cell r="AI500">
            <v>37975922</v>
          </cell>
          <cell r="AJ500">
            <v>49216877</v>
          </cell>
          <cell r="AK500">
            <v>50256789</v>
          </cell>
          <cell r="AL500">
            <v>50349000</v>
          </cell>
          <cell r="AM500">
            <v>48148000</v>
          </cell>
          <cell r="AN500">
            <v>48315000</v>
          </cell>
          <cell r="AO500">
            <v>49114000</v>
          </cell>
          <cell r="AP500">
            <v>45548500</v>
          </cell>
          <cell r="AQ500">
            <v>44669500</v>
          </cell>
          <cell r="AR500">
            <v>44875000</v>
          </cell>
          <cell r="AS500">
            <v>45592671</v>
          </cell>
          <cell r="AT500">
            <v>37091871</v>
          </cell>
          <cell r="AU500">
            <v>32285668</v>
          </cell>
          <cell r="AV500">
            <v>32743128</v>
          </cell>
        </row>
        <row r="501">
          <cell r="A501" t="str">
            <v>2335500001</v>
          </cell>
          <cell r="B501" t="str">
            <v>SERVICIO DE AGUA</v>
          </cell>
          <cell r="C501">
            <v>1170852</v>
          </cell>
          <cell r="D501">
            <v>701312</v>
          </cell>
          <cell r="E501">
            <v>924295</v>
          </cell>
          <cell r="F501">
            <v>9255659</v>
          </cell>
          <cell r="G501">
            <v>2358463</v>
          </cell>
          <cell r="H501">
            <v>8110478</v>
          </cell>
          <cell r="I501">
            <v>2155316</v>
          </cell>
          <cell r="J501">
            <v>9255200</v>
          </cell>
          <cell r="K501">
            <v>1505680</v>
          </cell>
          <cell r="L501">
            <v>9549689</v>
          </cell>
          <cell r="M501">
            <v>9606751</v>
          </cell>
          <cell r="N501">
            <v>2424757</v>
          </cell>
          <cell r="O501">
            <v>1871844</v>
          </cell>
          <cell r="P501">
            <v>2385427</v>
          </cell>
          <cell r="Q501">
            <v>1800759</v>
          </cell>
          <cell r="R501">
            <v>3534053</v>
          </cell>
          <cell r="S501">
            <v>2192875</v>
          </cell>
          <cell r="T501">
            <v>3138835</v>
          </cell>
          <cell r="U501">
            <v>3332334</v>
          </cell>
          <cell r="V501">
            <v>5184976</v>
          </cell>
          <cell r="W501">
            <v>3823383</v>
          </cell>
          <cell r="X501">
            <v>3557384</v>
          </cell>
          <cell r="Y501">
            <v>3486901</v>
          </cell>
          <cell r="Z501">
            <v>3380000</v>
          </cell>
          <cell r="AA501">
            <v>2942410</v>
          </cell>
          <cell r="AB501">
            <v>2810410</v>
          </cell>
          <cell r="AC501">
            <v>2904030</v>
          </cell>
          <cell r="AD501">
            <v>3439020</v>
          </cell>
          <cell r="AE501">
            <v>1393610</v>
          </cell>
          <cell r="AF501">
            <v>2253590</v>
          </cell>
          <cell r="AG501">
            <v>1497000</v>
          </cell>
          <cell r="AH501">
            <v>1963120</v>
          </cell>
          <cell r="AI501">
            <v>1437000</v>
          </cell>
          <cell r="AJ501">
            <v>2087000</v>
          </cell>
          <cell r="AK501">
            <v>2618000</v>
          </cell>
          <cell r="AL501">
            <v>3146000</v>
          </cell>
          <cell r="AM501">
            <v>2618000</v>
          </cell>
          <cell r="AN501">
            <v>3030000</v>
          </cell>
          <cell r="AO501">
            <v>3317000</v>
          </cell>
          <cell r="AP501">
            <v>3553500</v>
          </cell>
          <cell r="AQ501">
            <v>2859500</v>
          </cell>
          <cell r="AR501">
            <v>2955000</v>
          </cell>
          <cell r="AS501">
            <v>5702989</v>
          </cell>
          <cell r="AT501">
            <v>4328233</v>
          </cell>
          <cell r="AU501">
            <v>4814448</v>
          </cell>
          <cell r="AV501">
            <v>5381074</v>
          </cell>
        </row>
        <row r="502">
          <cell r="A502" t="str">
            <v>2335500002</v>
          </cell>
          <cell r="B502" t="str">
            <v>SERVICIO DE ENERGIA</v>
          </cell>
          <cell r="C502">
            <v>1600053</v>
          </cell>
          <cell r="D502">
            <v>1447062</v>
          </cell>
          <cell r="E502">
            <v>10565863</v>
          </cell>
          <cell r="F502">
            <v>16580937</v>
          </cell>
          <cell r="G502">
            <v>2481050</v>
          </cell>
          <cell r="H502">
            <v>2256298</v>
          </cell>
          <cell r="I502">
            <v>3223385</v>
          </cell>
          <cell r="J502">
            <v>7772515</v>
          </cell>
          <cell r="K502">
            <v>7881104</v>
          </cell>
          <cell r="L502">
            <v>2876326</v>
          </cell>
          <cell r="M502">
            <v>3112124</v>
          </cell>
          <cell r="N502">
            <v>6522017</v>
          </cell>
          <cell r="O502">
            <v>5906005</v>
          </cell>
          <cell r="P502">
            <v>5859781</v>
          </cell>
          <cell r="Q502">
            <v>6300737</v>
          </cell>
          <cell r="R502">
            <v>6780796</v>
          </cell>
          <cell r="S502">
            <v>6120570</v>
          </cell>
          <cell r="T502">
            <v>6584486</v>
          </cell>
          <cell r="U502">
            <v>6185314</v>
          </cell>
          <cell r="V502">
            <v>3405760</v>
          </cell>
          <cell r="W502">
            <v>4902439</v>
          </cell>
          <cell r="X502">
            <v>6198808</v>
          </cell>
          <cell r="Y502">
            <v>8622487</v>
          </cell>
          <cell r="Z502">
            <v>8055000</v>
          </cell>
          <cell r="AA502">
            <v>7175000</v>
          </cell>
          <cell r="AB502">
            <v>7165000</v>
          </cell>
          <cell r="AC502">
            <v>7345000</v>
          </cell>
          <cell r="AD502">
            <v>7245000</v>
          </cell>
          <cell r="AE502">
            <v>6535000</v>
          </cell>
          <cell r="AF502">
            <v>6775000</v>
          </cell>
          <cell r="AG502">
            <v>6936837</v>
          </cell>
          <cell r="AH502">
            <v>7130000</v>
          </cell>
          <cell r="AI502">
            <v>7215000</v>
          </cell>
          <cell r="AJ502">
            <v>6575000</v>
          </cell>
          <cell r="AK502">
            <v>6835000</v>
          </cell>
          <cell r="AL502">
            <v>7275000</v>
          </cell>
          <cell r="AM502">
            <v>7415000</v>
          </cell>
          <cell r="AN502">
            <v>7570000</v>
          </cell>
          <cell r="AO502">
            <v>7892000</v>
          </cell>
          <cell r="AP502">
            <v>7620000</v>
          </cell>
          <cell r="AQ502">
            <v>7330000</v>
          </cell>
          <cell r="AR502">
            <v>7590000</v>
          </cell>
          <cell r="AS502">
            <v>10482245</v>
          </cell>
          <cell r="AT502">
            <v>7663718</v>
          </cell>
          <cell r="AU502">
            <v>6935820</v>
          </cell>
          <cell r="AV502">
            <v>6755640</v>
          </cell>
        </row>
        <row r="503">
          <cell r="A503" t="str">
            <v>2335500003</v>
          </cell>
          <cell r="B503" t="str">
            <v>SERVICIO DE TELEFONO</v>
          </cell>
          <cell r="C503">
            <v>4110913</v>
          </cell>
          <cell r="D503">
            <v>3948045</v>
          </cell>
          <cell r="E503">
            <v>5035875.68</v>
          </cell>
          <cell r="F503">
            <v>6882170</v>
          </cell>
          <cell r="G503">
            <v>10098148</v>
          </cell>
          <cell r="H503">
            <v>14104648</v>
          </cell>
          <cell r="I503">
            <v>10332163</v>
          </cell>
          <cell r="J503">
            <v>11823293</v>
          </cell>
          <cell r="K503">
            <v>9901479</v>
          </cell>
          <cell r="L503">
            <v>10025155</v>
          </cell>
          <cell r="M503">
            <v>13014767</v>
          </cell>
          <cell r="N503">
            <v>34184331</v>
          </cell>
          <cell r="O503">
            <v>33877618</v>
          </cell>
          <cell r="P503">
            <v>25655783</v>
          </cell>
          <cell r="Q503">
            <v>21599500</v>
          </cell>
          <cell r="R503">
            <v>23451962</v>
          </cell>
          <cell r="S503">
            <v>21668212</v>
          </cell>
          <cell r="T503">
            <v>24571180</v>
          </cell>
          <cell r="U503">
            <v>20637265</v>
          </cell>
          <cell r="V503">
            <v>28180007</v>
          </cell>
          <cell r="W503">
            <v>48283326</v>
          </cell>
          <cell r="X503">
            <v>38333307</v>
          </cell>
          <cell r="Y503">
            <v>37326617</v>
          </cell>
          <cell r="Z503">
            <v>36336339</v>
          </cell>
          <cell r="AA503">
            <v>34625996</v>
          </cell>
          <cell r="AB503">
            <v>30343296</v>
          </cell>
          <cell r="AC503">
            <v>37725660</v>
          </cell>
          <cell r="AD503">
            <v>33172641</v>
          </cell>
          <cell r="AE503">
            <v>29426748</v>
          </cell>
          <cell r="AF503">
            <v>29960991</v>
          </cell>
          <cell r="AG503">
            <v>33284595</v>
          </cell>
          <cell r="AH503">
            <v>29992222</v>
          </cell>
          <cell r="AI503">
            <v>29323922</v>
          </cell>
          <cell r="AJ503">
            <v>40554877</v>
          </cell>
          <cell r="AK503">
            <v>40803789</v>
          </cell>
          <cell r="AL503">
            <v>39928000</v>
          </cell>
          <cell r="AM503">
            <v>38115000</v>
          </cell>
          <cell r="AN503">
            <v>37715000</v>
          </cell>
          <cell r="AO503">
            <v>37905000</v>
          </cell>
          <cell r="AP503">
            <v>34375000</v>
          </cell>
          <cell r="AQ503">
            <v>34480000</v>
          </cell>
          <cell r="AR503">
            <v>34330000</v>
          </cell>
          <cell r="AS503">
            <v>29407437</v>
          </cell>
          <cell r="AT503">
            <v>25099920</v>
          </cell>
          <cell r="AU503">
            <v>20535400</v>
          </cell>
          <cell r="AV503">
            <v>20606414</v>
          </cell>
        </row>
        <row r="504">
          <cell r="A504" t="str">
            <v>233555</v>
          </cell>
          <cell r="B504" t="str">
            <v>SEGUROS</v>
          </cell>
          <cell r="C504">
            <v>274132209</v>
          </cell>
          <cell r="D504">
            <v>296094940</v>
          </cell>
          <cell r="E504">
            <v>96295987</v>
          </cell>
          <cell r="F504">
            <v>182862452</v>
          </cell>
          <cell r="G504">
            <v>277139837</v>
          </cell>
          <cell r="H504">
            <v>289528673</v>
          </cell>
          <cell r="I504">
            <v>253388983</v>
          </cell>
          <cell r="J504">
            <v>333633193</v>
          </cell>
          <cell r="K504">
            <v>361758653</v>
          </cell>
          <cell r="L504">
            <v>251091107</v>
          </cell>
          <cell r="M504">
            <v>267108141</v>
          </cell>
          <cell r="N504">
            <v>325968439</v>
          </cell>
          <cell r="O504">
            <v>319140850</v>
          </cell>
          <cell r="P504">
            <v>489896979</v>
          </cell>
          <cell r="Q504">
            <v>327129950</v>
          </cell>
          <cell r="R504">
            <v>269497435</v>
          </cell>
          <cell r="S504">
            <v>273587155</v>
          </cell>
          <cell r="T504">
            <v>167225924</v>
          </cell>
          <cell r="U504">
            <v>193289743</v>
          </cell>
          <cell r="V504">
            <v>184355500</v>
          </cell>
          <cell r="W504">
            <v>298452614</v>
          </cell>
          <cell r="X504">
            <v>194830848</v>
          </cell>
          <cell r="Y504">
            <v>62215167</v>
          </cell>
          <cell r="Z504">
            <v>0</v>
          </cell>
          <cell r="AA504">
            <v>892200</v>
          </cell>
          <cell r="AB504">
            <v>27507259</v>
          </cell>
          <cell r="AC504">
            <v>47430060</v>
          </cell>
          <cell r="AD504">
            <v>0</v>
          </cell>
          <cell r="AE504">
            <v>3112257</v>
          </cell>
          <cell r="AF504">
            <v>29603265</v>
          </cell>
          <cell r="AG504">
            <v>2292447</v>
          </cell>
          <cell r="AH504">
            <v>5697910</v>
          </cell>
          <cell r="AI504">
            <v>2676600</v>
          </cell>
          <cell r="AJ504">
            <v>75688200</v>
          </cell>
          <cell r="AK504">
            <v>84069044</v>
          </cell>
          <cell r="AL504">
            <v>43994389</v>
          </cell>
          <cell r="AM504">
            <v>80591464</v>
          </cell>
          <cell r="AN504">
            <v>31599455</v>
          </cell>
          <cell r="AO504">
            <v>2684745</v>
          </cell>
          <cell r="AP504">
            <v>1458017</v>
          </cell>
          <cell r="AQ504">
            <v>141329</v>
          </cell>
          <cell r="AR504">
            <v>128575</v>
          </cell>
          <cell r="AS504">
            <v>71920</v>
          </cell>
          <cell r="AT504">
            <v>12152419</v>
          </cell>
          <cell r="AU504">
            <v>2893170</v>
          </cell>
          <cell r="AV504">
            <v>119408170</v>
          </cell>
        </row>
        <row r="505">
          <cell r="A505" t="str">
            <v>2335551000</v>
          </cell>
          <cell r="B505" t="str">
            <v>SEGUROS POR PAGAR</v>
          </cell>
          <cell r="C505">
            <v>274132209</v>
          </cell>
          <cell r="D505">
            <v>296094940</v>
          </cell>
          <cell r="E505">
            <v>96295987</v>
          </cell>
          <cell r="F505">
            <v>182862452</v>
          </cell>
          <cell r="G505">
            <v>277139837</v>
          </cell>
          <cell r="H505">
            <v>289528673</v>
          </cell>
          <cell r="I505">
            <v>253388983</v>
          </cell>
          <cell r="J505">
            <v>333633193</v>
          </cell>
          <cell r="K505">
            <v>361758653</v>
          </cell>
          <cell r="L505">
            <v>251091107</v>
          </cell>
          <cell r="M505">
            <v>267108141</v>
          </cell>
          <cell r="N505">
            <v>325968439</v>
          </cell>
          <cell r="O505">
            <v>319140850</v>
          </cell>
          <cell r="P505">
            <v>489896979</v>
          </cell>
          <cell r="Q505">
            <v>327129950</v>
          </cell>
          <cell r="R505">
            <v>269497435</v>
          </cell>
          <cell r="S505">
            <v>273587155</v>
          </cell>
          <cell r="T505">
            <v>167225924</v>
          </cell>
          <cell r="U505">
            <v>193289743</v>
          </cell>
          <cell r="V505">
            <v>184355500</v>
          </cell>
          <cell r="W505">
            <v>298452614</v>
          </cell>
          <cell r="X505">
            <v>194830848</v>
          </cell>
          <cell r="Y505">
            <v>62215167</v>
          </cell>
          <cell r="Z505">
            <v>0</v>
          </cell>
          <cell r="AA505">
            <v>892200</v>
          </cell>
          <cell r="AB505">
            <v>27507259</v>
          </cell>
          <cell r="AC505">
            <v>47430060</v>
          </cell>
          <cell r="AD505">
            <v>0</v>
          </cell>
          <cell r="AE505">
            <v>3112257</v>
          </cell>
          <cell r="AF505">
            <v>29603265</v>
          </cell>
          <cell r="AG505">
            <v>2292447</v>
          </cell>
          <cell r="AH505">
            <v>5697910</v>
          </cell>
          <cell r="AI505">
            <v>2676600</v>
          </cell>
          <cell r="AJ505">
            <v>75688200</v>
          </cell>
          <cell r="AK505">
            <v>84069044</v>
          </cell>
          <cell r="AL505">
            <v>43994389</v>
          </cell>
          <cell r="AM505">
            <v>80591464</v>
          </cell>
          <cell r="AN505">
            <v>31599455</v>
          </cell>
          <cell r="AO505">
            <v>2684745</v>
          </cell>
          <cell r="AP505">
            <v>1458017</v>
          </cell>
          <cell r="AQ505">
            <v>141329</v>
          </cell>
          <cell r="AR505">
            <v>128575</v>
          </cell>
          <cell r="AS505">
            <v>71920</v>
          </cell>
          <cell r="AT505">
            <v>12152419</v>
          </cell>
          <cell r="AU505">
            <v>2893170</v>
          </cell>
          <cell r="AV505">
            <v>119408170</v>
          </cell>
        </row>
        <row r="506">
          <cell r="A506" t="str">
            <v>233560</v>
          </cell>
          <cell r="B506" t="str">
            <v>GASTOS DE VIAJE</v>
          </cell>
          <cell r="C506">
            <v>4401604</v>
          </cell>
          <cell r="D506">
            <v>2990591</v>
          </cell>
          <cell r="E506">
            <v>4001610</v>
          </cell>
          <cell r="F506">
            <v>8087719</v>
          </cell>
          <cell r="G506">
            <v>10170531</v>
          </cell>
          <cell r="H506">
            <v>6264079</v>
          </cell>
          <cell r="I506">
            <v>4553739</v>
          </cell>
          <cell r="J506">
            <v>3226112</v>
          </cell>
          <cell r="K506">
            <v>5228864</v>
          </cell>
          <cell r="L506">
            <v>6337120</v>
          </cell>
          <cell r="M506">
            <v>9207802</v>
          </cell>
          <cell r="N506">
            <v>1088279</v>
          </cell>
          <cell r="O506">
            <v>5477980</v>
          </cell>
          <cell r="P506">
            <v>1589856</v>
          </cell>
          <cell r="Q506">
            <v>1121110</v>
          </cell>
          <cell r="R506">
            <v>952798</v>
          </cell>
          <cell r="S506">
            <v>2379855</v>
          </cell>
          <cell r="T506">
            <v>788670</v>
          </cell>
          <cell r="U506">
            <v>7402068</v>
          </cell>
          <cell r="V506">
            <v>6697108</v>
          </cell>
          <cell r="W506">
            <v>12795878</v>
          </cell>
          <cell r="X506">
            <v>11657447</v>
          </cell>
          <cell r="Y506">
            <v>4624570</v>
          </cell>
          <cell r="Z506">
            <v>6840900</v>
          </cell>
          <cell r="AA506">
            <v>5445763</v>
          </cell>
          <cell r="AB506">
            <v>5554939</v>
          </cell>
          <cell r="AC506">
            <v>11308615</v>
          </cell>
          <cell r="AD506">
            <v>3676551</v>
          </cell>
          <cell r="AE506">
            <v>5062070</v>
          </cell>
          <cell r="AF506">
            <v>3706456</v>
          </cell>
          <cell r="AG506">
            <v>5961150</v>
          </cell>
          <cell r="AH506">
            <v>2346777</v>
          </cell>
          <cell r="AI506">
            <v>2940935</v>
          </cell>
          <cell r="AJ506">
            <v>1865955</v>
          </cell>
          <cell r="AK506">
            <v>3306995</v>
          </cell>
          <cell r="AL506">
            <v>2092875</v>
          </cell>
          <cell r="AM506">
            <v>1383975</v>
          </cell>
          <cell r="AN506">
            <v>4363829</v>
          </cell>
          <cell r="AO506">
            <v>4497009</v>
          </cell>
          <cell r="AP506">
            <v>3004407</v>
          </cell>
          <cell r="AQ506">
            <v>1733950</v>
          </cell>
          <cell r="AR506">
            <v>1236623</v>
          </cell>
          <cell r="AS506">
            <v>2298707</v>
          </cell>
          <cell r="AT506">
            <v>2176097</v>
          </cell>
          <cell r="AU506">
            <v>2159008</v>
          </cell>
          <cell r="AV506">
            <v>2215847</v>
          </cell>
        </row>
        <row r="507">
          <cell r="A507" t="str">
            <v>2335601000</v>
          </cell>
          <cell r="B507" t="str">
            <v>GASTOS DE VIAJE POR PAGAR</v>
          </cell>
          <cell r="C507">
            <v>4401604</v>
          </cell>
          <cell r="D507">
            <v>2990591</v>
          </cell>
          <cell r="E507">
            <v>4001610</v>
          </cell>
          <cell r="F507">
            <v>8087719</v>
          </cell>
          <cell r="G507">
            <v>10170531</v>
          </cell>
          <cell r="H507">
            <v>6264079</v>
          </cell>
          <cell r="I507">
            <v>4553739</v>
          </cell>
          <cell r="J507">
            <v>3226112</v>
          </cell>
          <cell r="K507">
            <v>5228864</v>
          </cell>
          <cell r="L507">
            <v>6337120</v>
          </cell>
          <cell r="M507">
            <v>9207802</v>
          </cell>
          <cell r="N507">
            <v>1088279</v>
          </cell>
          <cell r="O507">
            <v>5477980</v>
          </cell>
          <cell r="P507">
            <v>1589856</v>
          </cell>
          <cell r="Q507">
            <v>1121110</v>
          </cell>
          <cell r="R507">
            <v>952798</v>
          </cell>
          <cell r="S507">
            <v>2379855</v>
          </cell>
          <cell r="T507">
            <v>788670</v>
          </cell>
          <cell r="U507">
            <v>7402068</v>
          </cell>
          <cell r="V507">
            <v>6697108</v>
          </cell>
          <cell r="W507">
            <v>12795878</v>
          </cell>
          <cell r="X507">
            <v>11657447</v>
          </cell>
          <cell r="Y507">
            <v>4624570</v>
          </cell>
          <cell r="Z507">
            <v>6840900</v>
          </cell>
          <cell r="AA507">
            <v>5445763</v>
          </cell>
          <cell r="AB507">
            <v>5554939</v>
          </cell>
          <cell r="AC507">
            <v>11308615</v>
          </cell>
          <cell r="AD507">
            <v>3676551</v>
          </cell>
          <cell r="AE507">
            <v>5062070</v>
          </cell>
          <cell r="AF507">
            <v>3706456</v>
          </cell>
          <cell r="AG507">
            <v>5961150</v>
          </cell>
          <cell r="AH507">
            <v>2346777</v>
          </cell>
          <cell r="AI507">
            <v>2940935</v>
          </cell>
          <cell r="AJ507">
            <v>1865955</v>
          </cell>
          <cell r="AK507">
            <v>3306995</v>
          </cell>
          <cell r="AL507">
            <v>2092875</v>
          </cell>
          <cell r="AM507">
            <v>1383975</v>
          </cell>
          <cell r="AN507">
            <v>4363829</v>
          </cell>
          <cell r="AO507">
            <v>4497009</v>
          </cell>
          <cell r="AP507">
            <v>3004407</v>
          </cell>
          <cell r="AQ507">
            <v>1733950</v>
          </cell>
          <cell r="AR507">
            <v>1236623</v>
          </cell>
          <cell r="AS507">
            <v>2298707</v>
          </cell>
          <cell r="AT507">
            <v>2176097</v>
          </cell>
          <cell r="AU507">
            <v>2159008</v>
          </cell>
          <cell r="AV507">
            <v>2215847</v>
          </cell>
        </row>
        <row r="508">
          <cell r="A508" t="str">
            <v>233565</v>
          </cell>
          <cell r="B508" t="str">
            <v>GASTOS DE REPRESENTACION Y RELACION</v>
          </cell>
          <cell r="AS508">
            <v>1845676</v>
          </cell>
          <cell r="AT508">
            <v>0</v>
          </cell>
          <cell r="AU508">
            <v>104643</v>
          </cell>
          <cell r="AV508">
            <v>0</v>
          </cell>
        </row>
        <row r="509">
          <cell r="A509" t="str">
            <v>2335651000</v>
          </cell>
          <cell r="B509" t="str">
            <v>GASTOS DE REPRESENTACION POR PAGAR</v>
          </cell>
          <cell r="AS509">
            <v>1845676</v>
          </cell>
          <cell r="AT509">
            <v>0</v>
          </cell>
          <cell r="AU509">
            <v>104643</v>
          </cell>
          <cell r="AV509">
            <v>0</v>
          </cell>
        </row>
        <row r="510">
          <cell r="A510" t="str">
            <v>233575</v>
          </cell>
          <cell r="B510" t="str">
            <v>SERVICIO DE VIGILANCIA</v>
          </cell>
          <cell r="C510">
            <v>8818507</v>
          </cell>
          <cell r="D510">
            <v>16801223</v>
          </cell>
          <cell r="E510">
            <v>20665134</v>
          </cell>
          <cell r="F510">
            <v>28164070</v>
          </cell>
          <cell r="G510">
            <v>33170672</v>
          </cell>
          <cell r="H510">
            <v>26961772</v>
          </cell>
          <cell r="I510">
            <v>25187956</v>
          </cell>
          <cell r="J510">
            <v>27437606</v>
          </cell>
          <cell r="K510">
            <v>25237128</v>
          </cell>
          <cell r="L510">
            <v>27506222</v>
          </cell>
          <cell r="M510">
            <v>31188034</v>
          </cell>
          <cell r="N510">
            <v>35274240</v>
          </cell>
          <cell r="O510">
            <v>21906284</v>
          </cell>
          <cell r="P510">
            <v>26925937</v>
          </cell>
          <cell r="Q510">
            <v>29121336</v>
          </cell>
          <cell r="R510">
            <v>41245672</v>
          </cell>
          <cell r="S510">
            <v>45549053</v>
          </cell>
          <cell r="T510">
            <v>27396808</v>
          </cell>
          <cell r="U510">
            <v>12626098</v>
          </cell>
          <cell r="V510">
            <v>16830076</v>
          </cell>
          <cell r="W510">
            <v>27396808</v>
          </cell>
          <cell r="X510">
            <v>27037726</v>
          </cell>
          <cell r="Y510">
            <v>36869753</v>
          </cell>
          <cell r="Z510">
            <v>38238887</v>
          </cell>
          <cell r="AA510">
            <v>24355579</v>
          </cell>
          <cell r="AB510">
            <v>21454977</v>
          </cell>
          <cell r="AC510">
            <v>29036882</v>
          </cell>
          <cell r="AD510">
            <v>20505364</v>
          </cell>
          <cell r="AE510">
            <v>21591624</v>
          </cell>
          <cell r="AF510">
            <v>11560618</v>
          </cell>
          <cell r="AG510">
            <v>2231340</v>
          </cell>
          <cell r="AH510">
            <v>6895979</v>
          </cell>
          <cell r="AI510">
            <v>2231340</v>
          </cell>
          <cell r="AJ510">
            <v>2231340</v>
          </cell>
          <cell r="AK510">
            <v>8842299</v>
          </cell>
          <cell r="AL510">
            <v>8842300</v>
          </cell>
          <cell r="AM510">
            <v>1115670</v>
          </cell>
          <cell r="AN510">
            <v>9822219</v>
          </cell>
          <cell r="AO510">
            <v>16803329</v>
          </cell>
          <cell r="AP510">
            <v>2158800</v>
          </cell>
          <cell r="AQ510">
            <v>2158800</v>
          </cell>
          <cell r="AR510">
            <v>6981430</v>
          </cell>
          <cell r="AS510">
            <v>2303724</v>
          </cell>
          <cell r="AT510">
            <v>2231028</v>
          </cell>
          <cell r="AU510">
            <v>6981118</v>
          </cell>
          <cell r="AV510">
            <v>6981118</v>
          </cell>
        </row>
        <row r="511">
          <cell r="A511" t="str">
            <v>2335751000</v>
          </cell>
          <cell r="B511" t="str">
            <v>SERVICIO DE VIGILANCIA POR PAGAR</v>
          </cell>
          <cell r="C511">
            <v>8818507</v>
          </cell>
          <cell r="D511">
            <v>16801223</v>
          </cell>
          <cell r="E511">
            <v>20665134</v>
          </cell>
          <cell r="F511">
            <v>28164070</v>
          </cell>
          <cell r="G511">
            <v>33170672</v>
          </cell>
          <cell r="H511">
            <v>26961772</v>
          </cell>
          <cell r="I511">
            <v>25187956</v>
          </cell>
          <cell r="J511">
            <v>27437606</v>
          </cell>
          <cell r="K511">
            <v>25237128</v>
          </cell>
          <cell r="L511">
            <v>27506222</v>
          </cell>
          <cell r="M511">
            <v>31188034</v>
          </cell>
          <cell r="N511">
            <v>35274240</v>
          </cell>
          <cell r="O511">
            <v>21906284</v>
          </cell>
          <cell r="P511">
            <v>26925937</v>
          </cell>
          <cell r="Q511">
            <v>29121336</v>
          </cell>
          <cell r="R511">
            <v>41245672</v>
          </cell>
          <cell r="S511">
            <v>45549053</v>
          </cell>
          <cell r="T511">
            <v>27396808</v>
          </cell>
          <cell r="U511">
            <v>12626098</v>
          </cell>
          <cell r="V511">
            <v>16830076</v>
          </cell>
          <cell r="W511">
            <v>27396808</v>
          </cell>
          <cell r="X511">
            <v>27037726</v>
          </cell>
          <cell r="Y511">
            <v>36869753</v>
          </cell>
          <cell r="Z511">
            <v>38238887</v>
          </cell>
          <cell r="AA511">
            <v>24355579</v>
          </cell>
          <cell r="AB511">
            <v>21454977</v>
          </cell>
          <cell r="AC511">
            <v>29036882</v>
          </cell>
          <cell r="AD511">
            <v>20505364</v>
          </cell>
          <cell r="AE511">
            <v>21591624</v>
          </cell>
          <cell r="AF511">
            <v>11560618</v>
          </cell>
          <cell r="AG511">
            <v>2231340</v>
          </cell>
          <cell r="AH511">
            <v>6895979</v>
          </cell>
          <cell r="AI511">
            <v>2231340</v>
          </cell>
          <cell r="AJ511">
            <v>2231340</v>
          </cell>
          <cell r="AK511">
            <v>8842299</v>
          </cell>
          <cell r="AL511">
            <v>8842300</v>
          </cell>
          <cell r="AM511">
            <v>1115670</v>
          </cell>
          <cell r="AN511">
            <v>9822219</v>
          </cell>
          <cell r="AO511">
            <v>16803329</v>
          </cell>
          <cell r="AP511">
            <v>2158800</v>
          </cell>
          <cell r="AQ511">
            <v>2158800</v>
          </cell>
          <cell r="AR511">
            <v>6981430</v>
          </cell>
          <cell r="AS511">
            <v>2303724</v>
          </cell>
          <cell r="AT511">
            <v>2231028</v>
          </cell>
          <cell r="AU511">
            <v>6981118</v>
          </cell>
          <cell r="AV511">
            <v>6981118</v>
          </cell>
        </row>
        <row r="512">
          <cell r="A512" t="str">
            <v>233580</v>
          </cell>
          <cell r="B512" t="str">
            <v>INDEMNIZACIONES POR PAGAR</v>
          </cell>
          <cell r="C512">
            <v>9075000</v>
          </cell>
          <cell r="D512">
            <v>14025000</v>
          </cell>
          <cell r="E512">
            <v>9232427</v>
          </cell>
          <cell r="F512">
            <v>4771000</v>
          </cell>
          <cell r="G512">
            <v>2205000</v>
          </cell>
          <cell r="H512">
            <v>1855000</v>
          </cell>
          <cell r="I512">
            <v>1425000</v>
          </cell>
          <cell r="J512">
            <v>14625000</v>
          </cell>
          <cell r="K512">
            <v>3880000</v>
          </cell>
          <cell r="L512">
            <v>3360000</v>
          </cell>
          <cell r="M512">
            <v>4590000</v>
          </cell>
          <cell r="N512">
            <v>3135000</v>
          </cell>
          <cell r="O512">
            <v>4495000</v>
          </cell>
          <cell r="P512">
            <v>3970000</v>
          </cell>
          <cell r="Q512">
            <v>8870000</v>
          </cell>
          <cell r="R512">
            <v>7025000</v>
          </cell>
          <cell r="S512">
            <v>4890000</v>
          </cell>
          <cell r="T512">
            <v>2515000</v>
          </cell>
          <cell r="U512">
            <v>855000</v>
          </cell>
          <cell r="V512">
            <v>805000</v>
          </cell>
          <cell r="W512">
            <v>430000</v>
          </cell>
          <cell r="X512">
            <v>2545000</v>
          </cell>
          <cell r="Y512">
            <v>1945000</v>
          </cell>
          <cell r="Z512">
            <v>2490000</v>
          </cell>
          <cell r="AA512">
            <v>2915000</v>
          </cell>
          <cell r="AB512">
            <v>4840000</v>
          </cell>
          <cell r="AC512">
            <v>3015000</v>
          </cell>
          <cell r="AD512">
            <v>2515000</v>
          </cell>
          <cell r="AE512">
            <v>2145000</v>
          </cell>
          <cell r="AF512">
            <v>3305000</v>
          </cell>
          <cell r="AG512">
            <v>165000</v>
          </cell>
          <cell r="AH512">
            <v>365000</v>
          </cell>
          <cell r="AI512">
            <v>1885000</v>
          </cell>
          <cell r="AJ512">
            <v>185000</v>
          </cell>
          <cell r="AK512">
            <v>285000</v>
          </cell>
          <cell r="AL512">
            <v>120000</v>
          </cell>
          <cell r="AM512">
            <v>1015000</v>
          </cell>
          <cell r="AN512">
            <v>350000</v>
          </cell>
          <cell r="AO512">
            <v>0</v>
          </cell>
          <cell r="AP512">
            <v>0</v>
          </cell>
          <cell r="AQ512">
            <v>1150000</v>
          </cell>
          <cell r="AR512">
            <v>150000</v>
          </cell>
          <cell r="AS512">
            <v>2175000</v>
          </cell>
          <cell r="AT512">
            <v>3000000</v>
          </cell>
          <cell r="AU512">
            <v>203000</v>
          </cell>
          <cell r="AV512">
            <v>703000</v>
          </cell>
        </row>
        <row r="513">
          <cell r="A513" t="str">
            <v>2335801000</v>
          </cell>
          <cell r="B513" t="str">
            <v>PERDIDAS DE EQUIPAJE Y OTROS</v>
          </cell>
          <cell r="C513">
            <v>9075000</v>
          </cell>
          <cell r="D513">
            <v>14025000</v>
          </cell>
          <cell r="E513">
            <v>9232427</v>
          </cell>
          <cell r="F513">
            <v>4771000</v>
          </cell>
          <cell r="G513">
            <v>2205000</v>
          </cell>
          <cell r="H513">
            <v>1855000</v>
          </cell>
          <cell r="I513">
            <v>1425000</v>
          </cell>
          <cell r="J513">
            <v>14625000</v>
          </cell>
          <cell r="K513">
            <v>3880000</v>
          </cell>
          <cell r="L513">
            <v>3360000</v>
          </cell>
          <cell r="M513">
            <v>4590000</v>
          </cell>
          <cell r="N513">
            <v>3135000</v>
          </cell>
          <cell r="O513">
            <v>4495000</v>
          </cell>
          <cell r="P513">
            <v>3970000</v>
          </cell>
          <cell r="Q513">
            <v>8870000</v>
          </cell>
          <cell r="R513">
            <v>7025000</v>
          </cell>
          <cell r="S513">
            <v>4890000</v>
          </cell>
          <cell r="T513">
            <v>2515000</v>
          </cell>
          <cell r="U513">
            <v>855000</v>
          </cell>
          <cell r="V513">
            <v>805000</v>
          </cell>
          <cell r="W513">
            <v>430000</v>
          </cell>
          <cell r="X513">
            <v>2545000</v>
          </cell>
          <cell r="Y513">
            <v>1945000</v>
          </cell>
          <cell r="Z513">
            <v>2490000</v>
          </cell>
          <cell r="AA513">
            <v>2915000</v>
          </cell>
          <cell r="AB513">
            <v>4840000</v>
          </cell>
          <cell r="AC513">
            <v>3015000</v>
          </cell>
          <cell r="AD513">
            <v>2515000</v>
          </cell>
          <cell r="AE513">
            <v>2145000</v>
          </cell>
          <cell r="AF513">
            <v>3305000</v>
          </cell>
          <cell r="AG513">
            <v>165000</v>
          </cell>
          <cell r="AH513">
            <v>365000</v>
          </cell>
          <cell r="AI513">
            <v>1885000</v>
          </cell>
          <cell r="AJ513">
            <v>185000</v>
          </cell>
          <cell r="AK513">
            <v>285000</v>
          </cell>
          <cell r="AL513">
            <v>120000</v>
          </cell>
          <cell r="AM513">
            <v>1015000</v>
          </cell>
          <cell r="AN513">
            <v>350000</v>
          </cell>
          <cell r="AO513">
            <v>0</v>
          </cell>
          <cell r="AP513">
            <v>0</v>
          </cell>
          <cell r="AQ513">
            <v>1150000</v>
          </cell>
          <cell r="AR513">
            <v>150000</v>
          </cell>
          <cell r="AS513">
            <v>2175000</v>
          </cell>
          <cell r="AT513">
            <v>3000000</v>
          </cell>
          <cell r="AU513">
            <v>203000</v>
          </cell>
          <cell r="AV513">
            <v>703000</v>
          </cell>
        </row>
        <row r="514">
          <cell r="A514" t="str">
            <v>233595</v>
          </cell>
          <cell r="B514" t="str">
            <v>OTROS</v>
          </cell>
          <cell r="C514">
            <v>321110738</v>
          </cell>
          <cell r="D514">
            <v>280331915</v>
          </cell>
          <cell r="E514">
            <v>200248319</v>
          </cell>
          <cell r="F514">
            <v>205410507</v>
          </cell>
          <cell r="G514">
            <v>186341870</v>
          </cell>
          <cell r="H514">
            <v>156410827</v>
          </cell>
          <cell r="I514">
            <v>341585541</v>
          </cell>
          <cell r="J514">
            <v>328189621.43000001</v>
          </cell>
          <cell r="K514">
            <v>346251809.43000001</v>
          </cell>
          <cell r="L514">
            <v>320105022.43000001</v>
          </cell>
          <cell r="M514">
            <v>350990290.43000001</v>
          </cell>
          <cell r="N514">
            <v>327926494</v>
          </cell>
          <cell r="O514">
            <v>277786600</v>
          </cell>
          <cell r="P514">
            <v>291457773</v>
          </cell>
          <cell r="Q514">
            <v>245160905</v>
          </cell>
          <cell r="R514">
            <v>257556501</v>
          </cell>
          <cell r="S514">
            <v>299937870.27999997</v>
          </cell>
          <cell r="T514">
            <v>270666175.27999997</v>
          </cell>
          <cell r="U514">
            <v>163509329.28</v>
          </cell>
          <cell r="V514">
            <v>165617272.28</v>
          </cell>
          <cell r="W514">
            <v>233589623.28</v>
          </cell>
          <cell r="X514">
            <v>248417575.28</v>
          </cell>
          <cell r="Y514">
            <v>329247149.27999997</v>
          </cell>
          <cell r="Z514">
            <v>305539429</v>
          </cell>
          <cell r="AA514">
            <v>224017085</v>
          </cell>
          <cell r="AB514">
            <v>370450539</v>
          </cell>
          <cell r="AC514">
            <v>431408973</v>
          </cell>
          <cell r="AD514">
            <v>343495637</v>
          </cell>
          <cell r="AE514">
            <v>350177056</v>
          </cell>
          <cell r="AF514">
            <v>341366212</v>
          </cell>
          <cell r="AG514">
            <v>379849112</v>
          </cell>
          <cell r="AH514">
            <v>643978517</v>
          </cell>
          <cell r="AI514">
            <v>711185205</v>
          </cell>
          <cell r="AJ514">
            <v>842755176.89999998</v>
          </cell>
          <cell r="AK514">
            <v>957254259.89999998</v>
          </cell>
          <cell r="AL514">
            <v>1002492199.9</v>
          </cell>
          <cell r="AM514">
            <v>1068892541.9</v>
          </cell>
          <cell r="AN514">
            <v>192711986.90000001</v>
          </cell>
          <cell r="AO514">
            <v>350233407.89999998</v>
          </cell>
          <cell r="AP514">
            <v>427422818.89999998</v>
          </cell>
          <cell r="AQ514">
            <v>659085795.89999998</v>
          </cell>
          <cell r="AR514">
            <v>555214232.89999998</v>
          </cell>
          <cell r="AS514">
            <v>774675629.89999998</v>
          </cell>
          <cell r="AT514">
            <v>245923481.90000001</v>
          </cell>
          <cell r="AU514">
            <v>338436582.89999998</v>
          </cell>
          <cell r="AV514">
            <v>478848047.44</v>
          </cell>
        </row>
        <row r="515">
          <cell r="A515" t="str">
            <v>2335950001</v>
          </cell>
          <cell r="B515" t="str">
            <v>REEMBOLSOS DE CAJA MENOR</v>
          </cell>
          <cell r="C515">
            <v>648125</v>
          </cell>
          <cell r="D515">
            <v>105000</v>
          </cell>
          <cell r="E515">
            <v>0</v>
          </cell>
          <cell r="F515">
            <v>132876</v>
          </cell>
          <cell r="G515">
            <v>1067477</v>
          </cell>
          <cell r="H515">
            <v>1585552</v>
          </cell>
          <cell r="I515">
            <v>1563434</v>
          </cell>
          <cell r="J515">
            <v>57750</v>
          </cell>
          <cell r="K515">
            <v>1650898</v>
          </cell>
          <cell r="L515">
            <v>0</v>
          </cell>
          <cell r="M515">
            <v>384659</v>
          </cell>
          <cell r="N515">
            <v>3092179</v>
          </cell>
          <cell r="O515">
            <v>1339207</v>
          </cell>
          <cell r="P515">
            <v>1164160</v>
          </cell>
          <cell r="Q515">
            <v>1578087</v>
          </cell>
          <cell r="R515">
            <v>2133231</v>
          </cell>
          <cell r="S515">
            <v>2075455</v>
          </cell>
          <cell r="T515">
            <v>1498300</v>
          </cell>
          <cell r="U515">
            <v>1717091</v>
          </cell>
          <cell r="V515">
            <v>2207807</v>
          </cell>
          <cell r="W515">
            <v>424198</v>
          </cell>
          <cell r="X515">
            <v>3058548</v>
          </cell>
          <cell r="Y515">
            <v>1257547</v>
          </cell>
          <cell r="Z515">
            <v>3132544</v>
          </cell>
          <cell r="AA515">
            <v>2386269</v>
          </cell>
          <cell r="AB515">
            <v>4559385</v>
          </cell>
          <cell r="AC515">
            <v>2834434</v>
          </cell>
          <cell r="AD515">
            <v>1014471</v>
          </cell>
          <cell r="AE515">
            <v>2195400</v>
          </cell>
          <cell r="AF515">
            <v>4298657</v>
          </cell>
          <cell r="AG515">
            <v>3553046</v>
          </cell>
          <cell r="AH515">
            <v>6000241</v>
          </cell>
          <cell r="AI515">
            <v>5249043</v>
          </cell>
          <cell r="AJ515">
            <v>2464639</v>
          </cell>
          <cell r="AK515">
            <v>3264190</v>
          </cell>
          <cell r="AL515">
            <v>3828425</v>
          </cell>
          <cell r="AM515">
            <v>4436256</v>
          </cell>
          <cell r="AN515">
            <v>2713203</v>
          </cell>
          <cell r="AO515">
            <v>3483224</v>
          </cell>
          <cell r="AP515">
            <v>5154933</v>
          </cell>
          <cell r="AQ515">
            <v>2585830</v>
          </cell>
          <cell r="AR515">
            <v>3140347</v>
          </cell>
          <cell r="AS515">
            <v>2794140</v>
          </cell>
          <cell r="AT515">
            <v>3959736</v>
          </cell>
          <cell r="AU515">
            <v>2321252</v>
          </cell>
          <cell r="AV515">
            <v>3496174</v>
          </cell>
        </row>
        <row r="516">
          <cell r="A516" t="str">
            <v>2335950002</v>
          </cell>
          <cell r="B516" t="str">
            <v>OTRAS CUENTAS POR PAGAR</v>
          </cell>
          <cell r="C516">
            <v>309313062</v>
          </cell>
          <cell r="D516">
            <v>263955760</v>
          </cell>
          <cell r="E516">
            <v>180298491</v>
          </cell>
          <cell r="F516">
            <v>187500315</v>
          </cell>
          <cell r="G516">
            <v>165039961</v>
          </cell>
          <cell r="H516">
            <v>136080487</v>
          </cell>
          <cell r="I516">
            <v>321440685</v>
          </cell>
          <cell r="J516">
            <v>312791582.43000001</v>
          </cell>
          <cell r="K516">
            <v>333880573.43000001</v>
          </cell>
          <cell r="L516">
            <v>307868205.43000001</v>
          </cell>
          <cell r="M516">
            <v>338735618.43000001</v>
          </cell>
          <cell r="N516">
            <v>293155574</v>
          </cell>
          <cell r="O516">
            <v>255319803</v>
          </cell>
          <cell r="P516">
            <v>276779571</v>
          </cell>
          <cell r="Q516">
            <v>233436430</v>
          </cell>
          <cell r="R516">
            <v>239130039</v>
          </cell>
          <cell r="S516">
            <v>289268722.27999997</v>
          </cell>
          <cell r="T516">
            <v>259824939.28</v>
          </cell>
          <cell r="U516">
            <v>157446524.28</v>
          </cell>
          <cell r="V516">
            <v>158448846.28</v>
          </cell>
          <cell r="W516">
            <v>228059256.28</v>
          </cell>
          <cell r="X516">
            <v>238994081.28</v>
          </cell>
          <cell r="Y516">
            <v>323439781.27999997</v>
          </cell>
          <cell r="Z516">
            <v>300297880</v>
          </cell>
          <cell r="AA516">
            <v>219998734</v>
          </cell>
          <cell r="AB516">
            <v>363988064</v>
          </cell>
          <cell r="AC516">
            <v>426291066</v>
          </cell>
          <cell r="AD516">
            <v>340253715</v>
          </cell>
          <cell r="AE516">
            <v>346270196</v>
          </cell>
          <cell r="AF516">
            <v>329546211</v>
          </cell>
          <cell r="AG516">
            <v>294547816</v>
          </cell>
          <cell r="AH516">
            <v>437325472</v>
          </cell>
          <cell r="AI516">
            <v>374571313</v>
          </cell>
          <cell r="AJ516">
            <v>365778845</v>
          </cell>
          <cell r="AK516">
            <v>348199440</v>
          </cell>
          <cell r="AL516">
            <v>345155092</v>
          </cell>
          <cell r="AM516">
            <v>398449097</v>
          </cell>
          <cell r="AN516">
            <v>77906338</v>
          </cell>
          <cell r="AO516">
            <v>62336951</v>
          </cell>
          <cell r="AP516">
            <v>87649637</v>
          </cell>
          <cell r="AQ516">
            <v>144397073</v>
          </cell>
          <cell r="AR516">
            <v>192540745</v>
          </cell>
          <cell r="AS516">
            <v>237319569</v>
          </cell>
          <cell r="AT516">
            <v>125144742</v>
          </cell>
          <cell r="AU516">
            <v>109112488</v>
          </cell>
          <cell r="AV516">
            <v>145777729.53999999</v>
          </cell>
        </row>
        <row r="517">
          <cell r="A517" t="str">
            <v>2335950003</v>
          </cell>
          <cell r="B517" t="str">
            <v>PREAVISO DESCONTADO</v>
          </cell>
          <cell r="C517">
            <v>3729726</v>
          </cell>
          <cell r="D517">
            <v>3729726</v>
          </cell>
          <cell r="E517">
            <v>3729726</v>
          </cell>
          <cell r="F517">
            <v>3729726</v>
          </cell>
          <cell r="G517">
            <v>3729726</v>
          </cell>
          <cell r="H517">
            <v>3729726</v>
          </cell>
          <cell r="I517">
            <v>3729726</v>
          </cell>
          <cell r="J517">
            <v>3729726</v>
          </cell>
          <cell r="K517">
            <v>3729726</v>
          </cell>
          <cell r="L517">
            <v>3729726</v>
          </cell>
          <cell r="M517">
            <v>3729726</v>
          </cell>
          <cell r="N517">
            <v>3729726</v>
          </cell>
          <cell r="O517">
            <v>3729726</v>
          </cell>
          <cell r="P517">
            <v>3729726</v>
          </cell>
          <cell r="Q517">
            <v>186405</v>
          </cell>
          <cell r="R517">
            <v>466405</v>
          </cell>
          <cell r="S517">
            <v>350000</v>
          </cell>
          <cell r="T517">
            <v>350000</v>
          </cell>
          <cell r="U517">
            <v>710000</v>
          </cell>
          <cell r="V517">
            <v>710000</v>
          </cell>
          <cell r="W517">
            <v>710000</v>
          </cell>
          <cell r="X517">
            <v>710000</v>
          </cell>
          <cell r="Y517">
            <v>710000</v>
          </cell>
          <cell r="Z517">
            <v>0</v>
          </cell>
          <cell r="AA517">
            <v>658334</v>
          </cell>
          <cell r="AB517">
            <v>0</v>
          </cell>
          <cell r="AC517">
            <v>145833</v>
          </cell>
          <cell r="AD517">
            <v>525996</v>
          </cell>
          <cell r="AE517">
            <v>175000</v>
          </cell>
          <cell r="AF517">
            <v>400309</v>
          </cell>
          <cell r="AG517">
            <v>0</v>
          </cell>
          <cell r="AH517">
            <v>0</v>
          </cell>
          <cell r="AI517">
            <v>0</v>
          </cell>
          <cell r="AJ517">
            <v>765000</v>
          </cell>
          <cell r="AK517">
            <v>371800</v>
          </cell>
          <cell r="AL517">
            <v>1150575</v>
          </cell>
          <cell r="AM517">
            <v>266021</v>
          </cell>
          <cell r="AN517">
            <v>0</v>
          </cell>
          <cell r="AP517">
            <v>360000</v>
          </cell>
          <cell r="AQ517">
            <v>61800</v>
          </cell>
          <cell r="AR517">
            <v>61800</v>
          </cell>
          <cell r="AS517">
            <v>375000</v>
          </cell>
          <cell r="AT517">
            <v>0</v>
          </cell>
          <cell r="AU517">
            <v>916700</v>
          </cell>
          <cell r="AV517">
            <v>381100</v>
          </cell>
        </row>
        <row r="518">
          <cell r="A518" t="str">
            <v>2335950004</v>
          </cell>
          <cell r="B518" t="str">
            <v>MONEDA Y CREDITO (1040)</v>
          </cell>
          <cell r="C518">
            <v>4018487</v>
          </cell>
          <cell r="D518">
            <v>3036608</v>
          </cell>
          <cell r="E518">
            <v>5108035</v>
          </cell>
          <cell r="F518">
            <v>2525597</v>
          </cell>
          <cell r="G518">
            <v>6146886</v>
          </cell>
          <cell r="H518">
            <v>6502582</v>
          </cell>
          <cell r="I518">
            <v>3968634</v>
          </cell>
          <cell r="J518">
            <v>2147730</v>
          </cell>
          <cell r="K518">
            <v>0</v>
          </cell>
          <cell r="L518">
            <v>238983</v>
          </cell>
          <cell r="M518">
            <v>456674</v>
          </cell>
          <cell r="N518">
            <v>1295844</v>
          </cell>
          <cell r="O518">
            <v>1008136</v>
          </cell>
          <cell r="P518">
            <v>2477071</v>
          </cell>
          <cell r="Q518">
            <v>2663236</v>
          </cell>
          <cell r="R518">
            <v>1890650</v>
          </cell>
          <cell r="S518">
            <v>1080842</v>
          </cell>
          <cell r="T518">
            <v>1165236</v>
          </cell>
          <cell r="U518">
            <v>880520</v>
          </cell>
          <cell r="V518">
            <v>1353539</v>
          </cell>
          <cell r="W518">
            <v>938637</v>
          </cell>
          <cell r="X518">
            <v>926419</v>
          </cell>
          <cell r="Y518">
            <v>336903</v>
          </cell>
          <cell r="Z518">
            <v>0</v>
          </cell>
          <cell r="AV518" t="e">
            <v>#N/A</v>
          </cell>
        </row>
        <row r="519">
          <cell r="A519" t="str">
            <v>2335950005</v>
          </cell>
          <cell r="B519" t="str">
            <v>DESCUENTO CARVAJAL (1063)</v>
          </cell>
          <cell r="C519">
            <v>3283838</v>
          </cell>
          <cell r="D519">
            <v>4910983</v>
          </cell>
          <cell r="E519">
            <v>6424073</v>
          </cell>
          <cell r="F519">
            <v>5457683</v>
          </cell>
          <cell r="G519">
            <v>5406638</v>
          </cell>
          <cell r="H519">
            <v>2362398</v>
          </cell>
          <cell r="I519">
            <v>735788</v>
          </cell>
          <cell r="J519">
            <v>742155</v>
          </cell>
          <cell r="K519">
            <v>595401</v>
          </cell>
          <cell r="L519">
            <v>595401</v>
          </cell>
          <cell r="M519">
            <v>595401</v>
          </cell>
          <cell r="N519">
            <v>2194180</v>
          </cell>
          <cell r="O519">
            <v>2194180</v>
          </cell>
          <cell r="P519">
            <v>2194180</v>
          </cell>
          <cell r="Q519">
            <v>2194180</v>
          </cell>
          <cell r="R519">
            <v>2194180</v>
          </cell>
          <cell r="S519">
            <v>2194180</v>
          </cell>
          <cell r="T519">
            <v>2194180</v>
          </cell>
          <cell r="U519">
            <v>2194180</v>
          </cell>
          <cell r="V519">
            <v>2194180</v>
          </cell>
          <cell r="W519">
            <v>2194180</v>
          </cell>
          <cell r="X519">
            <v>2194180</v>
          </cell>
          <cell r="Y519">
            <v>582880</v>
          </cell>
          <cell r="Z519">
            <v>0</v>
          </cell>
          <cell r="AD519">
            <v>0</v>
          </cell>
          <cell r="AE519">
            <v>1344100</v>
          </cell>
          <cell r="AF519">
            <v>2650500</v>
          </cell>
          <cell r="AG519">
            <v>62300</v>
          </cell>
          <cell r="AH519">
            <v>0</v>
          </cell>
          <cell r="AI519">
            <v>0</v>
          </cell>
          <cell r="AJ519">
            <v>0</v>
          </cell>
          <cell r="AK519">
            <v>0</v>
          </cell>
          <cell r="AL519">
            <v>0</v>
          </cell>
          <cell r="AM519">
            <v>0</v>
          </cell>
          <cell r="AN519">
            <v>0</v>
          </cell>
          <cell r="AO519">
            <v>0</v>
          </cell>
          <cell r="AP519">
            <v>0</v>
          </cell>
          <cell r="AQ519">
            <v>0</v>
          </cell>
          <cell r="AR519">
            <v>0</v>
          </cell>
          <cell r="AT519">
            <v>70820</v>
          </cell>
          <cell r="AU519">
            <v>70820</v>
          </cell>
          <cell r="AV519">
            <v>0</v>
          </cell>
        </row>
        <row r="520">
          <cell r="A520" t="str">
            <v>2335950006</v>
          </cell>
          <cell r="B520" t="str">
            <v>CUENTAS POR PAGAR-HERVALCO-</v>
          </cell>
          <cell r="C520">
            <v>110000</v>
          </cell>
          <cell r="D520">
            <v>368800</v>
          </cell>
          <cell r="E520">
            <v>121200</v>
          </cell>
          <cell r="F520">
            <v>951250</v>
          </cell>
          <cell r="G520">
            <v>584000</v>
          </cell>
          <cell r="H520">
            <v>382360</v>
          </cell>
          <cell r="I520">
            <v>732660</v>
          </cell>
          <cell r="J520">
            <v>1153310</v>
          </cell>
          <cell r="K520">
            <v>2553510</v>
          </cell>
          <cell r="L520">
            <v>428260</v>
          </cell>
          <cell r="M520">
            <v>332260</v>
          </cell>
          <cell r="N520">
            <v>0</v>
          </cell>
          <cell r="Q520">
            <v>0</v>
          </cell>
          <cell r="R520">
            <v>0</v>
          </cell>
          <cell r="AV520" t="e">
            <v>#N/A</v>
          </cell>
        </row>
        <row r="521">
          <cell r="A521" t="str">
            <v>2335950007</v>
          </cell>
          <cell r="B521" t="str">
            <v>CUENTAS POR PAGAR-DSCTOS AUTORIZADO</v>
          </cell>
          <cell r="C521">
            <v>7500</v>
          </cell>
          <cell r="D521">
            <v>57500</v>
          </cell>
          <cell r="E521">
            <v>92500</v>
          </cell>
          <cell r="F521">
            <v>7500</v>
          </cell>
          <cell r="G521">
            <v>100000</v>
          </cell>
          <cell r="H521">
            <v>710907</v>
          </cell>
          <cell r="I521">
            <v>130657</v>
          </cell>
          <cell r="J521">
            <v>100657</v>
          </cell>
          <cell r="K521">
            <v>180257</v>
          </cell>
          <cell r="L521">
            <v>80257</v>
          </cell>
          <cell r="M521">
            <v>0</v>
          </cell>
          <cell r="N521">
            <v>375000</v>
          </cell>
          <cell r="O521">
            <v>0</v>
          </cell>
          <cell r="P521">
            <v>30000</v>
          </cell>
          <cell r="Q521">
            <v>639108</v>
          </cell>
          <cell r="R521">
            <v>1154108</v>
          </cell>
          <cell r="S521">
            <v>928108</v>
          </cell>
          <cell r="T521">
            <v>375000</v>
          </cell>
          <cell r="U521">
            <v>110000</v>
          </cell>
          <cell r="V521">
            <v>148280</v>
          </cell>
          <cell r="W521">
            <v>1044972</v>
          </cell>
          <cell r="X521">
            <v>1006692</v>
          </cell>
          <cell r="Y521">
            <v>426250</v>
          </cell>
          <cell r="Z521">
            <v>216333</v>
          </cell>
          <cell r="AC521">
            <v>68000</v>
          </cell>
          <cell r="AV521" t="e">
            <v>#N/A</v>
          </cell>
        </row>
        <row r="522">
          <cell r="A522" t="str">
            <v>2335950008</v>
          </cell>
          <cell r="B522" t="str">
            <v>REEMBOLSO CAJA MENOR AGENCIAS</v>
          </cell>
          <cell r="C522">
            <v>0</v>
          </cell>
          <cell r="D522">
            <v>4167538</v>
          </cell>
          <cell r="E522">
            <v>4474294</v>
          </cell>
          <cell r="F522">
            <v>5105560</v>
          </cell>
          <cell r="G522">
            <v>4267182</v>
          </cell>
          <cell r="H522">
            <v>5056815</v>
          </cell>
          <cell r="I522">
            <v>9283957</v>
          </cell>
          <cell r="J522">
            <v>7466711</v>
          </cell>
          <cell r="K522">
            <v>3661444</v>
          </cell>
          <cell r="L522">
            <v>7164190</v>
          </cell>
          <cell r="M522">
            <v>6755952</v>
          </cell>
          <cell r="N522">
            <v>24083991</v>
          </cell>
          <cell r="O522">
            <v>14195548</v>
          </cell>
          <cell r="P522">
            <v>5083065</v>
          </cell>
          <cell r="Q522">
            <v>4463459</v>
          </cell>
          <cell r="R522">
            <v>10587888</v>
          </cell>
          <cell r="S522">
            <v>4040563</v>
          </cell>
          <cell r="T522">
            <v>5258520</v>
          </cell>
          <cell r="U522">
            <v>451014</v>
          </cell>
          <cell r="V522">
            <v>554620</v>
          </cell>
          <cell r="W522">
            <v>218380</v>
          </cell>
          <cell r="X522">
            <v>1527655</v>
          </cell>
          <cell r="Y522">
            <v>2493788</v>
          </cell>
          <cell r="Z522">
            <v>1892672</v>
          </cell>
          <cell r="AA522">
            <v>973748</v>
          </cell>
          <cell r="AB522">
            <v>1903090</v>
          </cell>
          <cell r="AC522">
            <v>2069640</v>
          </cell>
          <cell r="AD522">
            <v>1701455</v>
          </cell>
          <cell r="AE522">
            <v>192360</v>
          </cell>
          <cell r="AF522">
            <v>4470535</v>
          </cell>
          <cell r="AG522">
            <v>2822433</v>
          </cell>
          <cell r="AH522">
            <v>2503780</v>
          </cell>
          <cell r="AI522">
            <v>2193400</v>
          </cell>
          <cell r="AJ522">
            <v>2338357</v>
          </cell>
          <cell r="AK522">
            <v>1573415</v>
          </cell>
          <cell r="AL522">
            <v>3518634</v>
          </cell>
          <cell r="AM522">
            <v>2189906</v>
          </cell>
          <cell r="AN522">
            <v>2957436</v>
          </cell>
          <cell r="AO522">
            <v>2109217</v>
          </cell>
          <cell r="AP522">
            <v>2179924</v>
          </cell>
          <cell r="AQ522">
            <v>1828988</v>
          </cell>
          <cell r="AR522">
            <v>1975220</v>
          </cell>
          <cell r="AS522">
            <v>2432290</v>
          </cell>
          <cell r="AT522">
            <v>1879970</v>
          </cell>
          <cell r="AU522">
            <v>1248380</v>
          </cell>
          <cell r="AV522">
            <v>936748</v>
          </cell>
        </row>
        <row r="523">
          <cell r="A523" t="str">
            <v>2335950009</v>
          </cell>
          <cell r="B523" t="str">
            <v>FONDO DE AYUDA PARA BUSES ACCIDENTA</v>
          </cell>
          <cell r="AG523">
            <v>78863517</v>
          </cell>
          <cell r="AH523">
            <v>198149024</v>
          </cell>
          <cell r="AI523">
            <v>329171449</v>
          </cell>
          <cell r="AJ523">
            <v>471408335.89999998</v>
          </cell>
          <cell r="AK523">
            <v>603845414.89999998</v>
          </cell>
          <cell r="AL523">
            <v>648839473.89999998</v>
          </cell>
          <cell r="AM523">
            <v>656932481.89999998</v>
          </cell>
          <cell r="AN523">
            <v>109135009.90000001</v>
          </cell>
          <cell r="AO523">
            <v>281960305.89999998</v>
          </cell>
          <cell r="AP523">
            <v>331740614.89999998</v>
          </cell>
          <cell r="AQ523">
            <v>509874394.89999998</v>
          </cell>
          <cell r="AR523">
            <v>357359970.89999998</v>
          </cell>
          <cell r="AS523">
            <v>531618480.89999998</v>
          </cell>
          <cell r="AT523">
            <v>114732063.90000001</v>
          </cell>
          <cell r="AU523">
            <v>224630792.90000001</v>
          </cell>
          <cell r="AV523">
            <v>328120145.89999998</v>
          </cell>
        </row>
        <row r="524">
          <cell r="A524" t="str">
            <v>2335950010</v>
          </cell>
          <cell r="B524" t="str">
            <v>CONDUCTORES TEMPORALES</v>
          </cell>
          <cell r="AM524">
            <v>6618780</v>
          </cell>
          <cell r="AN524">
            <v>0</v>
          </cell>
          <cell r="AO524">
            <v>343710</v>
          </cell>
          <cell r="AP524">
            <v>337710</v>
          </cell>
          <cell r="AQ524">
            <v>337710</v>
          </cell>
          <cell r="AR524">
            <v>136150</v>
          </cell>
          <cell r="AS524">
            <v>136150</v>
          </cell>
          <cell r="AT524">
            <v>136150</v>
          </cell>
          <cell r="AU524">
            <v>136150</v>
          </cell>
          <cell r="AV524">
            <v>136150</v>
          </cell>
        </row>
        <row r="525">
          <cell r="A525" t="str">
            <v>2355</v>
          </cell>
          <cell r="B525" t="str">
            <v>DEUDAS CON ACCIONISTAS O SOCIOS</v>
          </cell>
          <cell r="C525">
            <v>1098850451.1800001</v>
          </cell>
          <cell r="D525">
            <v>1067160850.1799999</v>
          </cell>
          <cell r="E525">
            <v>1040097527.1799999</v>
          </cell>
          <cell r="F525">
            <v>973714482.17999995</v>
          </cell>
          <cell r="G525">
            <v>857781103.17999995</v>
          </cell>
          <cell r="H525">
            <v>439645035.18000001</v>
          </cell>
          <cell r="I525">
            <v>416413469.18000001</v>
          </cell>
          <cell r="J525">
            <v>466614316.18000001</v>
          </cell>
          <cell r="K525">
            <v>472236063.18000001</v>
          </cell>
          <cell r="L525">
            <v>474673463.18000001</v>
          </cell>
          <cell r="M525">
            <v>441707794.18000001</v>
          </cell>
          <cell r="N525">
            <v>492440437.17000002</v>
          </cell>
          <cell r="O525">
            <v>480222472.17000002</v>
          </cell>
          <cell r="P525">
            <v>442630620.17000002</v>
          </cell>
          <cell r="Q525">
            <v>453887628.17000002</v>
          </cell>
          <cell r="R525">
            <v>431262225.17000002</v>
          </cell>
          <cell r="S525">
            <v>410236225.17000002</v>
          </cell>
          <cell r="T525">
            <v>365504455.17000002</v>
          </cell>
          <cell r="U525">
            <v>367349350.17000002</v>
          </cell>
          <cell r="V525">
            <v>340980455.17000002</v>
          </cell>
          <cell r="W525">
            <v>180324337.41999999</v>
          </cell>
          <cell r="X525">
            <v>140118505.41999999</v>
          </cell>
          <cell r="Y525">
            <v>129155867.42</v>
          </cell>
          <cell r="Z525">
            <v>90376169.420000002</v>
          </cell>
          <cell r="AA525">
            <v>86833346.420000002</v>
          </cell>
          <cell r="AB525">
            <v>104533056.42</v>
          </cell>
          <cell r="AC525">
            <v>65777373.420000002</v>
          </cell>
          <cell r="AD525">
            <v>45575030.420000002</v>
          </cell>
          <cell r="AE525">
            <v>49322577.420000002</v>
          </cell>
          <cell r="AF525">
            <v>5215611</v>
          </cell>
          <cell r="AG525">
            <v>3696951</v>
          </cell>
          <cell r="AH525">
            <v>3036018</v>
          </cell>
          <cell r="AI525">
            <v>3774808</v>
          </cell>
          <cell r="AJ525">
            <v>3774808</v>
          </cell>
          <cell r="AK525">
            <v>4798688</v>
          </cell>
          <cell r="AL525">
            <v>2281630</v>
          </cell>
          <cell r="AM525">
            <v>0</v>
          </cell>
          <cell r="AN525">
            <v>0</v>
          </cell>
          <cell r="AO525">
            <v>0</v>
          </cell>
          <cell r="AP525">
            <v>0</v>
          </cell>
          <cell r="AQ525">
            <v>0</v>
          </cell>
          <cell r="AR525">
            <v>0</v>
          </cell>
          <cell r="AS525">
            <v>0</v>
          </cell>
          <cell r="AT525">
            <v>0</v>
          </cell>
          <cell r="AU525">
            <v>641725</v>
          </cell>
          <cell r="AV525">
            <v>0</v>
          </cell>
        </row>
        <row r="526">
          <cell r="A526" t="str">
            <v>235505</v>
          </cell>
          <cell r="B526" t="str">
            <v>ACCIONISTAS</v>
          </cell>
          <cell r="C526">
            <v>1098850451.1800001</v>
          </cell>
          <cell r="D526">
            <v>1067160850.1799999</v>
          </cell>
          <cell r="E526">
            <v>1040097527.1799999</v>
          </cell>
          <cell r="F526">
            <v>973714482.17999995</v>
          </cell>
          <cell r="G526">
            <v>857781103.17999995</v>
          </cell>
          <cell r="H526">
            <v>439645035.18000001</v>
          </cell>
          <cell r="I526">
            <v>416413469.18000001</v>
          </cell>
          <cell r="J526">
            <v>466614316.18000001</v>
          </cell>
          <cell r="K526">
            <v>472236063.18000001</v>
          </cell>
          <cell r="L526">
            <v>474673463.18000001</v>
          </cell>
          <cell r="M526">
            <v>441707794.18000001</v>
          </cell>
          <cell r="N526">
            <v>492440437.17000002</v>
          </cell>
          <cell r="O526">
            <v>480222472.17000002</v>
          </cell>
          <cell r="P526">
            <v>442630620.17000002</v>
          </cell>
          <cell r="Q526">
            <v>453887628.17000002</v>
          </cell>
          <cell r="R526">
            <v>431262225.17000002</v>
          </cell>
          <cell r="S526">
            <v>410236225.17000002</v>
          </cell>
          <cell r="T526">
            <v>365504455.17000002</v>
          </cell>
          <cell r="U526">
            <v>367349350.17000002</v>
          </cell>
          <cell r="V526">
            <v>340980455.17000002</v>
          </cell>
          <cell r="W526">
            <v>180324337.41999999</v>
          </cell>
          <cell r="X526">
            <v>140118505.41999999</v>
          </cell>
          <cell r="Y526">
            <v>129155867.42</v>
          </cell>
          <cell r="Z526">
            <v>90376169.420000002</v>
          </cell>
          <cell r="AA526">
            <v>86833346.420000002</v>
          </cell>
          <cell r="AB526">
            <v>104533056.42</v>
          </cell>
          <cell r="AC526">
            <v>65777373.420000002</v>
          </cell>
          <cell r="AD526">
            <v>45575030.420000002</v>
          </cell>
          <cell r="AE526">
            <v>49322577.420000002</v>
          </cell>
          <cell r="AF526">
            <v>5215611</v>
          </cell>
          <cell r="AG526">
            <v>3696951</v>
          </cell>
          <cell r="AH526">
            <v>3036018</v>
          </cell>
          <cell r="AI526">
            <v>3774808</v>
          </cell>
          <cell r="AJ526">
            <v>3774808</v>
          </cell>
          <cell r="AK526">
            <v>4798688</v>
          </cell>
          <cell r="AL526">
            <v>2281630</v>
          </cell>
          <cell r="AM526">
            <v>0</v>
          </cell>
          <cell r="AN526">
            <v>0</v>
          </cell>
          <cell r="AO526">
            <v>0</v>
          </cell>
          <cell r="AP526">
            <v>0</v>
          </cell>
          <cell r="AQ526">
            <v>0</v>
          </cell>
          <cell r="AR526">
            <v>0</v>
          </cell>
          <cell r="AS526">
            <v>0</v>
          </cell>
          <cell r="AT526">
            <v>0</v>
          </cell>
          <cell r="AU526">
            <v>641725</v>
          </cell>
          <cell r="AV526">
            <v>0</v>
          </cell>
        </row>
        <row r="527">
          <cell r="A527" t="str">
            <v>2355050002</v>
          </cell>
          <cell r="B527" t="str">
            <v>ULISES BETANCOURT RODRIGUEZ</v>
          </cell>
          <cell r="C527">
            <v>881258710.22000003</v>
          </cell>
          <cell r="D527">
            <v>856194890.22000003</v>
          </cell>
          <cell r="E527">
            <v>833695703.22000003</v>
          </cell>
          <cell r="F527">
            <v>815187872.22000003</v>
          </cell>
          <cell r="G527">
            <v>744082699.22000003</v>
          </cell>
          <cell r="H527">
            <v>339540802.22000003</v>
          </cell>
          <cell r="I527">
            <v>366940976.22000003</v>
          </cell>
          <cell r="J527">
            <v>371736860.22000003</v>
          </cell>
          <cell r="K527">
            <v>375205207.22000003</v>
          </cell>
          <cell r="L527">
            <v>376168207.22000003</v>
          </cell>
          <cell r="M527">
            <v>364464938.22000003</v>
          </cell>
          <cell r="N527">
            <v>406283207.42000002</v>
          </cell>
          <cell r="O527">
            <v>401756286.42000002</v>
          </cell>
          <cell r="P527">
            <v>364164434.42000002</v>
          </cell>
          <cell r="Q527">
            <v>370660123.42000002</v>
          </cell>
          <cell r="R527">
            <v>348034720.42000002</v>
          </cell>
          <cell r="S527">
            <v>327008720.42000002</v>
          </cell>
          <cell r="T527">
            <v>282276950.42000002</v>
          </cell>
          <cell r="U527">
            <v>282725108.42000002</v>
          </cell>
          <cell r="V527">
            <v>257752950.41999999</v>
          </cell>
          <cell r="W527">
            <v>179857520.41999999</v>
          </cell>
          <cell r="X527">
            <v>139651688.41999999</v>
          </cell>
          <cell r="Y527">
            <v>128689050.42</v>
          </cell>
          <cell r="Z527">
            <v>89909352.420000002</v>
          </cell>
          <cell r="AA527">
            <v>86366529.420000002</v>
          </cell>
          <cell r="AB527">
            <v>104066239.42</v>
          </cell>
          <cell r="AC527">
            <v>65310556.420000002</v>
          </cell>
          <cell r="AD527">
            <v>43589553.420000002</v>
          </cell>
          <cell r="AE527">
            <v>43670433.420000002</v>
          </cell>
          <cell r="AF527">
            <v>0</v>
          </cell>
          <cell r="AG527">
            <v>0</v>
          </cell>
          <cell r="AH527">
            <v>0</v>
          </cell>
          <cell r="AI527">
            <v>738790</v>
          </cell>
          <cell r="AJ527">
            <v>738790</v>
          </cell>
          <cell r="AK527">
            <v>1250730</v>
          </cell>
          <cell r="AL527">
            <v>0</v>
          </cell>
          <cell r="AM527">
            <v>0</v>
          </cell>
          <cell r="AN527">
            <v>0</v>
          </cell>
          <cell r="AO527">
            <v>0</v>
          </cell>
          <cell r="AP527">
            <v>0</v>
          </cell>
          <cell r="AQ527">
            <v>0</v>
          </cell>
          <cell r="AR527">
            <v>0</v>
          </cell>
          <cell r="AS527">
            <v>0</v>
          </cell>
          <cell r="AT527">
            <v>0</v>
          </cell>
          <cell r="AU527">
            <v>641725</v>
          </cell>
          <cell r="AV527">
            <v>0</v>
          </cell>
        </row>
        <row r="528">
          <cell r="A528" t="str">
            <v>2355050005</v>
          </cell>
          <cell r="B528" t="str">
            <v>MARIA DEL PILAR BETANCOURT C.</v>
          </cell>
          <cell r="D528">
            <v>0</v>
          </cell>
          <cell r="N528">
            <v>466817</v>
          </cell>
          <cell r="O528">
            <v>466817</v>
          </cell>
          <cell r="P528">
            <v>466817</v>
          </cell>
          <cell r="Q528">
            <v>466817</v>
          </cell>
          <cell r="R528">
            <v>466817</v>
          </cell>
          <cell r="S528">
            <v>466817</v>
          </cell>
          <cell r="T528">
            <v>466817</v>
          </cell>
          <cell r="U528">
            <v>466817</v>
          </cell>
          <cell r="V528">
            <v>466817</v>
          </cell>
          <cell r="W528">
            <v>466817</v>
          </cell>
          <cell r="X528">
            <v>466817</v>
          </cell>
          <cell r="Y528">
            <v>466817</v>
          </cell>
          <cell r="Z528">
            <v>466817</v>
          </cell>
          <cell r="AA528">
            <v>466817</v>
          </cell>
          <cell r="AB528">
            <v>466817</v>
          </cell>
          <cell r="AC528">
            <v>466817</v>
          </cell>
          <cell r="AD528">
            <v>466817</v>
          </cell>
          <cell r="AE528">
            <v>466817</v>
          </cell>
          <cell r="AF528">
            <v>466817</v>
          </cell>
          <cell r="AG528">
            <v>466817</v>
          </cell>
          <cell r="AH528">
            <v>466817</v>
          </cell>
          <cell r="AI528">
            <v>466817</v>
          </cell>
          <cell r="AJ528">
            <v>466817</v>
          </cell>
          <cell r="AK528">
            <v>466817</v>
          </cell>
          <cell r="AL528">
            <v>0</v>
          </cell>
          <cell r="AV528" t="e">
            <v>#N/A</v>
          </cell>
        </row>
        <row r="529">
          <cell r="A529" t="str">
            <v>2355050013</v>
          </cell>
          <cell r="B529" t="str">
            <v>SOCORRO CONTRERAS DE BETANCOURT</v>
          </cell>
          <cell r="C529">
            <v>214335706.96000001</v>
          </cell>
          <cell r="D529">
            <v>207709925.96000001</v>
          </cell>
          <cell r="E529">
            <v>196771431.96000001</v>
          </cell>
          <cell r="F529">
            <v>146771431.96000001</v>
          </cell>
          <cell r="G529">
            <v>100445331.95999999</v>
          </cell>
          <cell r="H529">
            <v>85780024.959999993</v>
          </cell>
          <cell r="I529">
            <v>32650064.960000001</v>
          </cell>
          <cell r="J529">
            <v>75901627.959999993</v>
          </cell>
          <cell r="K529">
            <v>75901627.959999993</v>
          </cell>
          <cell r="L529">
            <v>75901627.959999993</v>
          </cell>
          <cell r="M529">
            <v>75901627.959999993</v>
          </cell>
          <cell r="N529">
            <v>83635234.75</v>
          </cell>
          <cell r="O529">
            <v>82540688.75</v>
          </cell>
          <cell r="P529">
            <v>82540688.75</v>
          </cell>
          <cell r="Q529">
            <v>82760687.75</v>
          </cell>
          <cell r="R529">
            <v>82760687.75</v>
          </cell>
          <cell r="S529">
            <v>82760687.75</v>
          </cell>
          <cell r="T529">
            <v>82760687.75</v>
          </cell>
          <cell r="U529">
            <v>83691845.75</v>
          </cell>
          <cell r="V529">
            <v>82760687.75</v>
          </cell>
          <cell r="W529">
            <v>0</v>
          </cell>
          <cell r="AD529">
            <v>1518660</v>
          </cell>
          <cell r="AE529">
            <v>5185327</v>
          </cell>
          <cell r="AF529">
            <v>4748794</v>
          </cell>
          <cell r="AG529">
            <v>3230134</v>
          </cell>
          <cell r="AH529">
            <v>2569201</v>
          </cell>
          <cell r="AI529">
            <v>2569201</v>
          </cell>
          <cell r="AJ529">
            <v>2569201</v>
          </cell>
          <cell r="AK529">
            <v>3081141</v>
          </cell>
          <cell r="AL529">
            <v>2281630</v>
          </cell>
          <cell r="AM529">
            <v>0</v>
          </cell>
          <cell r="AN529">
            <v>0</v>
          </cell>
          <cell r="AP529">
            <v>0</v>
          </cell>
          <cell r="AQ529">
            <v>0</v>
          </cell>
          <cell r="AR529">
            <v>0</v>
          </cell>
          <cell r="AS529">
            <v>0</v>
          </cell>
          <cell r="AU529">
            <v>0</v>
          </cell>
          <cell r="AV529">
            <v>0</v>
          </cell>
        </row>
        <row r="530">
          <cell r="A530" t="str">
            <v>2355050014</v>
          </cell>
          <cell r="B530" t="str">
            <v>CARLOS ALEJANDRO CONTRERAS</v>
          </cell>
          <cell r="U530">
            <v>465579</v>
          </cell>
          <cell r="V530">
            <v>0</v>
          </cell>
          <cell r="AV530" t="e">
            <v>#N/A</v>
          </cell>
        </row>
        <row r="531">
          <cell r="A531" t="str">
            <v>2355050021</v>
          </cell>
          <cell r="B531" t="str">
            <v>SERVI-30 LTDA</v>
          </cell>
          <cell r="C531">
            <v>3256034</v>
          </cell>
          <cell r="D531">
            <v>3256034</v>
          </cell>
          <cell r="E531">
            <v>9630392</v>
          </cell>
          <cell r="F531">
            <v>11755178</v>
          </cell>
          <cell r="G531">
            <v>13253072</v>
          </cell>
          <cell r="H531">
            <v>14324208</v>
          </cell>
          <cell r="I531">
            <v>16822428</v>
          </cell>
          <cell r="J531">
            <v>18975828</v>
          </cell>
          <cell r="K531">
            <v>21129228</v>
          </cell>
          <cell r="L531">
            <v>22603628</v>
          </cell>
          <cell r="M531">
            <v>1341228</v>
          </cell>
          <cell r="N531">
            <v>2055178</v>
          </cell>
          <cell r="O531">
            <v>-4541320</v>
          </cell>
          <cell r="P531">
            <v>-4541320</v>
          </cell>
          <cell r="AV531" t="e">
            <v>#N/A</v>
          </cell>
        </row>
        <row r="532">
          <cell r="A532" t="str">
            <v>2360</v>
          </cell>
          <cell r="B532" t="str">
            <v>DIVIDENDOS O PARTICIPACIONES PAGAR</v>
          </cell>
          <cell r="C532">
            <v>307278</v>
          </cell>
          <cell r="D532">
            <v>307278</v>
          </cell>
          <cell r="E532">
            <v>307278</v>
          </cell>
          <cell r="F532">
            <v>307278</v>
          </cell>
          <cell r="G532">
            <v>307278</v>
          </cell>
          <cell r="H532">
            <v>307278</v>
          </cell>
          <cell r="I532">
            <v>307278</v>
          </cell>
          <cell r="J532">
            <v>307278</v>
          </cell>
          <cell r="K532">
            <v>307278</v>
          </cell>
          <cell r="L532">
            <v>307278</v>
          </cell>
          <cell r="M532">
            <v>307278</v>
          </cell>
          <cell r="N532">
            <v>307278</v>
          </cell>
          <cell r="O532">
            <v>307278</v>
          </cell>
          <cell r="P532">
            <v>307278</v>
          </cell>
          <cell r="Q532">
            <v>307278</v>
          </cell>
          <cell r="R532">
            <v>307278</v>
          </cell>
          <cell r="S532">
            <v>307278</v>
          </cell>
          <cell r="T532">
            <v>307278</v>
          </cell>
          <cell r="U532">
            <v>307278</v>
          </cell>
          <cell r="V532">
            <v>307278</v>
          </cell>
          <cell r="W532">
            <v>307278</v>
          </cell>
          <cell r="X532">
            <v>307278</v>
          </cell>
          <cell r="Y532">
            <v>307278</v>
          </cell>
          <cell r="Z532">
            <v>307278</v>
          </cell>
          <cell r="AA532">
            <v>307278</v>
          </cell>
          <cell r="AB532">
            <v>307278</v>
          </cell>
          <cell r="AC532">
            <v>307278</v>
          </cell>
          <cell r="AD532">
            <v>307278</v>
          </cell>
          <cell r="AE532">
            <v>307278</v>
          </cell>
          <cell r="AF532">
            <v>307278</v>
          </cell>
          <cell r="AG532">
            <v>307278</v>
          </cell>
          <cell r="AH532">
            <v>307278</v>
          </cell>
          <cell r="AI532">
            <v>307278</v>
          </cell>
          <cell r="AJ532">
            <v>307278</v>
          </cell>
          <cell r="AK532">
            <v>307278</v>
          </cell>
          <cell r="AL532">
            <v>307278</v>
          </cell>
          <cell r="AM532">
            <v>307278</v>
          </cell>
          <cell r="AN532">
            <v>0</v>
          </cell>
          <cell r="AO532">
            <v>0</v>
          </cell>
          <cell r="AV532" t="e">
            <v>#N/A</v>
          </cell>
        </row>
        <row r="533">
          <cell r="A533" t="str">
            <v>236005</v>
          </cell>
          <cell r="B533" t="str">
            <v>DIVIDENDOS</v>
          </cell>
          <cell r="C533">
            <v>307278</v>
          </cell>
          <cell r="D533">
            <v>307278</v>
          </cell>
          <cell r="E533">
            <v>307278</v>
          </cell>
          <cell r="F533">
            <v>307278</v>
          </cell>
          <cell r="G533">
            <v>307278</v>
          </cell>
          <cell r="H533">
            <v>307278</v>
          </cell>
          <cell r="I533">
            <v>307278</v>
          </cell>
          <cell r="J533">
            <v>307278</v>
          </cell>
          <cell r="K533">
            <v>307278</v>
          </cell>
          <cell r="L533">
            <v>307278</v>
          </cell>
          <cell r="M533">
            <v>307278</v>
          </cell>
          <cell r="N533">
            <v>307278</v>
          </cell>
          <cell r="O533">
            <v>307278</v>
          </cell>
          <cell r="P533">
            <v>307278</v>
          </cell>
          <cell r="Q533">
            <v>307278</v>
          </cell>
          <cell r="R533">
            <v>307278</v>
          </cell>
          <cell r="S533">
            <v>307278</v>
          </cell>
          <cell r="T533">
            <v>307278</v>
          </cell>
          <cell r="U533">
            <v>307278</v>
          </cell>
          <cell r="V533">
            <v>307278</v>
          </cell>
          <cell r="W533">
            <v>307278</v>
          </cell>
          <cell r="X533">
            <v>307278</v>
          </cell>
          <cell r="Y533">
            <v>307278</v>
          </cell>
          <cell r="Z533">
            <v>307278</v>
          </cell>
          <cell r="AA533">
            <v>307278</v>
          </cell>
          <cell r="AB533">
            <v>307278</v>
          </cell>
          <cell r="AC533">
            <v>307278</v>
          </cell>
          <cell r="AD533">
            <v>307278</v>
          </cell>
          <cell r="AE533">
            <v>307278</v>
          </cell>
          <cell r="AF533">
            <v>307278</v>
          </cell>
          <cell r="AG533">
            <v>307278</v>
          </cell>
          <cell r="AH533">
            <v>307278</v>
          </cell>
          <cell r="AI533">
            <v>307278</v>
          </cell>
          <cell r="AJ533">
            <v>307278</v>
          </cell>
          <cell r="AK533">
            <v>307278</v>
          </cell>
          <cell r="AL533">
            <v>307278</v>
          </cell>
          <cell r="AM533">
            <v>307278</v>
          </cell>
          <cell r="AN533">
            <v>0</v>
          </cell>
          <cell r="AO533">
            <v>0</v>
          </cell>
          <cell r="AV533" t="e">
            <v>#N/A</v>
          </cell>
        </row>
        <row r="534">
          <cell r="A534" t="str">
            <v>2360051000</v>
          </cell>
          <cell r="B534" t="str">
            <v>DIVIDENDOS</v>
          </cell>
          <cell r="C534">
            <v>307278</v>
          </cell>
          <cell r="D534">
            <v>307278</v>
          </cell>
          <cell r="E534">
            <v>307278</v>
          </cell>
          <cell r="F534">
            <v>307278</v>
          </cell>
          <cell r="G534">
            <v>307278</v>
          </cell>
          <cell r="H534">
            <v>307278</v>
          </cell>
          <cell r="I534">
            <v>307278</v>
          </cell>
          <cell r="J534">
            <v>307278</v>
          </cell>
          <cell r="K534">
            <v>307278</v>
          </cell>
          <cell r="L534">
            <v>307278</v>
          </cell>
          <cell r="M534">
            <v>307278</v>
          </cell>
          <cell r="N534">
            <v>307278</v>
          </cell>
          <cell r="O534">
            <v>307278</v>
          </cell>
          <cell r="P534">
            <v>307278</v>
          </cell>
          <cell r="Q534">
            <v>307278</v>
          </cell>
          <cell r="R534">
            <v>307278</v>
          </cell>
          <cell r="S534">
            <v>307278</v>
          </cell>
          <cell r="T534">
            <v>307278</v>
          </cell>
          <cell r="U534">
            <v>307278</v>
          </cell>
          <cell r="V534">
            <v>307278</v>
          </cell>
          <cell r="W534">
            <v>307278</v>
          </cell>
          <cell r="X534">
            <v>307278</v>
          </cell>
          <cell r="Y534">
            <v>307278</v>
          </cell>
          <cell r="Z534">
            <v>307278</v>
          </cell>
          <cell r="AA534">
            <v>307278</v>
          </cell>
          <cell r="AB534">
            <v>307278</v>
          </cell>
          <cell r="AC534">
            <v>307278</v>
          </cell>
          <cell r="AD534">
            <v>307278</v>
          </cell>
          <cell r="AE534">
            <v>307278</v>
          </cell>
          <cell r="AF534">
            <v>307278</v>
          </cell>
          <cell r="AG534">
            <v>307278</v>
          </cell>
          <cell r="AH534">
            <v>307278</v>
          </cell>
          <cell r="AI534">
            <v>307278</v>
          </cell>
          <cell r="AJ534">
            <v>307278</v>
          </cell>
          <cell r="AK534">
            <v>307278</v>
          </cell>
          <cell r="AL534">
            <v>307278</v>
          </cell>
          <cell r="AM534">
            <v>307278</v>
          </cell>
          <cell r="AN534">
            <v>0</v>
          </cell>
          <cell r="AO534">
            <v>0</v>
          </cell>
          <cell r="AV534" t="e">
            <v>#N/A</v>
          </cell>
        </row>
        <row r="535">
          <cell r="A535" t="str">
            <v>2365</v>
          </cell>
          <cell r="B535" t="str">
            <v>RETENCION EN LA FUENTE</v>
          </cell>
          <cell r="C535">
            <v>50961394</v>
          </cell>
          <cell r="D535">
            <v>76566508</v>
          </cell>
          <cell r="E535">
            <v>74745901</v>
          </cell>
          <cell r="F535">
            <v>97813000</v>
          </cell>
          <cell r="G535">
            <v>128799250</v>
          </cell>
          <cell r="H535">
            <v>160228415</v>
          </cell>
          <cell r="I535">
            <v>115411262</v>
          </cell>
          <cell r="J535">
            <v>147959784</v>
          </cell>
          <cell r="K535">
            <v>158094127</v>
          </cell>
          <cell r="L535">
            <v>155807792</v>
          </cell>
          <cell r="M535">
            <v>177307366</v>
          </cell>
          <cell r="N535">
            <v>149736954</v>
          </cell>
          <cell r="O535">
            <v>122596317</v>
          </cell>
          <cell r="P535">
            <v>146552939</v>
          </cell>
          <cell r="Q535">
            <v>173707324</v>
          </cell>
          <cell r="R535">
            <v>204114000</v>
          </cell>
          <cell r="S535">
            <v>182344000</v>
          </cell>
          <cell r="T535">
            <v>210799000</v>
          </cell>
          <cell r="U535">
            <v>124925000</v>
          </cell>
          <cell r="V535">
            <v>33638000</v>
          </cell>
          <cell r="W535">
            <v>23728000</v>
          </cell>
          <cell r="X535">
            <v>51007000</v>
          </cell>
          <cell r="Y535">
            <v>77801000</v>
          </cell>
          <cell r="Z535">
            <v>94585285</v>
          </cell>
          <cell r="AA535">
            <v>127905285</v>
          </cell>
          <cell r="AB535">
            <v>143845000</v>
          </cell>
          <cell r="AC535">
            <v>141869000</v>
          </cell>
          <cell r="AD535">
            <v>138621000</v>
          </cell>
          <cell r="AE535">
            <v>127212000</v>
          </cell>
          <cell r="AF535">
            <v>36662000</v>
          </cell>
          <cell r="AG535">
            <v>40954000</v>
          </cell>
          <cell r="AH535">
            <v>37605000</v>
          </cell>
          <cell r="AI535">
            <v>40592000</v>
          </cell>
          <cell r="AJ535">
            <v>39803000</v>
          </cell>
          <cell r="AK535">
            <v>42838000</v>
          </cell>
          <cell r="AL535">
            <v>97489000</v>
          </cell>
          <cell r="AM535">
            <v>153415000</v>
          </cell>
          <cell r="AN535">
            <v>37663244</v>
          </cell>
          <cell r="AO535">
            <v>67484000</v>
          </cell>
          <cell r="AP535">
            <v>32270000</v>
          </cell>
          <cell r="AQ535">
            <v>31850000</v>
          </cell>
          <cell r="AR535">
            <v>32798960</v>
          </cell>
          <cell r="AS535">
            <v>34486620</v>
          </cell>
          <cell r="AT535">
            <v>29458582</v>
          </cell>
          <cell r="AU535">
            <v>36189991</v>
          </cell>
          <cell r="AV535">
            <v>71667446</v>
          </cell>
        </row>
        <row r="536">
          <cell r="A536" t="str">
            <v>236505</v>
          </cell>
          <cell r="B536" t="str">
            <v>SALARIOS Y PAGOS LABORALES</v>
          </cell>
          <cell r="C536">
            <v>7666635</v>
          </cell>
          <cell r="D536">
            <v>14548190</v>
          </cell>
          <cell r="E536">
            <v>6533492</v>
          </cell>
          <cell r="F536">
            <v>12893000</v>
          </cell>
          <cell r="G536">
            <v>20787627</v>
          </cell>
          <cell r="H536">
            <v>27867994</v>
          </cell>
          <cell r="I536">
            <v>22161795</v>
          </cell>
          <cell r="J536">
            <v>27660491</v>
          </cell>
          <cell r="K536">
            <v>31882403</v>
          </cell>
          <cell r="L536">
            <v>29271655</v>
          </cell>
          <cell r="M536">
            <v>33402496</v>
          </cell>
          <cell r="N536">
            <v>27783000</v>
          </cell>
          <cell r="O536">
            <v>22860077</v>
          </cell>
          <cell r="P536">
            <v>26480740</v>
          </cell>
          <cell r="Q536">
            <v>37155689</v>
          </cell>
          <cell r="R536">
            <v>41349000</v>
          </cell>
          <cell r="S536">
            <v>35932000</v>
          </cell>
          <cell r="T536">
            <v>39526000</v>
          </cell>
          <cell r="U536">
            <v>21743000</v>
          </cell>
          <cell r="V536">
            <v>2825000</v>
          </cell>
          <cell r="W536">
            <v>2670000</v>
          </cell>
          <cell r="X536">
            <v>5756000</v>
          </cell>
          <cell r="Y536">
            <v>9845000</v>
          </cell>
          <cell r="Z536">
            <v>10467000</v>
          </cell>
          <cell r="AA536">
            <v>13261000</v>
          </cell>
          <cell r="AB536">
            <v>14077000</v>
          </cell>
          <cell r="AC536">
            <v>22416000</v>
          </cell>
          <cell r="AD536">
            <v>14201000</v>
          </cell>
          <cell r="AE536">
            <v>13930000</v>
          </cell>
          <cell r="AF536">
            <v>4197000</v>
          </cell>
          <cell r="AG536">
            <v>4039000</v>
          </cell>
          <cell r="AH536">
            <v>3759000</v>
          </cell>
          <cell r="AI536">
            <v>3831000</v>
          </cell>
          <cell r="AJ536">
            <v>3728000</v>
          </cell>
          <cell r="AK536">
            <v>3488000</v>
          </cell>
          <cell r="AL536">
            <v>6010000</v>
          </cell>
          <cell r="AM536">
            <v>8794000</v>
          </cell>
          <cell r="AN536">
            <v>6645000</v>
          </cell>
          <cell r="AO536">
            <v>8814000</v>
          </cell>
          <cell r="AP536">
            <v>2294000</v>
          </cell>
          <cell r="AQ536">
            <v>2340000</v>
          </cell>
          <cell r="AR536">
            <v>2238589</v>
          </cell>
          <cell r="AS536">
            <v>3125744</v>
          </cell>
          <cell r="AT536">
            <v>2192433</v>
          </cell>
          <cell r="AU536">
            <v>3175084</v>
          </cell>
          <cell r="AV536">
            <v>6060039</v>
          </cell>
        </row>
        <row r="537">
          <cell r="A537" t="str">
            <v>2365050001</v>
          </cell>
          <cell r="B537" t="str">
            <v>RTE.FTE.SALARIOS Y DEMAS PAGOS LABO</v>
          </cell>
          <cell r="C537">
            <v>7666635</v>
          </cell>
          <cell r="D537">
            <v>14548190</v>
          </cell>
          <cell r="E537">
            <v>6533492</v>
          </cell>
          <cell r="F537">
            <v>12893000</v>
          </cell>
          <cell r="G537">
            <v>20787627</v>
          </cell>
          <cell r="H537">
            <v>27867994</v>
          </cell>
          <cell r="I537">
            <v>22161795</v>
          </cell>
          <cell r="J537">
            <v>27660491</v>
          </cell>
          <cell r="K537">
            <v>31882403</v>
          </cell>
          <cell r="L537">
            <v>29271655</v>
          </cell>
          <cell r="M537">
            <v>33402496</v>
          </cell>
          <cell r="N537">
            <v>27783000</v>
          </cell>
          <cell r="O537">
            <v>22860077</v>
          </cell>
          <cell r="P537">
            <v>26480740</v>
          </cell>
          <cell r="Q537">
            <v>37155689</v>
          </cell>
          <cell r="R537">
            <v>41349000</v>
          </cell>
          <cell r="S537">
            <v>35932000</v>
          </cell>
          <cell r="T537">
            <v>39526000</v>
          </cell>
          <cell r="U537">
            <v>21743000</v>
          </cell>
          <cell r="V537">
            <v>2825000</v>
          </cell>
          <cell r="W537">
            <v>2670000</v>
          </cell>
          <cell r="X537">
            <v>5756000</v>
          </cell>
          <cell r="Y537">
            <v>9845000</v>
          </cell>
          <cell r="Z537">
            <v>10467000</v>
          </cell>
          <cell r="AA537">
            <v>13261000</v>
          </cell>
          <cell r="AB537">
            <v>14077000</v>
          </cell>
          <cell r="AC537">
            <v>22416000</v>
          </cell>
          <cell r="AD537">
            <v>14201000</v>
          </cell>
          <cell r="AE537">
            <v>13930000</v>
          </cell>
          <cell r="AF537">
            <v>4197000</v>
          </cell>
          <cell r="AG537">
            <v>4039000</v>
          </cell>
          <cell r="AH537">
            <v>3759000</v>
          </cell>
          <cell r="AI537">
            <v>3831000</v>
          </cell>
          <cell r="AJ537">
            <v>3728000</v>
          </cell>
          <cell r="AK537">
            <v>3488000</v>
          </cell>
          <cell r="AL537">
            <v>6010000</v>
          </cell>
          <cell r="AM537">
            <v>8794000</v>
          </cell>
          <cell r="AN537">
            <v>6645000</v>
          </cell>
          <cell r="AO537">
            <v>8814000</v>
          </cell>
          <cell r="AP537">
            <v>2294000</v>
          </cell>
          <cell r="AQ537">
            <v>2340000</v>
          </cell>
          <cell r="AR537">
            <v>2238589</v>
          </cell>
          <cell r="AS537">
            <v>3125744</v>
          </cell>
          <cell r="AT537">
            <v>2192433</v>
          </cell>
          <cell r="AU537">
            <v>3175084</v>
          </cell>
          <cell r="AV537">
            <v>6060039</v>
          </cell>
        </row>
        <row r="538">
          <cell r="A538" t="str">
            <v>236515</v>
          </cell>
          <cell r="B538" t="str">
            <v>HONORARIOS</v>
          </cell>
          <cell r="C538">
            <v>16348734</v>
          </cell>
          <cell r="D538">
            <v>18173061</v>
          </cell>
          <cell r="E538">
            <v>51599620</v>
          </cell>
          <cell r="F538">
            <v>53433000</v>
          </cell>
          <cell r="G538">
            <v>55976000</v>
          </cell>
          <cell r="H538">
            <v>56716000</v>
          </cell>
          <cell r="I538">
            <v>23038203</v>
          </cell>
          <cell r="J538">
            <v>26933848</v>
          </cell>
          <cell r="K538">
            <v>13763083</v>
          </cell>
          <cell r="L538">
            <v>14125728</v>
          </cell>
          <cell r="M538">
            <v>16271668</v>
          </cell>
          <cell r="N538">
            <v>13440000</v>
          </cell>
          <cell r="O538">
            <v>9098385</v>
          </cell>
          <cell r="P538">
            <v>10881456</v>
          </cell>
          <cell r="Q538">
            <v>12240876</v>
          </cell>
          <cell r="R538">
            <v>16632000</v>
          </cell>
          <cell r="S538">
            <v>19719000</v>
          </cell>
          <cell r="T538">
            <v>22609000</v>
          </cell>
          <cell r="U538">
            <v>8262000</v>
          </cell>
          <cell r="V538">
            <v>10160000</v>
          </cell>
          <cell r="W538">
            <v>3168000</v>
          </cell>
          <cell r="X538">
            <v>6626000</v>
          </cell>
          <cell r="Y538">
            <v>11310000</v>
          </cell>
          <cell r="Z538">
            <v>12307000</v>
          </cell>
          <cell r="AA538">
            <v>14622000</v>
          </cell>
          <cell r="AB538">
            <v>27609000</v>
          </cell>
          <cell r="AC538">
            <v>23335000</v>
          </cell>
          <cell r="AD538">
            <v>24170000</v>
          </cell>
          <cell r="AE538">
            <v>14387000</v>
          </cell>
          <cell r="AF538">
            <v>1725000</v>
          </cell>
          <cell r="AG538">
            <v>2687000</v>
          </cell>
          <cell r="AH538">
            <v>2069000</v>
          </cell>
          <cell r="AI538">
            <v>7278000</v>
          </cell>
          <cell r="AJ538">
            <v>7339000</v>
          </cell>
          <cell r="AK538">
            <v>8568000</v>
          </cell>
          <cell r="AL538">
            <v>17508000</v>
          </cell>
          <cell r="AM538">
            <v>24775000</v>
          </cell>
          <cell r="AN538">
            <v>4821000</v>
          </cell>
          <cell r="AO538">
            <v>8955000</v>
          </cell>
          <cell r="AP538">
            <v>4016000</v>
          </cell>
          <cell r="AQ538">
            <v>7000000</v>
          </cell>
          <cell r="AR538">
            <v>6227296</v>
          </cell>
          <cell r="AS538">
            <v>4484017</v>
          </cell>
          <cell r="AT538">
            <v>4820639</v>
          </cell>
          <cell r="AU538">
            <v>6132696</v>
          </cell>
          <cell r="AV538">
            <v>10673703</v>
          </cell>
        </row>
        <row r="539">
          <cell r="A539" t="str">
            <v>2365151000</v>
          </cell>
          <cell r="B539" t="str">
            <v>RTE.FTE.SOBRE HONORARIOS</v>
          </cell>
          <cell r="C539">
            <v>16348734</v>
          </cell>
          <cell r="D539">
            <v>18173061</v>
          </cell>
          <cell r="E539">
            <v>51599620</v>
          </cell>
          <cell r="F539">
            <v>53433000</v>
          </cell>
          <cell r="G539">
            <v>55976000</v>
          </cell>
          <cell r="H539">
            <v>56716000</v>
          </cell>
          <cell r="I539">
            <v>23038203</v>
          </cell>
          <cell r="J539">
            <v>26933848</v>
          </cell>
          <cell r="K539">
            <v>13763083</v>
          </cell>
          <cell r="L539">
            <v>14125728</v>
          </cell>
          <cell r="M539">
            <v>16271668</v>
          </cell>
          <cell r="N539">
            <v>13440000</v>
          </cell>
          <cell r="O539">
            <v>9098385</v>
          </cell>
          <cell r="P539">
            <v>10881456</v>
          </cell>
          <cell r="Q539">
            <v>12240876</v>
          </cell>
          <cell r="R539">
            <v>16632000</v>
          </cell>
          <cell r="S539">
            <v>19719000</v>
          </cell>
          <cell r="T539">
            <v>22609000</v>
          </cell>
          <cell r="U539">
            <v>8262000</v>
          </cell>
          <cell r="V539">
            <v>10160000</v>
          </cell>
          <cell r="W539">
            <v>3168000</v>
          </cell>
          <cell r="X539">
            <v>6626000</v>
          </cell>
          <cell r="Y539">
            <v>11310000</v>
          </cell>
          <cell r="Z539">
            <v>12307000</v>
          </cell>
          <cell r="AA539">
            <v>14622000</v>
          </cell>
          <cell r="AB539">
            <v>27609000</v>
          </cell>
          <cell r="AC539">
            <v>23335000</v>
          </cell>
          <cell r="AD539">
            <v>24170000</v>
          </cell>
          <cell r="AE539">
            <v>14387000</v>
          </cell>
          <cell r="AF539">
            <v>1725000</v>
          </cell>
          <cell r="AG539">
            <v>2687000</v>
          </cell>
          <cell r="AH539">
            <v>2069000</v>
          </cell>
          <cell r="AI539">
            <v>7278000</v>
          </cell>
          <cell r="AJ539">
            <v>7339000</v>
          </cell>
          <cell r="AK539">
            <v>8568000</v>
          </cell>
          <cell r="AL539">
            <v>17508000</v>
          </cell>
          <cell r="AM539">
            <v>24775000</v>
          </cell>
          <cell r="AN539">
            <v>4821000</v>
          </cell>
          <cell r="AO539">
            <v>8955000</v>
          </cell>
          <cell r="AP539">
            <v>4016000</v>
          </cell>
          <cell r="AQ539">
            <v>7000000</v>
          </cell>
          <cell r="AR539">
            <v>6227296</v>
          </cell>
          <cell r="AS539">
            <v>4484017</v>
          </cell>
          <cell r="AT539">
            <v>4820639</v>
          </cell>
          <cell r="AU539">
            <v>6132696</v>
          </cell>
          <cell r="AV539">
            <v>10673703</v>
          </cell>
        </row>
        <row r="540">
          <cell r="A540" t="str">
            <v>236520</v>
          </cell>
          <cell r="B540" t="str">
            <v>COMISIONES</v>
          </cell>
          <cell r="C540">
            <v>5008650</v>
          </cell>
          <cell r="D540">
            <v>6780289</v>
          </cell>
          <cell r="E540">
            <v>1324978</v>
          </cell>
          <cell r="F540">
            <v>2436000</v>
          </cell>
          <cell r="G540">
            <v>6014940</v>
          </cell>
          <cell r="H540">
            <v>7613769</v>
          </cell>
          <cell r="I540">
            <v>9268620</v>
          </cell>
          <cell r="J540">
            <v>11794597</v>
          </cell>
          <cell r="K540">
            <v>12928037</v>
          </cell>
          <cell r="L540">
            <v>11274561</v>
          </cell>
          <cell r="M540">
            <v>12125295</v>
          </cell>
          <cell r="N540">
            <v>11839000</v>
          </cell>
          <cell r="O540">
            <v>11882388</v>
          </cell>
          <cell r="P540">
            <v>13693549</v>
          </cell>
          <cell r="Q540">
            <v>15465202</v>
          </cell>
          <cell r="R540">
            <v>17785000</v>
          </cell>
          <cell r="S540">
            <v>13805000</v>
          </cell>
          <cell r="T540">
            <v>16343000</v>
          </cell>
          <cell r="U540">
            <v>11524000</v>
          </cell>
          <cell r="V540">
            <v>4338000</v>
          </cell>
          <cell r="W540">
            <v>1175000</v>
          </cell>
          <cell r="X540">
            <v>2944000</v>
          </cell>
          <cell r="Y540">
            <v>4076000</v>
          </cell>
          <cell r="Z540">
            <v>6805000</v>
          </cell>
          <cell r="AA540">
            <v>10014000</v>
          </cell>
          <cell r="AB540">
            <v>8284000</v>
          </cell>
          <cell r="AC540">
            <v>9415000</v>
          </cell>
          <cell r="AD540">
            <v>10253000</v>
          </cell>
          <cell r="AE540">
            <v>9695000</v>
          </cell>
          <cell r="AF540">
            <v>3250000</v>
          </cell>
          <cell r="AG540">
            <v>4379000</v>
          </cell>
          <cell r="AH540">
            <v>3953000</v>
          </cell>
          <cell r="AI540">
            <v>3037000</v>
          </cell>
          <cell r="AJ540">
            <v>2560000</v>
          </cell>
          <cell r="AK540">
            <v>2757000</v>
          </cell>
          <cell r="AL540">
            <v>9768000</v>
          </cell>
          <cell r="AM540">
            <v>19120000</v>
          </cell>
          <cell r="AN540">
            <v>3257800</v>
          </cell>
          <cell r="AO540">
            <v>5073000</v>
          </cell>
          <cell r="AP540">
            <v>1525000</v>
          </cell>
          <cell r="AQ540">
            <v>399000</v>
          </cell>
          <cell r="AR540">
            <v>470644</v>
          </cell>
          <cell r="AS540">
            <v>471988</v>
          </cell>
          <cell r="AT540">
            <v>365458</v>
          </cell>
          <cell r="AU540">
            <v>263777</v>
          </cell>
          <cell r="AV540">
            <v>804354</v>
          </cell>
        </row>
        <row r="541">
          <cell r="A541" t="str">
            <v>2365201000</v>
          </cell>
          <cell r="B541" t="str">
            <v>RTE FTE COMISIONES (10%)</v>
          </cell>
          <cell r="C541">
            <v>5008650</v>
          </cell>
          <cell r="D541">
            <v>6780289</v>
          </cell>
          <cell r="E541">
            <v>1324978</v>
          </cell>
          <cell r="F541">
            <v>2436000</v>
          </cell>
          <cell r="G541">
            <v>6014940</v>
          </cell>
          <cell r="H541">
            <v>7613769</v>
          </cell>
          <cell r="I541">
            <v>9268620</v>
          </cell>
          <cell r="J541">
            <v>11794597</v>
          </cell>
          <cell r="K541">
            <v>12928037</v>
          </cell>
          <cell r="L541">
            <v>11274561</v>
          </cell>
          <cell r="M541">
            <v>12125295</v>
          </cell>
          <cell r="N541">
            <v>11839000</v>
          </cell>
          <cell r="O541">
            <v>11882388</v>
          </cell>
          <cell r="P541">
            <v>13693549</v>
          </cell>
          <cell r="Q541">
            <v>15465202</v>
          </cell>
          <cell r="R541">
            <v>17785000</v>
          </cell>
          <cell r="S541">
            <v>13805000</v>
          </cell>
          <cell r="T541">
            <v>16343000</v>
          </cell>
          <cell r="U541">
            <v>11524000</v>
          </cell>
          <cell r="V541">
            <v>4338000</v>
          </cell>
          <cell r="W541">
            <v>1175000</v>
          </cell>
          <cell r="X541">
            <v>2944000</v>
          </cell>
          <cell r="Y541">
            <v>4076000</v>
          </cell>
          <cell r="Z541">
            <v>6805000</v>
          </cell>
          <cell r="AA541">
            <v>10014000</v>
          </cell>
          <cell r="AB541">
            <v>8284000</v>
          </cell>
          <cell r="AC541">
            <v>9415000</v>
          </cell>
          <cell r="AD541">
            <v>10253000</v>
          </cell>
          <cell r="AE541">
            <v>9695000</v>
          </cell>
          <cell r="AF541">
            <v>3250000</v>
          </cell>
          <cell r="AG541">
            <v>4379000</v>
          </cell>
          <cell r="AH541">
            <v>3953000</v>
          </cell>
          <cell r="AI541">
            <v>3037000</v>
          </cell>
          <cell r="AJ541">
            <v>2560000</v>
          </cell>
          <cell r="AK541">
            <v>2757000</v>
          </cell>
          <cell r="AL541">
            <v>9768000</v>
          </cell>
          <cell r="AM541">
            <v>19120000</v>
          </cell>
          <cell r="AN541">
            <v>3257800</v>
          </cell>
          <cell r="AO541">
            <v>5073000</v>
          </cell>
          <cell r="AP541">
            <v>1525000</v>
          </cell>
          <cell r="AQ541">
            <v>399000</v>
          </cell>
          <cell r="AR541">
            <v>470644</v>
          </cell>
          <cell r="AS541">
            <v>471988</v>
          </cell>
          <cell r="AT541">
            <v>365458</v>
          </cell>
          <cell r="AU541">
            <v>263777</v>
          </cell>
          <cell r="AV541">
            <v>804354</v>
          </cell>
        </row>
        <row r="542">
          <cell r="A542" t="str">
            <v>236525</v>
          </cell>
          <cell r="B542" t="str">
            <v>SERVICIOS</v>
          </cell>
          <cell r="C542">
            <v>6731099</v>
          </cell>
          <cell r="D542">
            <v>11030068</v>
          </cell>
          <cell r="E542">
            <v>5974483</v>
          </cell>
          <cell r="F542">
            <v>11292000</v>
          </cell>
          <cell r="G542">
            <v>16559683</v>
          </cell>
          <cell r="H542">
            <v>22334626</v>
          </cell>
          <cell r="I542">
            <v>18717815</v>
          </cell>
          <cell r="J542">
            <v>27364534</v>
          </cell>
          <cell r="K542">
            <v>33605473</v>
          </cell>
          <cell r="L542">
            <v>35221615</v>
          </cell>
          <cell r="M542">
            <v>40672964</v>
          </cell>
          <cell r="N542">
            <v>39841000</v>
          </cell>
          <cell r="O542">
            <v>32314155</v>
          </cell>
          <cell r="P542">
            <v>39052336</v>
          </cell>
          <cell r="Q542">
            <v>44623873</v>
          </cell>
          <cell r="R542">
            <v>53345000</v>
          </cell>
          <cell r="S542">
            <v>47350000</v>
          </cell>
          <cell r="T542">
            <v>55090000</v>
          </cell>
          <cell r="U542">
            <v>33669000</v>
          </cell>
          <cell r="V542">
            <v>6821000</v>
          </cell>
          <cell r="W542">
            <v>8141000</v>
          </cell>
          <cell r="X542">
            <v>16179000</v>
          </cell>
          <cell r="Y542">
            <v>24334000</v>
          </cell>
          <cell r="Z542">
            <v>26395285</v>
          </cell>
          <cell r="AA542">
            <v>36748285</v>
          </cell>
          <cell r="AB542">
            <v>45331000</v>
          </cell>
          <cell r="AC542">
            <v>38023000</v>
          </cell>
          <cell r="AD542">
            <v>39145000</v>
          </cell>
          <cell r="AE542">
            <v>37849000</v>
          </cell>
          <cell r="AF542">
            <v>13353000</v>
          </cell>
          <cell r="AG542">
            <v>15698000</v>
          </cell>
          <cell r="AH542">
            <v>12650000</v>
          </cell>
          <cell r="AI542">
            <v>12953000</v>
          </cell>
          <cell r="AJ542">
            <v>11491000</v>
          </cell>
          <cell r="AK542">
            <v>14054000</v>
          </cell>
          <cell r="AL542">
            <v>34567000</v>
          </cell>
          <cell r="AM542">
            <v>48185000</v>
          </cell>
          <cell r="AN542">
            <v>9097733</v>
          </cell>
          <cell r="AO542">
            <v>19671000</v>
          </cell>
          <cell r="AP542">
            <v>9921000</v>
          </cell>
          <cell r="AQ542">
            <v>9045000</v>
          </cell>
          <cell r="AR542">
            <v>10710669</v>
          </cell>
          <cell r="AS542">
            <v>10628430</v>
          </cell>
          <cell r="AT542">
            <v>9826852</v>
          </cell>
          <cell r="AU542">
            <v>12623274</v>
          </cell>
          <cell r="AV542">
            <v>25814985</v>
          </cell>
        </row>
        <row r="543">
          <cell r="A543" t="str">
            <v>2365251000</v>
          </cell>
          <cell r="B543" t="str">
            <v>RTE.FTE./SERV.GRALES.TEMP.VIG.(4%)</v>
          </cell>
          <cell r="C543">
            <v>3041091</v>
          </cell>
          <cell r="D543">
            <v>6074730</v>
          </cell>
          <cell r="E543">
            <v>2014391</v>
          </cell>
          <cell r="F543">
            <v>6462000</v>
          </cell>
          <cell r="G543">
            <v>10140683</v>
          </cell>
          <cell r="H543">
            <v>14302718</v>
          </cell>
          <cell r="I543">
            <v>11920523</v>
          </cell>
          <cell r="J543">
            <v>19015358</v>
          </cell>
          <cell r="K543">
            <v>24009124</v>
          </cell>
          <cell r="L543">
            <v>26057258</v>
          </cell>
          <cell r="M543">
            <v>30338382</v>
          </cell>
          <cell r="N543">
            <v>31075000</v>
          </cell>
          <cell r="O543">
            <v>25214810</v>
          </cell>
          <cell r="P543">
            <v>30512499</v>
          </cell>
          <cell r="Q543">
            <v>35022012</v>
          </cell>
          <cell r="R543">
            <v>42709000</v>
          </cell>
          <cell r="S543">
            <v>37801000</v>
          </cell>
          <cell r="T543">
            <v>44358000</v>
          </cell>
          <cell r="U543">
            <v>26161000</v>
          </cell>
          <cell r="V543">
            <v>3134000</v>
          </cell>
          <cell r="W543">
            <v>6954000</v>
          </cell>
          <cell r="X543">
            <v>13593000</v>
          </cell>
          <cell r="Y543">
            <v>20033000</v>
          </cell>
          <cell r="Z543">
            <v>21470285</v>
          </cell>
          <cell r="AA543">
            <v>30356285</v>
          </cell>
          <cell r="AB543">
            <v>36597000</v>
          </cell>
          <cell r="AC543">
            <v>29196000</v>
          </cell>
          <cell r="AD543">
            <v>29830000</v>
          </cell>
          <cell r="AE543">
            <v>28310000</v>
          </cell>
          <cell r="AF543">
            <v>9180000</v>
          </cell>
          <cell r="AG543">
            <v>9171000</v>
          </cell>
          <cell r="AH543">
            <v>7311000</v>
          </cell>
          <cell r="AI543">
            <v>8274000</v>
          </cell>
          <cell r="AJ543">
            <v>7490000</v>
          </cell>
          <cell r="AK543">
            <v>9496000</v>
          </cell>
          <cell r="AL543">
            <v>25663000</v>
          </cell>
          <cell r="AM543">
            <v>33305000</v>
          </cell>
          <cell r="AN543">
            <v>-10236336</v>
          </cell>
          <cell r="AO543">
            <v>-3670000</v>
          </cell>
          <cell r="AP543">
            <v>-9119000</v>
          </cell>
          <cell r="AQ543">
            <v>4559000</v>
          </cell>
          <cell r="AR543">
            <v>6131719</v>
          </cell>
          <cell r="AS543">
            <v>5898382</v>
          </cell>
          <cell r="AT543">
            <v>5685632</v>
          </cell>
          <cell r="AU543">
            <v>8755461</v>
          </cell>
          <cell r="AV543">
            <v>18710601</v>
          </cell>
        </row>
        <row r="544">
          <cell r="A544" t="str">
            <v>2365252000</v>
          </cell>
          <cell r="B544" t="str">
            <v>RTE.FTE.SER.TEMP.VIG.ASE P.JUR (2%)</v>
          </cell>
          <cell r="C544">
            <v>2524107</v>
          </cell>
          <cell r="D544">
            <v>3641024</v>
          </cell>
          <cell r="E544">
            <v>2519642</v>
          </cell>
          <cell r="F544">
            <v>3296000</v>
          </cell>
          <cell r="G544">
            <v>4493000</v>
          </cell>
          <cell r="H544">
            <v>6000784</v>
          </cell>
          <cell r="I544">
            <v>5169414</v>
          </cell>
          <cell r="J544">
            <v>6420293</v>
          </cell>
          <cell r="K544">
            <v>7472111</v>
          </cell>
          <cell r="L544">
            <v>7185280</v>
          </cell>
          <cell r="M544">
            <v>8249630</v>
          </cell>
          <cell r="N544">
            <v>6684000</v>
          </cell>
          <cell r="O544">
            <v>5241313</v>
          </cell>
          <cell r="P544">
            <v>6194648</v>
          </cell>
          <cell r="Q544">
            <v>7107472</v>
          </cell>
          <cell r="R544">
            <v>8026000</v>
          </cell>
          <cell r="S544">
            <v>7209000</v>
          </cell>
          <cell r="T544">
            <v>8223000</v>
          </cell>
          <cell r="U544">
            <v>5387000</v>
          </cell>
          <cell r="V544">
            <v>2516000</v>
          </cell>
          <cell r="W544">
            <v>1086000</v>
          </cell>
          <cell r="X544">
            <v>2246000</v>
          </cell>
          <cell r="Y544">
            <v>3277000</v>
          </cell>
          <cell r="Z544">
            <v>3233000</v>
          </cell>
          <cell r="AA544">
            <v>4055000</v>
          </cell>
          <cell r="AB544">
            <v>6158000</v>
          </cell>
          <cell r="AC544">
            <v>6165000</v>
          </cell>
          <cell r="AD544">
            <v>6319000</v>
          </cell>
          <cell r="AE544">
            <v>6467000</v>
          </cell>
          <cell r="AF544">
            <v>3339000</v>
          </cell>
          <cell r="AG544">
            <v>4901000</v>
          </cell>
          <cell r="AH544">
            <v>325000</v>
          </cell>
          <cell r="AI544">
            <v>0</v>
          </cell>
          <cell r="AJ544">
            <v>0</v>
          </cell>
          <cell r="AL544">
            <v>0</v>
          </cell>
          <cell r="AV544" t="e">
            <v>#N/A</v>
          </cell>
        </row>
        <row r="545">
          <cell r="A545" t="str">
            <v>2365252100</v>
          </cell>
          <cell r="B545" t="str">
            <v>SERVICIO TEMPORAL (2%)</v>
          </cell>
          <cell r="AH545">
            <v>2043000</v>
          </cell>
          <cell r="AI545">
            <v>995000</v>
          </cell>
          <cell r="AJ545">
            <v>1287000</v>
          </cell>
          <cell r="AK545">
            <v>1401000</v>
          </cell>
          <cell r="AL545">
            <v>2598000</v>
          </cell>
          <cell r="AM545">
            <v>4068000</v>
          </cell>
          <cell r="AN545">
            <v>4532000</v>
          </cell>
          <cell r="AO545">
            <v>4532000</v>
          </cell>
          <cell r="AP545">
            <v>4381000</v>
          </cell>
          <cell r="AQ545">
            <v>285000</v>
          </cell>
          <cell r="AR545">
            <v>658738</v>
          </cell>
          <cell r="AS545">
            <v>385857</v>
          </cell>
          <cell r="AT545">
            <v>5019</v>
          </cell>
          <cell r="AU545">
            <v>14724</v>
          </cell>
          <cell r="AV545">
            <v>587696</v>
          </cell>
        </row>
        <row r="546">
          <cell r="A546" t="str">
            <v>2365252200</v>
          </cell>
          <cell r="B546" t="str">
            <v>SERVICIO VIGILANCIA Y ASEO (3%)</v>
          </cell>
          <cell r="AH546">
            <v>1997000</v>
          </cell>
          <cell r="AI546">
            <v>2703000</v>
          </cell>
          <cell r="AJ546">
            <v>1983000</v>
          </cell>
          <cell r="AK546">
            <v>2127000</v>
          </cell>
          <cell r="AL546">
            <v>4340000</v>
          </cell>
          <cell r="AM546">
            <v>7836000</v>
          </cell>
          <cell r="AN546">
            <v>10599779</v>
          </cell>
          <cell r="AO546">
            <v>13293000</v>
          </cell>
          <cell r="AP546">
            <v>10384000</v>
          </cell>
          <cell r="AQ546">
            <v>2903000</v>
          </cell>
          <cell r="AR546">
            <v>2721100</v>
          </cell>
          <cell r="AS546">
            <v>2738990</v>
          </cell>
          <cell r="AT546">
            <v>2730808</v>
          </cell>
          <cell r="AU546">
            <v>2612138</v>
          </cell>
          <cell r="AV546">
            <v>3927548</v>
          </cell>
        </row>
        <row r="547">
          <cell r="A547" t="str">
            <v>2365253000</v>
          </cell>
          <cell r="B547" t="str">
            <v>RTE.FTE.SERVTRANSPCAR.CONSTRUC (1%)</v>
          </cell>
          <cell r="C547">
            <v>320364</v>
          </cell>
          <cell r="D547">
            <v>352894</v>
          </cell>
          <cell r="E547">
            <v>401508</v>
          </cell>
          <cell r="F547">
            <v>446000</v>
          </cell>
          <cell r="G547">
            <v>510000</v>
          </cell>
          <cell r="H547">
            <v>519700</v>
          </cell>
          <cell r="I547">
            <v>418850</v>
          </cell>
          <cell r="J547">
            <v>451775</v>
          </cell>
          <cell r="K547">
            <v>470664</v>
          </cell>
          <cell r="L547">
            <v>431923</v>
          </cell>
          <cell r="M547">
            <v>495498</v>
          </cell>
          <cell r="N547">
            <v>458000</v>
          </cell>
          <cell r="O547">
            <v>444057</v>
          </cell>
          <cell r="P547">
            <v>544362</v>
          </cell>
          <cell r="Q547">
            <v>566265</v>
          </cell>
          <cell r="R547">
            <v>593000</v>
          </cell>
          <cell r="S547">
            <v>472000</v>
          </cell>
          <cell r="T547">
            <v>506000</v>
          </cell>
          <cell r="U547">
            <v>441000</v>
          </cell>
          <cell r="V547">
            <v>337000</v>
          </cell>
          <cell r="W547">
            <v>21000</v>
          </cell>
          <cell r="X547">
            <v>48000</v>
          </cell>
          <cell r="Y547">
            <v>118000</v>
          </cell>
          <cell r="Z547">
            <v>150000</v>
          </cell>
          <cell r="AA547">
            <v>205000</v>
          </cell>
          <cell r="AB547">
            <v>201000</v>
          </cell>
          <cell r="AC547">
            <v>174000</v>
          </cell>
          <cell r="AD547">
            <v>201000</v>
          </cell>
          <cell r="AE547">
            <v>153000</v>
          </cell>
          <cell r="AF547">
            <v>30000</v>
          </cell>
          <cell r="AG547">
            <v>59000</v>
          </cell>
          <cell r="AH547">
            <v>69000</v>
          </cell>
          <cell r="AI547">
            <v>62000</v>
          </cell>
          <cell r="AJ547">
            <v>23000</v>
          </cell>
          <cell r="AK547">
            <v>82000</v>
          </cell>
          <cell r="AL547">
            <v>118000</v>
          </cell>
          <cell r="AM547">
            <v>251000</v>
          </cell>
          <cell r="AN547">
            <v>568000</v>
          </cell>
          <cell r="AO547">
            <v>798000</v>
          </cell>
          <cell r="AP547">
            <v>330000</v>
          </cell>
          <cell r="AQ547">
            <v>48000</v>
          </cell>
          <cell r="AR547">
            <v>59300</v>
          </cell>
          <cell r="AS547">
            <v>45800</v>
          </cell>
          <cell r="AT547">
            <v>72500</v>
          </cell>
          <cell r="AU547">
            <v>54750</v>
          </cell>
          <cell r="AV547">
            <v>128543</v>
          </cell>
        </row>
        <row r="548">
          <cell r="A548" t="str">
            <v>2365254000</v>
          </cell>
          <cell r="B548" t="str">
            <v>RTE.FTE.SERV.PASAJ.REST.HOSP. (3%)</v>
          </cell>
          <cell r="C548">
            <v>845537</v>
          </cell>
          <cell r="D548">
            <v>961420</v>
          </cell>
          <cell r="E548">
            <v>1038942</v>
          </cell>
          <cell r="F548">
            <v>1088000</v>
          </cell>
          <cell r="G548">
            <v>1416000</v>
          </cell>
          <cell r="H548">
            <v>1511424</v>
          </cell>
          <cell r="I548">
            <v>1209028</v>
          </cell>
          <cell r="J548">
            <v>1477108</v>
          </cell>
          <cell r="K548">
            <v>1653574</v>
          </cell>
          <cell r="L548">
            <v>1547154</v>
          </cell>
          <cell r="M548">
            <v>1589454</v>
          </cell>
          <cell r="N548">
            <v>1624000</v>
          </cell>
          <cell r="O548">
            <v>1413975</v>
          </cell>
          <cell r="P548">
            <v>1800827</v>
          </cell>
          <cell r="Q548">
            <v>1928124</v>
          </cell>
          <cell r="R548">
            <v>2017000</v>
          </cell>
          <cell r="S548">
            <v>1868000</v>
          </cell>
          <cell r="T548">
            <v>2003000</v>
          </cell>
          <cell r="U548">
            <v>1680000</v>
          </cell>
          <cell r="V548">
            <v>834000</v>
          </cell>
          <cell r="W548">
            <v>80000</v>
          </cell>
          <cell r="X548">
            <v>292000</v>
          </cell>
          <cell r="Y548">
            <v>906000</v>
          </cell>
          <cell r="Z548">
            <v>1542000</v>
          </cell>
          <cell r="AA548">
            <v>2132000</v>
          </cell>
          <cell r="AB548">
            <v>2375000</v>
          </cell>
          <cell r="AC548">
            <v>2278000</v>
          </cell>
          <cell r="AD548">
            <v>2375000</v>
          </cell>
          <cell r="AE548">
            <v>2639000</v>
          </cell>
          <cell r="AF548">
            <v>664000</v>
          </cell>
          <cell r="AG548">
            <v>902000</v>
          </cell>
          <cell r="AH548">
            <v>605000</v>
          </cell>
          <cell r="AI548">
            <v>779000</v>
          </cell>
          <cell r="AJ548">
            <v>708000</v>
          </cell>
          <cell r="AK548">
            <v>948000</v>
          </cell>
          <cell r="AL548">
            <v>1819000</v>
          </cell>
          <cell r="AM548">
            <v>2603000</v>
          </cell>
          <cell r="AN548">
            <v>3512290</v>
          </cell>
          <cell r="AO548">
            <v>4170000</v>
          </cell>
          <cell r="AP548">
            <v>3443000</v>
          </cell>
          <cell r="AQ548">
            <v>950000</v>
          </cell>
          <cell r="AR548">
            <v>736513</v>
          </cell>
          <cell r="AS548">
            <v>861727</v>
          </cell>
          <cell r="AT548">
            <v>823961</v>
          </cell>
          <cell r="AU548">
            <v>769070</v>
          </cell>
          <cell r="AV548">
            <v>1622469</v>
          </cell>
        </row>
        <row r="549">
          <cell r="A549" t="str">
            <v>2365255000</v>
          </cell>
          <cell r="B549" t="str">
            <v>SERVICIO DE TRANSPORTE</v>
          </cell>
          <cell r="AC549">
            <v>210000</v>
          </cell>
          <cell r="AD549">
            <v>420000</v>
          </cell>
          <cell r="AE549">
            <v>280000</v>
          </cell>
          <cell r="AF549">
            <v>140000</v>
          </cell>
          <cell r="AG549">
            <v>665000</v>
          </cell>
          <cell r="AH549">
            <v>300000</v>
          </cell>
          <cell r="AI549">
            <v>140000</v>
          </cell>
          <cell r="AJ549">
            <v>0</v>
          </cell>
          <cell r="AK549">
            <v>0</v>
          </cell>
          <cell r="AL549">
            <v>29000</v>
          </cell>
          <cell r="AM549">
            <v>122000</v>
          </cell>
          <cell r="AN549">
            <v>122000</v>
          </cell>
          <cell r="AO549">
            <v>548000</v>
          </cell>
          <cell r="AP549">
            <v>502000</v>
          </cell>
          <cell r="AQ549">
            <v>300000</v>
          </cell>
          <cell r="AR549">
            <v>403299</v>
          </cell>
          <cell r="AS549">
            <v>697674</v>
          </cell>
          <cell r="AT549">
            <v>508932</v>
          </cell>
          <cell r="AU549">
            <v>417131</v>
          </cell>
          <cell r="AV549">
            <v>838128</v>
          </cell>
        </row>
        <row r="550">
          <cell r="A550" t="str">
            <v>236530</v>
          </cell>
          <cell r="B550" t="str">
            <v>ARRENDAMIENTOS</v>
          </cell>
          <cell r="C550">
            <v>2196804</v>
          </cell>
          <cell r="D550">
            <v>4399703</v>
          </cell>
          <cell r="E550">
            <v>2213232</v>
          </cell>
          <cell r="F550">
            <v>4430000</v>
          </cell>
          <cell r="G550">
            <v>6577000</v>
          </cell>
          <cell r="H550">
            <v>12519886</v>
          </cell>
          <cell r="I550">
            <v>10291549</v>
          </cell>
          <cell r="J550">
            <v>13044976</v>
          </cell>
          <cell r="K550">
            <v>15142119</v>
          </cell>
          <cell r="L550">
            <v>15147862</v>
          </cell>
          <cell r="M550">
            <v>17750989</v>
          </cell>
          <cell r="N550">
            <v>10986974</v>
          </cell>
          <cell r="O550">
            <v>7821014</v>
          </cell>
          <cell r="P550">
            <v>8292330</v>
          </cell>
          <cell r="Q550">
            <v>8851881</v>
          </cell>
          <cell r="R550">
            <v>11029000</v>
          </cell>
          <cell r="S550">
            <v>10005000</v>
          </cell>
          <cell r="T550">
            <v>12089000</v>
          </cell>
          <cell r="U550">
            <v>7890000</v>
          </cell>
          <cell r="V550">
            <v>1217000</v>
          </cell>
          <cell r="W550">
            <v>1105000</v>
          </cell>
          <cell r="X550">
            <v>2438000</v>
          </cell>
          <cell r="Y550">
            <v>3253000</v>
          </cell>
          <cell r="Z550">
            <v>3338000</v>
          </cell>
          <cell r="AA550">
            <v>4499000</v>
          </cell>
          <cell r="AB550">
            <v>4682000</v>
          </cell>
          <cell r="AC550">
            <v>4631000</v>
          </cell>
          <cell r="AD550">
            <v>4720000</v>
          </cell>
          <cell r="AE550">
            <v>4666000</v>
          </cell>
          <cell r="AF550">
            <v>1359000</v>
          </cell>
          <cell r="AG550">
            <v>1284000</v>
          </cell>
          <cell r="AH550">
            <v>1357000</v>
          </cell>
          <cell r="AI550">
            <v>1341000</v>
          </cell>
          <cell r="AJ550">
            <v>1454000</v>
          </cell>
          <cell r="AK550">
            <v>1172000</v>
          </cell>
          <cell r="AL550">
            <v>2471000</v>
          </cell>
          <cell r="AM550">
            <v>3776000</v>
          </cell>
          <cell r="AN550">
            <v>1155000</v>
          </cell>
          <cell r="AO550">
            <v>2351000</v>
          </cell>
          <cell r="AP550">
            <v>1195000</v>
          </cell>
          <cell r="AQ550">
            <v>1261000</v>
          </cell>
          <cell r="AR550">
            <v>1284736</v>
          </cell>
          <cell r="AS550">
            <v>1230098</v>
          </cell>
          <cell r="AT550">
            <v>1234645</v>
          </cell>
          <cell r="AU550">
            <v>1361850</v>
          </cell>
          <cell r="AV550">
            <v>2304423</v>
          </cell>
        </row>
        <row r="551">
          <cell r="A551" t="str">
            <v>2365301000</v>
          </cell>
          <cell r="B551" t="str">
            <v>ARRENDAMIENTO INMUEBLES (3%)</v>
          </cell>
          <cell r="C551">
            <v>2109204</v>
          </cell>
          <cell r="D551">
            <v>4263533</v>
          </cell>
          <cell r="E551">
            <v>2106562</v>
          </cell>
          <cell r="F551">
            <v>4298000</v>
          </cell>
          <cell r="G551">
            <v>6374000</v>
          </cell>
          <cell r="H551">
            <v>12289286</v>
          </cell>
          <cell r="I551">
            <v>10094149</v>
          </cell>
          <cell r="J551">
            <v>12756776</v>
          </cell>
          <cell r="K551">
            <v>14787119</v>
          </cell>
          <cell r="L551">
            <v>14825462</v>
          </cell>
          <cell r="M551">
            <v>17405789</v>
          </cell>
          <cell r="N551">
            <v>10696974</v>
          </cell>
          <cell r="O551">
            <v>7629214</v>
          </cell>
          <cell r="P551">
            <v>8095730</v>
          </cell>
          <cell r="Q551">
            <v>8652481</v>
          </cell>
          <cell r="R551">
            <v>10813000</v>
          </cell>
          <cell r="S551">
            <v>9794000</v>
          </cell>
          <cell r="T551">
            <v>11860000</v>
          </cell>
          <cell r="U551">
            <v>7685000</v>
          </cell>
          <cell r="V551">
            <v>1144000</v>
          </cell>
          <cell r="W551">
            <v>1090000</v>
          </cell>
          <cell r="X551">
            <v>2410000</v>
          </cell>
          <cell r="Y551">
            <v>3210000</v>
          </cell>
          <cell r="Z551">
            <v>3294000</v>
          </cell>
          <cell r="AA551">
            <v>4440000</v>
          </cell>
          <cell r="AB551">
            <v>4600000</v>
          </cell>
          <cell r="AC551">
            <v>4559000</v>
          </cell>
          <cell r="AD551">
            <v>4649000</v>
          </cell>
          <cell r="AE551">
            <v>4584000</v>
          </cell>
          <cell r="AF551">
            <v>1332000</v>
          </cell>
          <cell r="AG551">
            <v>1218000</v>
          </cell>
          <cell r="AH551">
            <v>1330000</v>
          </cell>
          <cell r="AI551">
            <v>1242000</v>
          </cell>
          <cell r="AJ551">
            <v>1389000</v>
          </cell>
          <cell r="AK551">
            <v>1054000</v>
          </cell>
          <cell r="AL551">
            <v>2250000</v>
          </cell>
          <cell r="AM551">
            <v>3430000</v>
          </cell>
          <cell r="AN551">
            <v>734000</v>
          </cell>
          <cell r="AO551">
            <v>1849000</v>
          </cell>
          <cell r="AP551">
            <v>732000</v>
          </cell>
          <cell r="AQ551">
            <v>777000</v>
          </cell>
          <cell r="AR551">
            <v>841810</v>
          </cell>
          <cell r="AS551">
            <v>794046</v>
          </cell>
          <cell r="AT551">
            <v>735709</v>
          </cell>
          <cell r="AU551">
            <v>884988</v>
          </cell>
          <cell r="AV551">
            <v>1730216</v>
          </cell>
        </row>
        <row r="552">
          <cell r="A552" t="str">
            <v>2365302000</v>
          </cell>
          <cell r="B552" t="str">
            <v>ARRENDAMIENTO MUEBLES (2%)</v>
          </cell>
          <cell r="C552">
            <v>87600</v>
          </cell>
          <cell r="D552">
            <v>136170</v>
          </cell>
          <cell r="E552">
            <v>106670</v>
          </cell>
          <cell r="F552">
            <v>132000</v>
          </cell>
          <cell r="G552">
            <v>203000</v>
          </cell>
          <cell r="H552">
            <v>230600</v>
          </cell>
          <cell r="I552">
            <v>197400</v>
          </cell>
          <cell r="J552">
            <v>288200</v>
          </cell>
          <cell r="K552">
            <v>355000</v>
          </cell>
          <cell r="L552">
            <v>322400</v>
          </cell>
          <cell r="M552">
            <v>345200</v>
          </cell>
          <cell r="N552">
            <v>290000</v>
          </cell>
          <cell r="O552">
            <v>191800</v>
          </cell>
          <cell r="P552">
            <v>196600</v>
          </cell>
          <cell r="Q552">
            <v>199400</v>
          </cell>
          <cell r="R552">
            <v>216000</v>
          </cell>
          <cell r="S552">
            <v>211000</v>
          </cell>
          <cell r="T552">
            <v>229000</v>
          </cell>
          <cell r="U552">
            <v>205000</v>
          </cell>
          <cell r="V552">
            <v>73000</v>
          </cell>
          <cell r="W552">
            <v>15000</v>
          </cell>
          <cell r="X552">
            <v>28000</v>
          </cell>
          <cell r="Y552">
            <v>43000</v>
          </cell>
          <cell r="Z552">
            <v>44000</v>
          </cell>
          <cell r="AA552">
            <v>59000</v>
          </cell>
          <cell r="AB552">
            <v>82000</v>
          </cell>
          <cell r="AC552">
            <v>72000</v>
          </cell>
          <cell r="AD552">
            <v>71000</v>
          </cell>
          <cell r="AE552">
            <v>82000</v>
          </cell>
          <cell r="AF552">
            <v>27000</v>
          </cell>
          <cell r="AG552">
            <v>66000</v>
          </cell>
          <cell r="AH552">
            <v>27000</v>
          </cell>
          <cell r="AI552">
            <v>99000</v>
          </cell>
          <cell r="AJ552">
            <v>65000</v>
          </cell>
          <cell r="AK552">
            <v>118000</v>
          </cell>
          <cell r="AL552">
            <v>221000</v>
          </cell>
          <cell r="AM552">
            <v>346000</v>
          </cell>
          <cell r="AN552">
            <v>421000</v>
          </cell>
          <cell r="AO552">
            <v>502000</v>
          </cell>
          <cell r="AP552">
            <v>463000</v>
          </cell>
          <cell r="AQ552">
            <v>484000</v>
          </cell>
          <cell r="AR552">
            <v>442926</v>
          </cell>
          <cell r="AS552">
            <v>436052</v>
          </cell>
          <cell r="AT552">
            <v>498936</v>
          </cell>
          <cell r="AU552">
            <v>476862</v>
          </cell>
          <cell r="AV552">
            <v>574207</v>
          </cell>
        </row>
        <row r="553">
          <cell r="A553" t="str">
            <v>236535</v>
          </cell>
          <cell r="B553" t="str">
            <v>RENDIMIENTOS FINANCIEROS</v>
          </cell>
          <cell r="C553">
            <v>1400000</v>
          </cell>
          <cell r="D553">
            <v>2800000</v>
          </cell>
          <cell r="E553">
            <v>1400000</v>
          </cell>
          <cell r="F553">
            <v>2800000</v>
          </cell>
          <cell r="G553">
            <v>4242000</v>
          </cell>
          <cell r="H553">
            <v>5642000</v>
          </cell>
          <cell r="I553">
            <v>4484392</v>
          </cell>
          <cell r="J553">
            <v>4717578</v>
          </cell>
          <cell r="K553">
            <v>4940835</v>
          </cell>
          <cell r="L553">
            <v>3696299</v>
          </cell>
          <cell r="M553">
            <v>3871065</v>
          </cell>
          <cell r="N553">
            <v>979000</v>
          </cell>
          <cell r="O553">
            <v>-692196</v>
          </cell>
          <cell r="P553">
            <v>-579241</v>
          </cell>
          <cell r="Q553">
            <v>-487721</v>
          </cell>
          <cell r="R553">
            <v>984000</v>
          </cell>
          <cell r="S553">
            <v>783000</v>
          </cell>
          <cell r="T553">
            <v>818000</v>
          </cell>
          <cell r="U553">
            <v>570000</v>
          </cell>
          <cell r="V553">
            <v>0</v>
          </cell>
          <cell r="AE553">
            <v>0</v>
          </cell>
          <cell r="AV553" t="e">
            <v>#N/A</v>
          </cell>
        </row>
        <row r="554">
          <cell r="A554" t="str">
            <v>2365351000</v>
          </cell>
          <cell r="B554" t="str">
            <v>RTE.FTE.S/RENDIMIENTOS FINANCIEROS</v>
          </cell>
          <cell r="C554">
            <v>1400000</v>
          </cell>
          <cell r="D554">
            <v>2800000</v>
          </cell>
          <cell r="E554">
            <v>1400000</v>
          </cell>
          <cell r="F554">
            <v>2800000</v>
          </cell>
          <cell r="G554">
            <v>4242000</v>
          </cell>
          <cell r="H554">
            <v>5642000</v>
          </cell>
          <cell r="I554">
            <v>4484392</v>
          </cell>
          <cell r="J554">
            <v>4717578</v>
          </cell>
          <cell r="K554">
            <v>4940835</v>
          </cell>
          <cell r="L554">
            <v>3696299</v>
          </cell>
          <cell r="M554">
            <v>3871065</v>
          </cell>
          <cell r="N554">
            <v>979000</v>
          </cell>
          <cell r="O554">
            <v>-692196</v>
          </cell>
          <cell r="P554">
            <v>-579241</v>
          </cell>
          <cell r="Q554">
            <v>-487721</v>
          </cell>
          <cell r="R554">
            <v>984000</v>
          </cell>
          <cell r="S554">
            <v>783000</v>
          </cell>
          <cell r="T554">
            <v>818000</v>
          </cell>
          <cell r="U554">
            <v>570000</v>
          </cell>
          <cell r="V554">
            <v>0</v>
          </cell>
          <cell r="AE554">
            <v>0</v>
          </cell>
          <cell r="AV554" t="e">
            <v>#N/A</v>
          </cell>
        </row>
        <row r="555">
          <cell r="A555" t="str">
            <v>236540</v>
          </cell>
          <cell r="B555" t="str">
            <v>COMPRAS</v>
          </cell>
          <cell r="C555">
            <v>11609472</v>
          </cell>
          <cell r="D555">
            <v>18835197</v>
          </cell>
          <cell r="E555">
            <v>5700096</v>
          </cell>
          <cell r="F555">
            <v>10529000</v>
          </cell>
          <cell r="G555">
            <v>18642000</v>
          </cell>
          <cell r="H555">
            <v>27534140</v>
          </cell>
          <cell r="I555">
            <v>27448888</v>
          </cell>
          <cell r="J555">
            <v>36443760</v>
          </cell>
          <cell r="K555">
            <v>45832177</v>
          </cell>
          <cell r="L555">
            <v>47070072</v>
          </cell>
          <cell r="M555">
            <v>53212889</v>
          </cell>
          <cell r="N555">
            <v>44867980</v>
          </cell>
          <cell r="O555">
            <v>39312494</v>
          </cell>
          <cell r="P555">
            <v>48647022</v>
          </cell>
          <cell r="Q555">
            <v>55750335</v>
          </cell>
          <cell r="R555">
            <v>62862000</v>
          </cell>
          <cell r="S555">
            <v>54684000</v>
          </cell>
          <cell r="T555">
            <v>63923000</v>
          </cell>
          <cell r="U555">
            <v>41120000</v>
          </cell>
          <cell r="V555">
            <v>7911000</v>
          </cell>
          <cell r="W555">
            <v>7328000</v>
          </cell>
          <cell r="X555">
            <v>16590000</v>
          </cell>
          <cell r="Y555">
            <v>24409000</v>
          </cell>
          <cell r="Z555">
            <v>34611000</v>
          </cell>
          <cell r="AA555">
            <v>47999000</v>
          </cell>
          <cell r="AB555">
            <v>43050000</v>
          </cell>
          <cell r="AC555">
            <v>43279000</v>
          </cell>
          <cell r="AD555">
            <v>45362000</v>
          </cell>
          <cell r="AE555">
            <v>43885000</v>
          </cell>
          <cell r="AF555">
            <v>10640000</v>
          </cell>
          <cell r="AG555">
            <v>10729000</v>
          </cell>
          <cell r="AH555">
            <v>11679000</v>
          </cell>
          <cell r="AI555">
            <v>10014000</v>
          </cell>
          <cell r="AJ555">
            <v>11093000</v>
          </cell>
          <cell r="AK555">
            <v>10661000</v>
          </cell>
          <cell r="AL555">
            <v>22889000</v>
          </cell>
          <cell r="AM555">
            <v>42344000</v>
          </cell>
          <cell r="AN555">
            <v>10393711</v>
          </cell>
          <cell r="AO555">
            <v>17679000</v>
          </cell>
          <cell r="AP555">
            <v>11021000</v>
          </cell>
          <cell r="AQ555">
            <v>9507000</v>
          </cell>
          <cell r="AR555">
            <v>9569326</v>
          </cell>
          <cell r="AS555">
            <v>12248943</v>
          </cell>
          <cell r="AT555">
            <v>8721455</v>
          </cell>
          <cell r="AU555">
            <v>10336510</v>
          </cell>
          <cell r="AV555">
            <v>21477242</v>
          </cell>
        </row>
        <row r="556">
          <cell r="A556" t="str">
            <v>2365401000</v>
          </cell>
          <cell r="B556" t="str">
            <v>RTE.FTE. S/COMPRAS (3%)</v>
          </cell>
          <cell r="C556">
            <v>11251708</v>
          </cell>
          <cell r="D556">
            <v>18404252</v>
          </cell>
          <cell r="E556">
            <v>5359400</v>
          </cell>
          <cell r="F556">
            <v>10029000</v>
          </cell>
          <cell r="G556">
            <v>17927000</v>
          </cell>
          <cell r="H556">
            <v>26521431</v>
          </cell>
          <cell r="I556">
            <v>26216874</v>
          </cell>
          <cell r="J556">
            <v>34688570</v>
          </cell>
          <cell r="K556">
            <v>43569020</v>
          </cell>
          <cell r="L556">
            <v>44528642</v>
          </cell>
          <cell r="M556">
            <v>50232377</v>
          </cell>
          <cell r="N556">
            <v>42005000</v>
          </cell>
          <cell r="O556">
            <v>36739064</v>
          </cell>
          <cell r="P556">
            <v>45566754</v>
          </cell>
          <cell r="Q556">
            <v>52160053</v>
          </cell>
          <cell r="R556">
            <v>58746000</v>
          </cell>
          <cell r="S556">
            <v>51242000</v>
          </cell>
          <cell r="T556">
            <v>59952000</v>
          </cell>
          <cell r="U556">
            <v>38624000</v>
          </cell>
          <cell r="V556">
            <v>7184000</v>
          </cell>
          <cell r="W556">
            <v>6913000</v>
          </cell>
          <cell r="X556">
            <v>15699000</v>
          </cell>
          <cell r="Y556">
            <v>23071000</v>
          </cell>
          <cell r="Z556">
            <v>33127000</v>
          </cell>
          <cell r="AA556">
            <v>45901000</v>
          </cell>
          <cell r="AB556">
            <v>41115000</v>
          </cell>
          <cell r="AC556">
            <v>41343000</v>
          </cell>
          <cell r="AD556">
            <v>43326000</v>
          </cell>
          <cell r="AE556">
            <v>41878000</v>
          </cell>
          <cell r="AF556">
            <v>10101000</v>
          </cell>
          <cell r="AG556">
            <v>10121000</v>
          </cell>
          <cell r="AH556">
            <v>11162000</v>
          </cell>
          <cell r="AI556">
            <v>9488000</v>
          </cell>
          <cell r="AJ556">
            <v>10502000</v>
          </cell>
          <cell r="AK556">
            <v>10148000</v>
          </cell>
          <cell r="AL556">
            <v>21738000</v>
          </cell>
          <cell r="AM556">
            <v>40280000</v>
          </cell>
          <cell r="AN556">
            <v>7822000</v>
          </cell>
          <cell r="AO556">
            <v>14544000</v>
          </cell>
          <cell r="AP556">
            <v>8404000</v>
          </cell>
          <cell r="AQ556">
            <v>6997000</v>
          </cell>
          <cell r="AR556">
            <v>6929200</v>
          </cell>
          <cell r="AS556">
            <v>9606010</v>
          </cell>
          <cell r="AT556">
            <v>6089780</v>
          </cell>
          <cell r="AU556">
            <v>7755561</v>
          </cell>
          <cell r="AV556">
            <v>18390806</v>
          </cell>
        </row>
        <row r="557">
          <cell r="A557" t="str">
            <v>2365402000</v>
          </cell>
          <cell r="B557" t="str">
            <v>RTFTE. S/COMPRA COMBUSTIBLE (1%)</v>
          </cell>
          <cell r="C557">
            <v>357764</v>
          </cell>
          <cell r="D557">
            <v>430945</v>
          </cell>
          <cell r="E557">
            <v>340696</v>
          </cell>
          <cell r="F557">
            <v>500000</v>
          </cell>
          <cell r="G557">
            <v>715000</v>
          </cell>
          <cell r="H557">
            <v>1012709</v>
          </cell>
          <cell r="I557">
            <v>1232014</v>
          </cell>
          <cell r="J557">
            <v>1755190</v>
          </cell>
          <cell r="K557">
            <v>2263157</v>
          </cell>
          <cell r="L557">
            <v>2541430</v>
          </cell>
          <cell r="M557">
            <v>2980512</v>
          </cell>
          <cell r="N557">
            <v>2862980</v>
          </cell>
          <cell r="O557">
            <v>2573430</v>
          </cell>
          <cell r="P557">
            <v>3080268</v>
          </cell>
          <cell r="Q557">
            <v>3590282</v>
          </cell>
          <cell r="R557">
            <v>4116000</v>
          </cell>
          <cell r="S557">
            <v>3442000</v>
          </cell>
          <cell r="T557">
            <v>3971000</v>
          </cell>
          <cell r="U557">
            <v>2496000</v>
          </cell>
          <cell r="V557">
            <v>727000</v>
          </cell>
          <cell r="W557">
            <v>415000</v>
          </cell>
          <cell r="X557">
            <v>891000</v>
          </cell>
          <cell r="Y557">
            <v>1338000</v>
          </cell>
          <cell r="Z557">
            <v>1484000</v>
          </cell>
          <cell r="AA557">
            <v>2098000</v>
          </cell>
          <cell r="AB557">
            <v>1935000</v>
          </cell>
          <cell r="AC557">
            <v>1936000</v>
          </cell>
          <cell r="AD557">
            <v>2036000</v>
          </cell>
          <cell r="AE557">
            <v>2007000</v>
          </cell>
          <cell r="AF557">
            <v>539000</v>
          </cell>
          <cell r="AG557">
            <v>608000</v>
          </cell>
          <cell r="AH557">
            <v>517000</v>
          </cell>
          <cell r="AI557">
            <v>526000</v>
          </cell>
          <cell r="AJ557">
            <v>591000</v>
          </cell>
          <cell r="AK557">
            <v>513000</v>
          </cell>
          <cell r="AL557">
            <v>1151000</v>
          </cell>
          <cell r="AM557">
            <v>2064000</v>
          </cell>
          <cell r="AN557">
            <v>2571711</v>
          </cell>
          <cell r="AO557">
            <v>3135000</v>
          </cell>
          <cell r="AP557">
            <v>2617000</v>
          </cell>
          <cell r="AQ557">
            <v>2510000</v>
          </cell>
          <cell r="AR557">
            <v>2640126</v>
          </cell>
          <cell r="AS557">
            <v>2642933</v>
          </cell>
          <cell r="AT557">
            <v>2631675</v>
          </cell>
          <cell r="AU557">
            <v>2580949</v>
          </cell>
          <cell r="AV557">
            <v>3086436</v>
          </cell>
        </row>
        <row r="558">
          <cell r="A558" t="str">
            <v>236565</v>
          </cell>
          <cell r="B558" t="str">
            <v>RET.FTE. POR IMPUESTO DE TIMBRE</v>
          </cell>
          <cell r="T558">
            <v>313000</v>
          </cell>
          <cell r="U558">
            <v>27000</v>
          </cell>
          <cell r="V558">
            <v>68000</v>
          </cell>
          <cell r="W558">
            <v>119000</v>
          </cell>
          <cell r="X558">
            <v>197000</v>
          </cell>
          <cell r="Y558">
            <v>275000</v>
          </cell>
          <cell r="Z558">
            <v>234000</v>
          </cell>
          <cell r="AA558">
            <v>312000</v>
          </cell>
          <cell r="AB558">
            <v>327000</v>
          </cell>
          <cell r="AC558">
            <v>320000</v>
          </cell>
          <cell r="AD558">
            <v>320000</v>
          </cell>
          <cell r="AE558">
            <v>320000</v>
          </cell>
          <cell r="AF558">
            <v>86000</v>
          </cell>
          <cell r="AG558">
            <v>86000</v>
          </cell>
          <cell r="AH558">
            <v>86000</v>
          </cell>
          <cell r="AI558">
            <v>86000</v>
          </cell>
          <cell r="AJ558">
            <v>86000</v>
          </cell>
          <cell r="AK558">
            <v>86000</v>
          </cell>
          <cell r="AL558">
            <v>172000</v>
          </cell>
          <cell r="AM558">
            <v>265000</v>
          </cell>
          <cell r="AN558">
            <v>93000</v>
          </cell>
          <cell r="AO558">
            <v>186000</v>
          </cell>
          <cell r="AP558">
            <v>93000</v>
          </cell>
          <cell r="AQ558">
            <v>93000</v>
          </cell>
          <cell r="AR558">
            <v>92700</v>
          </cell>
          <cell r="AS558">
            <v>92400</v>
          </cell>
          <cell r="AT558">
            <v>92100</v>
          </cell>
          <cell r="AU558">
            <v>91800</v>
          </cell>
          <cell r="AV558">
            <v>122700</v>
          </cell>
        </row>
        <row r="559">
          <cell r="A559" t="str">
            <v>2365650001</v>
          </cell>
          <cell r="B559" t="str">
            <v>IMPUESTO DE TIMBRE POR PAGAR</v>
          </cell>
          <cell r="T559">
            <v>313000</v>
          </cell>
          <cell r="U559">
            <v>27000</v>
          </cell>
          <cell r="V559">
            <v>68000</v>
          </cell>
          <cell r="W559">
            <v>119000</v>
          </cell>
          <cell r="X559">
            <v>197000</v>
          </cell>
          <cell r="Y559">
            <v>275000</v>
          </cell>
          <cell r="Z559">
            <v>234000</v>
          </cell>
          <cell r="AA559">
            <v>312000</v>
          </cell>
          <cell r="AB559">
            <v>327000</v>
          </cell>
          <cell r="AC559">
            <v>320000</v>
          </cell>
          <cell r="AD559">
            <v>320000</v>
          </cell>
          <cell r="AE559">
            <v>320000</v>
          </cell>
          <cell r="AF559">
            <v>86000</v>
          </cell>
          <cell r="AG559">
            <v>86000</v>
          </cell>
          <cell r="AH559">
            <v>86000</v>
          </cell>
          <cell r="AI559">
            <v>86000</v>
          </cell>
          <cell r="AJ559">
            <v>86000</v>
          </cell>
          <cell r="AK559">
            <v>86000</v>
          </cell>
          <cell r="AL559">
            <v>172000</v>
          </cell>
          <cell r="AM559">
            <v>265000</v>
          </cell>
          <cell r="AN559">
            <v>93000</v>
          </cell>
          <cell r="AO559">
            <v>186000</v>
          </cell>
          <cell r="AP559">
            <v>93000</v>
          </cell>
          <cell r="AQ559">
            <v>93000</v>
          </cell>
          <cell r="AR559">
            <v>92700</v>
          </cell>
          <cell r="AS559">
            <v>92400</v>
          </cell>
          <cell r="AT559">
            <v>92100</v>
          </cell>
          <cell r="AU559">
            <v>91800</v>
          </cell>
          <cell r="AV559">
            <v>122700</v>
          </cell>
        </row>
        <row r="560">
          <cell r="A560" t="str">
            <v>236570</v>
          </cell>
          <cell r="B560" t="str">
            <v>OTRAS RETENCIONES Y PATRIMONIO</v>
          </cell>
          <cell r="P560">
            <v>84747</v>
          </cell>
          <cell r="Q560">
            <v>107189</v>
          </cell>
          <cell r="R560">
            <v>128000</v>
          </cell>
          <cell r="S560">
            <v>66000</v>
          </cell>
          <cell r="T560">
            <v>88000</v>
          </cell>
          <cell r="U560">
            <v>120000</v>
          </cell>
          <cell r="V560">
            <v>298000</v>
          </cell>
          <cell r="W560">
            <v>0</v>
          </cell>
          <cell r="X560">
            <v>233000</v>
          </cell>
          <cell r="Y560">
            <v>233000</v>
          </cell>
          <cell r="Z560">
            <v>362000</v>
          </cell>
          <cell r="AA560">
            <v>362000</v>
          </cell>
          <cell r="AB560">
            <v>397000</v>
          </cell>
          <cell r="AC560">
            <v>362000</v>
          </cell>
          <cell r="AD560">
            <v>362000</v>
          </cell>
          <cell r="AE560">
            <v>2392000</v>
          </cell>
          <cell r="AF560">
            <v>2030000</v>
          </cell>
          <cell r="AG560">
            <v>2030000</v>
          </cell>
          <cell r="AH560">
            <v>2030000</v>
          </cell>
          <cell r="AI560">
            <v>2030000</v>
          </cell>
          <cell r="AJ560">
            <v>2030000</v>
          </cell>
          <cell r="AK560">
            <v>2030000</v>
          </cell>
          <cell r="AL560">
            <v>4060000</v>
          </cell>
          <cell r="AM560">
            <v>6090000</v>
          </cell>
          <cell r="AN560">
            <v>2030000</v>
          </cell>
          <cell r="AO560">
            <v>4585000</v>
          </cell>
          <cell r="AP560">
            <v>2205000</v>
          </cell>
          <cell r="AQ560">
            <v>2205000</v>
          </cell>
          <cell r="AR560">
            <v>2205000</v>
          </cell>
          <cell r="AS560">
            <v>2205000</v>
          </cell>
          <cell r="AT560">
            <v>2205000</v>
          </cell>
          <cell r="AU560">
            <v>2205000</v>
          </cell>
          <cell r="AV560">
            <v>4410000</v>
          </cell>
        </row>
        <row r="561">
          <cell r="A561" t="str">
            <v>2365700001</v>
          </cell>
          <cell r="B561" t="str">
            <v>OTRAS RETENCIONES</v>
          </cell>
          <cell r="P561">
            <v>84747</v>
          </cell>
          <cell r="Q561">
            <v>107189</v>
          </cell>
          <cell r="R561">
            <v>128000</v>
          </cell>
          <cell r="S561">
            <v>66000</v>
          </cell>
          <cell r="T561">
            <v>88000</v>
          </cell>
          <cell r="U561">
            <v>120000</v>
          </cell>
          <cell r="V561">
            <v>298000</v>
          </cell>
          <cell r="W561">
            <v>0</v>
          </cell>
          <cell r="X561">
            <v>233000</v>
          </cell>
          <cell r="Y561">
            <v>233000</v>
          </cell>
          <cell r="Z561">
            <v>362000</v>
          </cell>
          <cell r="AA561">
            <v>362000</v>
          </cell>
          <cell r="AB561">
            <v>397000</v>
          </cell>
          <cell r="AC561">
            <v>362000</v>
          </cell>
          <cell r="AD561">
            <v>362000</v>
          </cell>
          <cell r="AE561">
            <v>2392000</v>
          </cell>
          <cell r="AF561">
            <v>2030000</v>
          </cell>
          <cell r="AG561">
            <v>2030000</v>
          </cell>
          <cell r="AH561">
            <v>2030000</v>
          </cell>
          <cell r="AI561">
            <v>2030000</v>
          </cell>
          <cell r="AJ561">
            <v>2030000</v>
          </cell>
          <cell r="AK561">
            <v>2030000</v>
          </cell>
          <cell r="AL561">
            <v>4060000</v>
          </cell>
          <cell r="AM561">
            <v>6090000</v>
          </cell>
          <cell r="AN561">
            <v>2030000</v>
          </cell>
          <cell r="AO561">
            <v>4585000</v>
          </cell>
          <cell r="AP561">
            <v>2205000</v>
          </cell>
          <cell r="AQ561">
            <v>2205000</v>
          </cell>
          <cell r="AR561">
            <v>2205000</v>
          </cell>
          <cell r="AS561">
            <v>2205000</v>
          </cell>
          <cell r="AT561">
            <v>2205000</v>
          </cell>
          <cell r="AU561">
            <v>2205000</v>
          </cell>
          <cell r="AV561">
            <v>4410000</v>
          </cell>
        </row>
        <row r="562">
          <cell r="A562" t="str">
            <v>2365700005</v>
          </cell>
          <cell r="B562" t="str">
            <v>RTE.FTE.ICA (5xMIL)102-202-302-402)</v>
          </cell>
          <cell r="AL562">
            <v>0</v>
          </cell>
          <cell r="AV562" t="e">
            <v>#N/A</v>
          </cell>
        </row>
        <row r="563">
          <cell r="A563" t="str">
            <v>236575</v>
          </cell>
          <cell r="B563" t="str">
            <v>AUTORRETENCIONES</v>
          </cell>
          <cell r="W563">
            <v>22000</v>
          </cell>
          <cell r="X563">
            <v>44000</v>
          </cell>
          <cell r="Y563">
            <v>66000</v>
          </cell>
          <cell r="Z563">
            <v>66000</v>
          </cell>
          <cell r="AA563">
            <v>88000</v>
          </cell>
          <cell r="AB563">
            <v>88000</v>
          </cell>
          <cell r="AC563">
            <v>88000</v>
          </cell>
          <cell r="AD563">
            <v>88000</v>
          </cell>
          <cell r="AE563">
            <v>88000</v>
          </cell>
          <cell r="AF563">
            <v>22000</v>
          </cell>
          <cell r="AG563">
            <v>22000</v>
          </cell>
          <cell r="AH563">
            <v>22000</v>
          </cell>
          <cell r="AI563">
            <v>22000</v>
          </cell>
          <cell r="AJ563">
            <v>22000</v>
          </cell>
          <cell r="AK563">
            <v>22000</v>
          </cell>
          <cell r="AL563">
            <v>44000</v>
          </cell>
          <cell r="AM563">
            <v>66000</v>
          </cell>
          <cell r="AN563">
            <v>170000</v>
          </cell>
          <cell r="AO563">
            <v>170000</v>
          </cell>
          <cell r="AP563">
            <v>0</v>
          </cell>
          <cell r="AV563" t="e">
            <v>#N/A</v>
          </cell>
        </row>
        <row r="564">
          <cell r="A564" t="str">
            <v>2365750001</v>
          </cell>
          <cell r="B564" t="str">
            <v>RENDIMIENTOS FINANCIEROS</v>
          </cell>
          <cell r="W564">
            <v>22000</v>
          </cell>
          <cell r="X564">
            <v>44000</v>
          </cell>
          <cell r="Y564">
            <v>66000</v>
          </cell>
          <cell r="Z564">
            <v>66000</v>
          </cell>
          <cell r="AA564">
            <v>88000</v>
          </cell>
          <cell r="AB564">
            <v>88000</v>
          </cell>
          <cell r="AC564">
            <v>88000</v>
          </cell>
          <cell r="AD564">
            <v>88000</v>
          </cell>
          <cell r="AE564">
            <v>88000</v>
          </cell>
          <cell r="AF564">
            <v>22000</v>
          </cell>
          <cell r="AG564">
            <v>22000</v>
          </cell>
          <cell r="AH564">
            <v>22000</v>
          </cell>
          <cell r="AI564">
            <v>22000</v>
          </cell>
          <cell r="AJ564">
            <v>22000</v>
          </cell>
          <cell r="AK564">
            <v>22000</v>
          </cell>
          <cell r="AL564">
            <v>44000</v>
          </cell>
          <cell r="AM564">
            <v>66000</v>
          </cell>
          <cell r="AN564">
            <v>170000</v>
          </cell>
          <cell r="AO564">
            <v>170000</v>
          </cell>
          <cell r="AP564">
            <v>0</v>
          </cell>
          <cell r="AV564" t="e">
            <v>#N/A</v>
          </cell>
        </row>
        <row r="565">
          <cell r="A565" t="str">
            <v>2367</v>
          </cell>
          <cell r="B565" t="str">
            <v>IMPUESTO A LAS VENTAS RETENIDO (CR)</v>
          </cell>
          <cell r="C565">
            <v>28054986</v>
          </cell>
          <cell r="D565">
            <v>44981247</v>
          </cell>
          <cell r="E565">
            <v>30562150</v>
          </cell>
          <cell r="F565">
            <v>46804000</v>
          </cell>
          <cell r="G565">
            <v>44809000</v>
          </cell>
          <cell r="H565">
            <v>62132672</v>
          </cell>
          <cell r="I565">
            <v>57037785</v>
          </cell>
          <cell r="J565">
            <v>79648468</v>
          </cell>
          <cell r="K565">
            <v>99860098</v>
          </cell>
          <cell r="L565">
            <v>104585945</v>
          </cell>
          <cell r="M565">
            <v>117085055</v>
          </cell>
          <cell r="N565">
            <v>110642000</v>
          </cell>
          <cell r="O565">
            <v>94869719</v>
          </cell>
          <cell r="P565">
            <v>115519897</v>
          </cell>
          <cell r="Q565">
            <v>129058114</v>
          </cell>
          <cell r="R565">
            <v>152098000</v>
          </cell>
          <cell r="S565">
            <v>138476000</v>
          </cell>
          <cell r="T565">
            <v>162378000</v>
          </cell>
          <cell r="U565">
            <v>102680000</v>
          </cell>
          <cell r="V565">
            <v>39858000</v>
          </cell>
          <cell r="W565">
            <v>38112000</v>
          </cell>
          <cell r="X565">
            <v>53200000</v>
          </cell>
          <cell r="Y565">
            <v>73342000</v>
          </cell>
          <cell r="Z565">
            <v>133710784</v>
          </cell>
          <cell r="AA565">
            <v>179261784</v>
          </cell>
          <cell r="AB565">
            <v>201172000</v>
          </cell>
          <cell r="AC565">
            <v>180631000</v>
          </cell>
          <cell r="AD565">
            <v>180407000</v>
          </cell>
          <cell r="AE565">
            <v>181691000</v>
          </cell>
          <cell r="AF565">
            <v>53481000</v>
          </cell>
          <cell r="AG565">
            <v>51597000</v>
          </cell>
          <cell r="AH565">
            <v>55281000</v>
          </cell>
          <cell r="AI565">
            <v>50684000</v>
          </cell>
          <cell r="AJ565">
            <v>48611000</v>
          </cell>
          <cell r="AK565">
            <v>50863000</v>
          </cell>
          <cell r="AL565">
            <v>116088000</v>
          </cell>
          <cell r="AM565">
            <v>205435000</v>
          </cell>
          <cell r="AN565">
            <v>45151972</v>
          </cell>
          <cell r="AO565">
            <v>86684000</v>
          </cell>
          <cell r="AP565">
            <v>47870000</v>
          </cell>
          <cell r="AQ565">
            <v>41769000</v>
          </cell>
          <cell r="AR565">
            <v>48589306</v>
          </cell>
          <cell r="AS565">
            <v>47854755</v>
          </cell>
          <cell r="AT565">
            <v>43778608</v>
          </cell>
          <cell r="AU565">
            <v>51207009</v>
          </cell>
          <cell r="AV565">
            <v>63724848</v>
          </cell>
        </row>
        <row r="566">
          <cell r="A566" t="str">
            <v>236701</v>
          </cell>
          <cell r="B566" t="str">
            <v>IMPUESTO VTAS RETENIDO</v>
          </cell>
          <cell r="C566">
            <v>28054986</v>
          </cell>
          <cell r="D566">
            <v>44981247</v>
          </cell>
          <cell r="E566">
            <v>30562150</v>
          </cell>
          <cell r="F566">
            <v>46804000</v>
          </cell>
          <cell r="G566">
            <v>44809000</v>
          </cell>
          <cell r="H566">
            <v>62132672</v>
          </cell>
          <cell r="I566">
            <v>57037785</v>
          </cell>
          <cell r="J566">
            <v>79648468</v>
          </cell>
          <cell r="K566">
            <v>99860098</v>
          </cell>
          <cell r="L566">
            <v>104585945</v>
          </cell>
          <cell r="M566">
            <v>117085055</v>
          </cell>
          <cell r="N566">
            <v>110642000</v>
          </cell>
          <cell r="O566">
            <v>94869719</v>
          </cell>
          <cell r="P566">
            <v>115519897</v>
          </cell>
          <cell r="Q566">
            <v>129058114</v>
          </cell>
          <cell r="R566">
            <v>152098000</v>
          </cell>
          <cell r="S566">
            <v>138476000</v>
          </cell>
          <cell r="T566">
            <v>162378000</v>
          </cell>
          <cell r="U566">
            <v>102680000</v>
          </cell>
          <cell r="V566">
            <v>39858000</v>
          </cell>
          <cell r="W566">
            <v>38112000</v>
          </cell>
          <cell r="X566">
            <v>53200000</v>
          </cell>
          <cell r="Y566">
            <v>73342000</v>
          </cell>
          <cell r="Z566">
            <v>133710784</v>
          </cell>
          <cell r="AA566">
            <v>179261784</v>
          </cell>
          <cell r="AB566">
            <v>201172000</v>
          </cell>
          <cell r="AC566">
            <v>180631000</v>
          </cell>
          <cell r="AD566">
            <v>180407000</v>
          </cell>
          <cell r="AE566">
            <v>181691000</v>
          </cell>
          <cell r="AF566">
            <v>53481000</v>
          </cell>
          <cell r="AG566">
            <v>51597000</v>
          </cell>
          <cell r="AH566">
            <v>55281000</v>
          </cell>
          <cell r="AI566">
            <v>50684000</v>
          </cell>
          <cell r="AJ566">
            <v>48611000</v>
          </cell>
          <cell r="AK566">
            <v>50863000</v>
          </cell>
          <cell r="AL566">
            <v>116088000</v>
          </cell>
          <cell r="AM566">
            <v>205435000</v>
          </cell>
          <cell r="AN566">
            <v>45151972</v>
          </cell>
          <cell r="AO566">
            <v>86684000</v>
          </cell>
          <cell r="AP566">
            <v>47870000</v>
          </cell>
          <cell r="AQ566">
            <v>41769000</v>
          </cell>
          <cell r="AR566">
            <v>48589306</v>
          </cell>
          <cell r="AS566">
            <v>47854755</v>
          </cell>
          <cell r="AT566">
            <v>43778608</v>
          </cell>
          <cell r="AU566">
            <v>51207009</v>
          </cell>
          <cell r="AV566">
            <v>63724848</v>
          </cell>
        </row>
        <row r="567">
          <cell r="A567" t="str">
            <v>2367011000</v>
          </cell>
          <cell r="B567" t="str">
            <v>IMPSTO DE VTAS RETENIDO POR PAGAR</v>
          </cell>
          <cell r="C567">
            <v>28054986</v>
          </cell>
          <cell r="D567">
            <v>44981247</v>
          </cell>
          <cell r="E567">
            <v>30562150</v>
          </cell>
          <cell r="F567">
            <v>46804000</v>
          </cell>
          <cell r="G567">
            <v>44809000</v>
          </cell>
          <cell r="H567">
            <v>62132672</v>
          </cell>
          <cell r="I567">
            <v>57037785</v>
          </cell>
          <cell r="J567">
            <v>79648468</v>
          </cell>
          <cell r="K567">
            <v>99860098</v>
          </cell>
          <cell r="L567">
            <v>104585945</v>
          </cell>
          <cell r="M567">
            <v>117085055</v>
          </cell>
          <cell r="N567">
            <v>110642000</v>
          </cell>
          <cell r="O567">
            <v>94869719</v>
          </cell>
          <cell r="P567">
            <v>115411055</v>
          </cell>
          <cell r="Q567">
            <v>128924967</v>
          </cell>
          <cell r="R567">
            <v>151656000</v>
          </cell>
          <cell r="S567">
            <v>137865000</v>
          </cell>
          <cell r="T567">
            <v>161483000</v>
          </cell>
          <cell r="U567">
            <v>102424000</v>
          </cell>
          <cell r="V567">
            <v>39680000</v>
          </cell>
          <cell r="W567">
            <v>37905000</v>
          </cell>
          <cell r="X567">
            <v>50525000</v>
          </cell>
          <cell r="Y567">
            <v>66588000</v>
          </cell>
          <cell r="Z567">
            <v>87617784</v>
          </cell>
          <cell r="AA567">
            <v>129699784</v>
          </cell>
          <cell r="AB567">
            <v>147157000</v>
          </cell>
          <cell r="AC567">
            <v>131663000</v>
          </cell>
          <cell r="AD567">
            <v>131924000</v>
          </cell>
          <cell r="AE567">
            <v>131565000</v>
          </cell>
          <cell r="AF567">
            <v>49541000</v>
          </cell>
          <cell r="AG567">
            <v>47121000</v>
          </cell>
          <cell r="AH567">
            <v>50922000</v>
          </cell>
          <cell r="AI567">
            <v>46454000</v>
          </cell>
          <cell r="AJ567">
            <v>45922000</v>
          </cell>
          <cell r="AK567">
            <v>46014000</v>
          </cell>
          <cell r="AL567">
            <v>104320000</v>
          </cell>
          <cell r="AM567">
            <v>186671000</v>
          </cell>
          <cell r="AN567">
            <v>20030844</v>
          </cell>
          <cell r="AO567">
            <v>54390000</v>
          </cell>
          <cell r="AP567">
            <v>23253000</v>
          </cell>
          <cell r="AQ567">
            <v>17651000</v>
          </cell>
          <cell r="AR567">
            <v>23280168</v>
          </cell>
          <cell r="AS567">
            <v>23594847</v>
          </cell>
          <cell r="AT567">
            <v>19470539</v>
          </cell>
          <cell r="AU567">
            <v>22269208</v>
          </cell>
          <cell r="AV567">
            <v>22832598</v>
          </cell>
        </row>
        <row r="568">
          <cell r="A568" t="str">
            <v>2367012000</v>
          </cell>
          <cell r="B568" t="str">
            <v>RETENCION DE IVA (5%)</v>
          </cell>
          <cell r="P568">
            <v>108842</v>
          </cell>
          <cell r="Q568">
            <v>133147</v>
          </cell>
          <cell r="R568">
            <v>442000</v>
          </cell>
          <cell r="S568">
            <v>611000</v>
          </cell>
          <cell r="T568">
            <v>895000</v>
          </cell>
          <cell r="U568">
            <v>256000</v>
          </cell>
          <cell r="V568">
            <v>178000</v>
          </cell>
          <cell r="W568">
            <v>207000</v>
          </cell>
          <cell r="X568">
            <v>216000</v>
          </cell>
          <cell r="Y568">
            <v>550000</v>
          </cell>
          <cell r="Z568">
            <v>444000</v>
          </cell>
          <cell r="AA568">
            <v>444000</v>
          </cell>
          <cell r="AB568">
            <v>444000</v>
          </cell>
          <cell r="AC568">
            <v>444000</v>
          </cell>
          <cell r="AD568">
            <v>444000</v>
          </cell>
          <cell r="AE568">
            <v>444000</v>
          </cell>
          <cell r="AF568">
            <v>0</v>
          </cell>
          <cell r="AV568" t="e">
            <v>#N/A</v>
          </cell>
        </row>
        <row r="569">
          <cell r="A569" t="str">
            <v>2367013000</v>
          </cell>
          <cell r="B569" t="str">
            <v>RETENCION DE IVA REGIMEN SIMPLIFIC.</v>
          </cell>
          <cell r="X569">
            <v>2459000</v>
          </cell>
          <cell r="Y569">
            <v>6204000</v>
          </cell>
          <cell r="Z569">
            <v>45649000</v>
          </cell>
          <cell r="AA569">
            <v>49118000</v>
          </cell>
          <cell r="AB569">
            <v>53571000</v>
          </cell>
          <cell r="AC569">
            <v>48524000</v>
          </cell>
          <cell r="AD569">
            <v>48039000</v>
          </cell>
          <cell r="AE569">
            <v>49682000</v>
          </cell>
          <cell r="AF569">
            <v>3940000</v>
          </cell>
          <cell r="AG569">
            <v>4476000</v>
          </cell>
          <cell r="AH569">
            <v>4359000</v>
          </cell>
          <cell r="AI569">
            <v>4230000</v>
          </cell>
          <cell r="AJ569">
            <v>2689000</v>
          </cell>
          <cell r="AK569">
            <v>4849000</v>
          </cell>
          <cell r="AL569">
            <v>11768000</v>
          </cell>
          <cell r="AM569">
            <v>18764000</v>
          </cell>
          <cell r="AN569">
            <v>25121128</v>
          </cell>
          <cell r="AO569">
            <v>32294000</v>
          </cell>
          <cell r="AP569">
            <v>24617000</v>
          </cell>
          <cell r="AQ569">
            <v>24118000</v>
          </cell>
          <cell r="AR569">
            <v>25309138</v>
          </cell>
          <cell r="AS569">
            <v>24259908</v>
          </cell>
          <cell r="AT569">
            <v>24308069</v>
          </cell>
          <cell r="AU569">
            <v>28937801</v>
          </cell>
          <cell r="AV569">
            <v>40892250</v>
          </cell>
        </row>
        <row r="570">
          <cell r="A570" t="str">
            <v>2368</v>
          </cell>
          <cell r="B570" t="str">
            <v>IMPUESTO DE INDUSTRIA Y CIO RETENID</v>
          </cell>
          <cell r="C570">
            <v>27271671</v>
          </cell>
          <cell r="D570">
            <v>34685409</v>
          </cell>
          <cell r="E570">
            <v>28871356</v>
          </cell>
          <cell r="F570">
            <v>17616000</v>
          </cell>
          <cell r="G570">
            <v>24216718</v>
          </cell>
          <cell r="H570">
            <v>31836269</v>
          </cell>
          <cell r="I570">
            <v>20400894</v>
          </cell>
          <cell r="J570">
            <v>28660785</v>
          </cell>
          <cell r="K570">
            <v>20224407</v>
          </cell>
          <cell r="L570">
            <v>29931181</v>
          </cell>
          <cell r="M570">
            <v>32865022</v>
          </cell>
          <cell r="N570">
            <v>45910861</v>
          </cell>
          <cell r="O570">
            <v>12704829</v>
          </cell>
          <cell r="P570">
            <v>19938636</v>
          </cell>
          <cell r="Q570">
            <v>20605917</v>
          </cell>
          <cell r="R570">
            <v>16792000</v>
          </cell>
          <cell r="S570">
            <v>20070900</v>
          </cell>
          <cell r="T570">
            <v>30428000</v>
          </cell>
          <cell r="U570">
            <v>23417000</v>
          </cell>
          <cell r="V570">
            <v>22653000</v>
          </cell>
          <cell r="W570">
            <v>8233000</v>
          </cell>
          <cell r="X570">
            <v>17123000</v>
          </cell>
          <cell r="Y570">
            <v>20201000</v>
          </cell>
          <cell r="Z570">
            <v>21984900</v>
          </cell>
          <cell r="AA570">
            <v>15051900</v>
          </cell>
          <cell r="AB570">
            <v>24567000</v>
          </cell>
          <cell r="AC570">
            <v>9811000</v>
          </cell>
          <cell r="AD570">
            <v>22389000</v>
          </cell>
          <cell r="AE570">
            <v>13795000</v>
          </cell>
          <cell r="AF570">
            <v>21873000</v>
          </cell>
          <cell r="AG570">
            <v>17709000</v>
          </cell>
          <cell r="AH570">
            <v>28818000</v>
          </cell>
          <cell r="AI570">
            <v>10352000</v>
          </cell>
          <cell r="AJ570">
            <v>20721000</v>
          </cell>
          <cell r="AK570">
            <v>10332000</v>
          </cell>
          <cell r="AL570">
            <v>29162000</v>
          </cell>
          <cell r="AM570">
            <v>24849000</v>
          </cell>
          <cell r="AN570">
            <v>29378995</v>
          </cell>
          <cell r="AO570">
            <v>13515000</v>
          </cell>
          <cell r="AP570">
            <v>21524120</v>
          </cell>
          <cell r="AQ570">
            <v>12022120</v>
          </cell>
          <cell r="AR570">
            <v>21919929</v>
          </cell>
          <cell r="AS570">
            <v>20481424</v>
          </cell>
          <cell r="AT570">
            <v>31031129</v>
          </cell>
          <cell r="AU570">
            <v>22098762</v>
          </cell>
          <cell r="AV570">
            <v>32952859</v>
          </cell>
        </row>
        <row r="571">
          <cell r="A571" t="str">
            <v>236801</v>
          </cell>
          <cell r="B571" t="str">
            <v>IMPSTO DE IND. Y CIO RETENIDO</v>
          </cell>
          <cell r="C571">
            <v>27271671</v>
          </cell>
          <cell r="D571">
            <v>34685409</v>
          </cell>
          <cell r="E571">
            <v>28871356</v>
          </cell>
          <cell r="F571">
            <v>17616000</v>
          </cell>
          <cell r="G571">
            <v>24216718</v>
          </cell>
          <cell r="H571">
            <v>31836269</v>
          </cell>
          <cell r="I571">
            <v>20400894</v>
          </cell>
          <cell r="J571">
            <v>28660785</v>
          </cell>
          <cell r="K571">
            <v>20224407</v>
          </cell>
          <cell r="L571">
            <v>29931181</v>
          </cell>
          <cell r="M571">
            <v>32865022</v>
          </cell>
          <cell r="N571">
            <v>45910861</v>
          </cell>
          <cell r="O571">
            <v>12704829</v>
          </cell>
          <cell r="P571">
            <v>19938636</v>
          </cell>
          <cell r="Q571">
            <v>20605917</v>
          </cell>
          <cell r="R571">
            <v>16792000</v>
          </cell>
          <cell r="S571">
            <v>20070900</v>
          </cell>
          <cell r="T571">
            <v>30428000</v>
          </cell>
          <cell r="U571">
            <v>23417000</v>
          </cell>
          <cell r="V571">
            <v>22653000</v>
          </cell>
          <cell r="W571">
            <v>8233000</v>
          </cell>
          <cell r="X571">
            <v>17123000</v>
          </cell>
          <cell r="Y571">
            <v>20201000</v>
          </cell>
          <cell r="Z571">
            <v>21984900</v>
          </cell>
          <cell r="AA571">
            <v>9072900</v>
          </cell>
          <cell r="AB571">
            <v>16318000</v>
          </cell>
          <cell r="AC571">
            <v>6186000</v>
          </cell>
          <cell r="AD571">
            <v>14088000</v>
          </cell>
          <cell r="AE571">
            <v>6966000</v>
          </cell>
          <cell r="AF571">
            <v>14567000</v>
          </cell>
          <cell r="AG571">
            <v>9912000</v>
          </cell>
          <cell r="AH571">
            <v>17741000</v>
          </cell>
          <cell r="AI571">
            <v>7186000</v>
          </cell>
          <cell r="AJ571">
            <v>14403000</v>
          </cell>
          <cell r="AK571">
            <v>7161000</v>
          </cell>
          <cell r="AL571">
            <v>18768000</v>
          </cell>
          <cell r="AM571">
            <v>14866000</v>
          </cell>
          <cell r="AN571">
            <v>18846995</v>
          </cell>
          <cell r="AO571">
            <v>7050000</v>
          </cell>
          <cell r="AP571">
            <v>13302000</v>
          </cell>
          <cell r="AQ571">
            <v>6298000</v>
          </cell>
          <cell r="AR571">
            <v>13756880</v>
          </cell>
          <cell r="AS571">
            <v>10014896</v>
          </cell>
          <cell r="AT571">
            <v>18367911</v>
          </cell>
          <cell r="AU571">
            <v>8780331</v>
          </cell>
          <cell r="AV571">
            <v>17363031</v>
          </cell>
        </row>
        <row r="572">
          <cell r="A572" t="str">
            <v>2368010003</v>
          </cell>
          <cell r="B572" t="str">
            <v>IMPSTO ICA RETENIDO (3*MIL)101|301</v>
          </cell>
          <cell r="C572">
            <v>8464075</v>
          </cell>
          <cell r="D572">
            <v>10904021</v>
          </cell>
          <cell r="E572">
            <v>6812422</v>
          </cell>
          <cell r="F572">
            <v>4442000</v>
          </cell>
          <cell r="G572">
            <v>6851327</v>
          </cell>
          <cell r="H572">
            <v>9648289</v>
          </cell>
          <cell r="I572">
            <v>8273560</v>
          </cell>
          <cell r="J572">
            <v>11123177</v>
          </cell>
          <cell r="K572">
            <v>8341022</v>
          </cell>
          <cell r="L572">
            <v>11349228</v>
          </cell>
          <cell r="M572">
            <v>14266327</v>
          </cell>
          <cell r="N572">
            <v>19457000</v>
          </cell>
          <cell r="O572">
            <v>4612236</v>
          </cell>
          <cell r="P572">
            <v>6721069</v>
          </cell>
          <cell r="Q572">
            <v>8677718</v>
          </cell>
          <cell r="R572">
            <v>4853000</v>
          </cell>
          <cell r="S572">
            <v>7002000</v>
          </cell>
          <cell r="T572">
            <v>9967000</v>
          </cell>
          <cell r="U572">
            <v>8502000</v>
          </cell>
          <cell r="V572">
            <v>6432000</v>
          </cell>
          <cell r="W572">
            <v>2202000</v>
          </cell>
          <cell r="X572">
            <v>4583000</v>
          </cell>
          <cell r="Y572">
            <v>6956000</v>
          </cell>
          <cell r="Z572">
            <v>6464000</v>
          </cell>
          <cell r="AA572">
            <v>5027000</v>
          </cell>
          <cell r="AB572">
            <v>7334000</v>
          </cell>
          <cell r="AC572">
            <v>2897000</v>
          </cell>
          <cell r="AD572">
            <v>7198000</v>
          </cell>
          <cell r="AE572">
            <v>3482000</v>
          </cell>
          <cell r="AF572">
            <v>7047000</v>
          </cell>
          <cell r="AG572">
            <v>5325000</v>
          </cell>
          <cell r="AH572">
            <v>8527000</v>
          </cell>
          <cell r="AI572">
            <v>2777000</v>
          </cell>
          <cell r="AJ572">
            <v>5944000</v>
          </cell>
          <cell r="AK572">
            <v>2926000</v>
          </cell>
          <cell r="AL572">
            <v>9850000</v>
          </cell>
          <cell r="AM572">
            <v>7419000</v>
          </cell>
          <cell r="AN572">
            <v>7754000</v>
          </cell>
          <cell r="AO572">
            <v>3696000</v>
          </cell>
          <cell r="AP572">
            <v>6011000</v>
          </cell>
          <cell r="AQ572">
            <v>2223000</v>
          </cell>
          <cell r="AR572">
            <v>5672538</v>
          </cell>
          <cell r="AS572">
            <v>-54462</v>
          </cell>
          <cell r="AT572">
            <v>-54462</v>
          </cell>
          <cell r="AU572">
            <v>-54462</v>
          </cell>
          <cell r="AV572">
            <v>-54462</v>
          </cell>
        </row>
        <row r="573">
          <cell r="A573" t="str">
            <v>2368010005</v>
          </cell>
          <cell r="B573" t="str">
            <v>IMPSTO ICA RETENIDO (5*MIL)102|202.</v>
          </cell>
          <cell r="C573">
            <v>1454015</v>
          </cell>
          <cell r="D573">
            <v>1505427</v>
          </cell>
          <cell r="E573">
            <v>3220752</v>
          </cell>
          <cell r="F573">
            <v>2542000</v>
          </cell>
          <cell r="G573">
            <v>2639000</v>
          </cell>
          <cell r="H573">
            <v>2642855</v>
          </cell>
          <cell r="I573">
            <v>1088157</v>
          </cell>
          <cell r="J573">
            <v>1240954</v>
          </cell>
          <cell r="K573">
            <v>1193997</v>
          </cell>
          <cell r="L573">
            <v>2666581</v>
          </cell>
          <cell r="M573">
            <v>720825</v>
          </cell>
          <cell r="N573">
            <v>1193000</v>
          </cell>
          <cell r="O573">
            <v>88668</v>
          </cell>
          <cell r="P573">
            <v>175840</v>
          </cell>
          <cell r="Q573">
            <v>242644</v>
          </cell>
          <cell r="R573">
            <v>299000</v>
          </cell>
          <cell r="S573">
            <v>627000</v>
          </cell>
          <cell r="T573">
            <v>767000</v>
          </cell>
          <cell r="U573">
            <v>396000</v>
          </cell>
          <cell r="V573">
            <v>618000</v>
          </cell>
          <cell r="W573">
            <v>166000</v>
          </cell>
          <cell r="X573">
            <v>359000</v>
          </cell>
          <cell r="Y573">
            <v>489000</v>
          </cell>
          <cell r="Z573">
            <v>349000</v>
          </cell>
          <cell r="AA573">
            <v>120000</v>
          </cell>
          <cell r="AB573">
            <v>419000</v>
          </cell>
          <cell r="AC573">
            <v>213000</v>
          </cell>
          <cell r="AD573">
            <v>452000</v>
          </cell>
          <cell r="AE573">
            <v>268000</v>
          </cell>
          <cell r="AF573">
            <v>542000</v>
          </cell>
          <cell r="AG573">
            <v>271000</v>
          </cell>
          <cell r="AH573">
            <v>564000</v>
          </cell>
          <cell r="AI573">
            <v>-197000</v>
          </cell>
          <cell r="AJ573">
            <v>-80000</v>
          </cell>
          <cell r="AK573">
            <v>120000</v>
          </cell>
          <cell r="AL573">
            <v>642000</v>
          </cell>
          <cell r="AM573">
            <v>439000</v>
          </cell>
          <cell r="AN573">
            <v>602500</v>
          </cell>
          <cell r="AO573">
            <v>122000</v>
          </cell>
          <cell r="AP573">
            <v>186000</v>
          </cell>
          <cell r="AQ573">
            <v>286000</v>
          </cell>
          <cell r="AR573">
            <v>467620</v>
          </cell>
          <cell r="AS573">
            <v>56620</v>
          </cell>
          <cell r="AT573">
            <v>56620</v>
          </cell>
          <cell r="AU573">
            <v>56620</v>
          </cell>
          <cell r="AV573">
            <v>56620</v>
          </cell>
        </row>
        <row r="574">
          <cell r="A574" t="str">
            <v>2368010006</v>
          </cell>
          <cell r="B574" t="str">
            <v>IMPUESTO ICA RETENIDO (6XMIL)</v>
          </cell>
          <cell r="AS574">
            <v>180318</v>
          </cell>
          <cell r="AT574">
            <v>395881</v>
          </cell>
          <cell r="AU574">
            <v>239306</v>
          </cell>
          <cell r="AV574">
            <v>442741</v>
          </cell>
        </row>
        <row r="575">
          <cell r="A575" t="str">
            <v>2368010007</v>
          </cell>
          <cell r="B575" t="str">
            <v>IMPSTO ICA RETENIDO (7*MIL) 304</v>
          </cell>
          <cell r="C575">
            <v>3079512</v>
          </cell>
          <cell r="D575">
            <v>3874389</v>
          </cell>
          <cell r="E575">
            <v>3152781</v>
          </cell>
          <cell r="F575">
            <v>401000</v>
          </cell>
          <cell r="G575">
            <v>1255325</v>
          </cell>
          <cell r="H575">
            <v>2067092</v>
          </cell>
          <cell r="I575">
            <v>1223074</v>
          </cell>
          <cell r="J575">
            <v>2184342</v>
          </cell>
          <cell r="K575">
            <v>1507025</v>
          </cell>
          <cell r="L575">
            <v>2471263</v>
          </cell>
          <cell r="M575">
            <v>4922495</v>
          </cell>
          <cell r="N575">
            <v>6088861</v>
          </cell>
          <cell r="O575">
            <v>799729</v>
          </cell>
          <cell r="P575">
            <v>1548880</v>
          </cell>
          <cell r="Q575">
            <v>2347725</v>
          </cell>
          <cell r="R575">
            <v>2007000</v>
          </cell>
          <cell r="S575">
            <v>3047900</v>
          </cell>
          <cell r="T575">
            <v>4356000</v>
          </cell>
          <cell r="U575">
            <v>3228000</v>
          </cell>
          <cell r="V575">
            <v>2596000</v>
          </cell>
          <cell r="W575">
            <v>1291000</v>
          </cell>
          <cell r="X575">
            <v>2468000</v>
          </cell>
          <cell r="Y575">
            <v>3703000</v>
          </cell>
          <cell r="Z575">
            <v>2735900</v>
          </cell>
          <cell r="AA575">
            <v>584900</v>
          </cell>
          <cell r="AB575">
            <v>2024000</v>
          </cell>
          <cell r="AC575">
            <v>799000</v>
          </cell>
          <cell r="AD575">
            <v>1647000</v>
          </cell>
          <cell r="AE575">
            <v>770000</v>
          </cell>
          <cell r="AF575">
            <v>1616000</v>
          </cell>
          <cell r="AG575">
            <v>1083000</v>
          </cell>
          <cell r="AH575">
            <v>2698000</v>
          </cell>
          <cell r="AI575">
            <v>1867000</v>
          </cell>
          <cell r="AJ575">
            <v>3378000</v>
          </cell>
          <cell r="AK575">
            <v>1584000</v>
          </cell>
          <cell r="AL575">
            <v>2726000</v>
          </cell>
          <cell r="AM575">
            <v>1366000</v>
          </cell>
          <cell r="AN575">
            <v>2202495</v>
          </cell>
          <cell r="AO575">
            <v>608000</v>
          </cell>
          <cell r="AP575">
            <v>1315000</v>
          </cell>
          <cell r="AQ575">
            <v>722000</v>
          </cell>
          <cell r="AR575">
            <v>1644355</v>
          </cell>
          <cell r="AS575">
            <v>26665</v>
          </cell>
          <cell r="AT575">
            <v>28051</v>
          </cell>
          <cell r="AU575">
            <v>30645</v>
          </cell>
          <cell r="AV575">
            <v>56127</v>
          </cell>
        </row>
        <row r="576">
          <cell r="A576" t="str">
            <v>2368010008</v>
          </cell>
          <cell r="B576" t="str">
            <v>IMPSTO ICA RETENIDO (8*MIL)204|103</v>
          </cell>
          <cell r="C576">
            <v>3606673</v>
          </cell>
          <cell r="D576">
            <v>5116259</v>
          </cell>
          <cell r="E576">
            <v>2072859</v>
          </cell>
          <cell r="F576">
            <v>2057000</v>
          </cell>
          <cell r="G576">
            <v>3203480</v>
          </cell>
          <cell r="H576">
            <v>4668820</v>
          </cell>
          <cell r="I576">
            <v>4305681</v>
          </cell>
          <cell r="J576">
            <v>5795390</v>
          </cell>
          <cell r="K576">
            <v>4891719</v>
          </cell>
          <cell r="L576">
            <v>6595251</v>
          </cell>
          <cell r="M576">
            <v>7803154</v>
          </cell>
          <cell r="N576">
            <v>9945000</v>
          </cell>
          <cell r="O576">
            <v>1823189</v>
          </cell>
          <cell r="P576">
            <v>3676020</v>
          </cell>
          <cell r="Q576">
            <v>5077904</v>
          </cell>
          <cell r="R576">
            <v>2558000</v>
          </cell>
          <cell r="S576">
            <v>4796000</v>
          </cell>
          <cell r="T576">
            <v>6681000</v>
          </cell>
          <cell r="U576">
            <v>4796000</v>
          </cell>
          <cell r="V576">
            <v>3706000</v>
          </cell>
          <cell r="W576">
            <v>1304000</v>
          </cell>
          <cell r="X576">
            <v>3016000</v>
          </cell>
          <cell r="Y576">
            <v>4596000</v>
          </cell>
          <cell r="Z576">
            <v>4517000</v>
          </cell>
          <cell r="AA576">
            <v>2231000</v>
          </cell>
          <cell r="AB576">
            <v>3808000</v>
          </cell>
          <cell r="AC576">
            <v>1471000</v>
          </cell>
          <cell r="AD576">
            <v>2937000</v>
          </cell>
          <cell r="AE576">
            <v>1416000</v>
          </cell>
          <cell r="AF576">
            <v>3086000</v>
          </cell>
          <cell r="AG576">
            <v>1751000</v>
          </cell>
          <cell r="AH576">
            <v>3388000</v>
          </cell>
          <cell r="AI576">
            <v>1586000</v>
          </cell>
          <cell r="AJ576">
            <v>3166000</v>
          </cell>
          <cell r="AK576">
            <v>1657000</v>
          </cell>
          <cell r="AL576">
            <v>3395000</v>
          </cell>
          <cell r="AM576">
            <v>3842000</v>
          </cell>
          <cell r="AN576">
            <v>5278000</v>
          </cell>
          <cell r="AO576">
            <v>1327000</v>
          </cell>
          <cell r="AP576">
            <v>3300000</v>
          </cell>
          <cell r="AQ576">
            <v>1798000</v>
          </cell>
          <cell r="AR576">
            <v>3390936</v>
          </cell>
          <cell r="AS576">
            <v>-64</v>
          </cell>
          <cell r="AT576">
            <v>-64</v>
          </cell>
          <cell r="AU576">
            <v>-64</v>
          </cell>
          <cell r="AV576">
            <v>-64</v>
          </cell>
        </row>
        <row r="577">
          <cell r="A577" t="str">
            <v>2368010010</v>
          </cell>
          <cell r="B577" t="str">
            <v>IMPSTO ICA RETENIDO (10*MIL) 303</v>
          </cell>
          <cell r="C577">
            <v>2718456</v>
          </cell>
          <cell r="D577">
            <v>3381876</v>
          </cell>
          <cell r="E577">
            <v>2351588</v>
          </cell>
          <cell r="F577">
            <v>1434000</v>
          </cell>
          <cell r="G577">
            <v>2184727</v>
          </cell>
          <cell r="H577">
            <v>2979123</v>
          </cell>
          <cell r="I577">
            <v>2481841</v>
          </cell>
          <cell r="J577">
            <v>3213787</v>
          </cell>
          <cell r="K577">
            <v>2392885</v>
          </cell>
          <cell r="L577">
            <v>3048535</v>
          </cell>
          <cell r="M577">
            <v>3516225</v>
          </cell>
          <cell r="N577">
            <v>4130000</v>
          </cell>
          <cell r="O577">
            <v>593504</v>
          </cell>
          <cell r="P577">
            <v>1151610</v>
          </cell>
          <cell r="Q577">
            <v>1715296</v>
          </cell>
          <cell r="R577">
            <v>1125000</v>
          </cell>
          <cell r="S577">
            <v>1723000</v>
          </cell>
          <cell r="T577">
            <v>2329000</v>
          </cell>
          <cell r="U577">
            <v>1749000</v>
          </cell>
          <cell r="V577">
            <v>1250000</v>
          </cell>
          <cell r="W577">
            <v>617000</v>
          </cell>
          <cell r="X577">
            <v>1306000</v>
          </cell>
          <cell r="Y577">
            <v>1955000</v>
          </cell>
          <cell r="Z577">
            <v>1374000</v>
          </cell>
          <cell r="AA577">
            <v>1110000</v>
          </cell>
          <cell r="AB577">
            <v>2733000</v>
          </cell>
          <cell r="AC577">
            <v>806000</v>
          </cell>
          <cell r="AD577">
            <v>1854000</v>
          </cell>
          <cell r="AE577">
            <v>1030000</v>
          </cell>
          <cell r="AF577">
            <v>2276000</v>
          </cell>
          <cell r="AG577">
            <v>1482000</v>
          </cell>
          <cell r="AH577">
            <v>2564000</v>
          </cell>
          <cell r="AI577">
            <v>1153000</v>
          </cell>
          <cell r="AJ577">
            <v>1995000</v>
          </cell>
          <cell r="AK577">
            <v>874000</v>
          </cell>
          <cell r="AL577">
            <v>2155000</v>
          </cell>
          <cell r="AM577">
            <v>1800000</v>
          </cell>
          <cell r="AN577">
            <v>3010000</v>
          </cell>
          <cell r="AO577">
            <v>1297000</v>
          </cell>
          <cell r="AP577">
            <v>2490000</v>
          </cell>
          <cell r="AQ577">
            <v>1269000</v>
          </cell>
          <cell r="AR577">
            <v>2581431</v>
          </cell>
          <cell r="AS577">
            <v>-569</v>
          </cell>
          <cell r="AT577">
            <v>-569</v>
          </cell>
          <cell r="AU577">
            <v>-569</v>
          </cell>
          <cell r="AV577">
            <v>-569</v>
          </cell>
        </row>
        <row r="578">
          <cell r="A578" t="str">
            <v>2368010012</v>
          </cell>
          <cell r="B578" t="str">
            <v>IMPUESTO ICA RETENIDO (12XMIL)</v>
          </cell>
          <cell r="AS578">
            <v>1599725</v>
          </cell>
          <cell r="AT578">
            <v>3033057</v>
          </cell>
          <cell r="AU578">
            <v>1817666</v>
          </cell>
          <cell r="AV578">
            <v>3344439</v>
          </cell>
        </row>
        <row r="579">
          <cell r="A579" t="str">
            <v>2368010036</v>
          </cell>
          <cell r="B579" t="str">
            <v>IMPUESTO ICA RETENIDO (3.6XMIL)</v>
          </cell>
          <cell r="AS579">
            <v>4569442</v>
          </cell>
          <cell r="AT579">
            <v>8604799</v>
          </cell>
          <cell r="AU579">
            <v>4029856</v>
          </cell>
          <cell r="AV579">
            <v>7718185</v>
          </cell>
        </row>
        <row r="580">
          <cell r="A580" t="str">
            <v>2368010084</v>
          </cell>
          <cell r="B580" t="str">
            <v>IMPUESTO ICA RETENIDO (8.4XMIL)</v>
          </cell>
          <cell r="AS580">
            <v>1066491</v>
          </cell>
          <cell r="AT580">
            <v>1960684</v>
          </cell>
          <cell r="AU580">
            <v>917227</v>
          </cell>
          <cell r="AV580">
            <v>1966514</v>
          </cell>
        </row>
        <row r="581">
          <cell r="A581" t="str">
            <v>2368010096</v>
          </cell>
          <cell r="B581" t="str">
            <v>IMPUESTO ICA RETENIDO (9.6XMIL)</v>
          </cell>
          <cell r="AS581">
            <v>2542751</v>
          </cell>
          <cell r="AT581">
            <v>4307103</v>
          </cell>
          <cell r="AU581">
            <v>1781106</v>
          </cell>
          <cell r="AV581">
            <v>3870500</v>
          </cell>
        </row>
        <row r="582">
          <cell r="A582" t="str">
            <v>2368010189</v>
          </cell>
          <cell r="B582" t="str">
            <v>IMPSTO ICA RETENIDO CALI</v>
          </cell>
          <cell r="C582">
            <v>1963844</v>
          </cell>
          <cell r="D582">
            <v>2996850</v>
          </cell>
          <cell r="E582">
            <v>3703441</v>
          </cell>
          <cell r="F582">
            <v>4768000</v>
          </cell>
          <cell r="G582">
            <v>5495094</v>
          </cell>
          <cell r="H582">
            <v>6261549</v>
          </cell>
          <cell r="I582">
            <v>1349000</v>
          </cell>
          <cell r="J582">
            <v>2449047</v>
          </cell>
          <cell r="K582">
            <v>823940</v>
          </cell>
          <cell r="L582">
            <v>1676050</v>
          </cell>
          <cell r="M582">
            <v>674136</v>
          </cell>
          <cell r="N582">
            <v>2001000</v>
          </cell>
          <cell r="O582">
            <v>1928488</v>
          </cell>
          <cell r="P582">
            <v>2783960</v>
          </cell>
          <cell r="Q582">
            <v>995573</v>
          </cell>
          <cell r="R582">
            <v>2209000</v>
          </cell>
          <cell r="S582">
            <v>920000</v>
          </cell>
          <cell r="T582">
            <v>1900000</v>
          </cell>
          <cell r="U582">
            <v>1442000</v>
          </cell>
          <cell r="V582">
            <v>2472000</v>
          </cell>
          <cell r="W582">
            <v>818000</v>
          </cell>
          <cell r="X582">
            <v>1705000</v>
          </cell>
          <cell r="Y582">
            <v>1013000</v>
          </cell>
          <cell r="Z582">
            <v>2417000</v>
          </cell>
          <cell r="AA582">
            <v>0</v>
          </cell>
          <cell r="AB582">
            <v>0</v>
          </cell>
          <cell r="AV582" t="e">
            <v>#N/A</v>
          </cell>
        </row>
        <row r="583">
          <cell r="A583" t="str">
            <v>2368010501</v>
          </cell>
          <cell r="B583" t="str">
            <v>IMPUESTO ICA RETENIDO CUCUTA</v>
          </cell>
          <cell r="Q583">
            <v>221282</v>
          </cell>
          <cell r="R583">
            <v>695000</v>
          </cell>
          <cell r="S583">
            <v>384000</v>
          </cell>
          <cell r="T583">
            <v>991000</v>
          </cell>
          <cell r="U583">
            <v>770000</v>
          </cell>
          <cell r="V583">
            <v>1384000</v>
          </cell>
          <cell r="W583">
            <v>329000</v>
          </cell>
          <cell r="X583">
            <v>994000</v>
          </cell>
          <cell r="Y583">
            <v>304000</v>
          </cell>
          <cell r="Z583">
            <v>1311000</v>
          </cell>
          <cell r="AA583">
            <v>0</v>
          </cell>
          <cell r="AB583">
            <v>0</v>
          </cell>
          <cell r="AV583" t="e">
            <v>#N/A</v>
          </cell>
        </row>
        <row r="584">
          <cell r="A584" t="str">
            <v>2368010588</v>
          </cell>
          <cell r="B584" t="str">
            <v>IMPSTO ICA RETENIDO MEDELLIN</v>
          </cell>
          <cell r="C584">
            <v>4637156</v>
          </cell>
          <cell r="D584">
            <v>5593103</v>
          </cell>
          <cell r="E584">
            <v>6202750</v>
          </cell>
          <cell r="F584">
            <v>1725000</v>
          </cell>
          <cell r="G584">
            <v>2425479</v>
          </cell>
          <cell r="H584">
            <v>3342132</v>
          </cell>
          <cell r="I584">
            <v>1300000</v>
          </cell>
          <cell r="J584">
            <v>2223806</v>
          </cell>
          <cell r="K584">
            <v>768104</v>
          </cell>
          <cell r="L584">
            <v>1799335</v>
          </cell>
          <cell r="M584">
            <v>747071</v>
          </cell>
          <cell r="N584">
            <v>2636000</v>
          </cell>
          <cell r="O584">
            <v>2417411</v>
          </cell>
          <cell r="P584">
            <v>3439724</v>
          </cell>
          <cell r="Q584">
            <v>876299</v>
          </cell>
          <cell r="R584">
            <v>2598000</v>
          </cell>
          <cell r="S584">
            <v>1401000</v>
          </cell>
          <cell r="T584">
            <v>3220000</v>
          </cell>
          <cell r="U584">
            <v>2270000</v>
          </cell>
          <cell r="V584">
            <v>4000000</v>
          </cell>
          <cell r="W584">
            <v>1335000</v>
          </cell>
          <cell r="X584">
            <v>2543000</v>
          </cell>
          <cell r="Y584">
            <v>1138000</v>
          </cell>
          <cell r="Z584">
            <v>2691000</v>
          </cell>
          <cell r="AQ584">
            <v>0</v>
          </cell>
          <cell r="AV584" t="e">
            <v>#N/A</v>
          </cell>
        </row>
        <row r="585">
          <cell r="A585" t="str">
            <v>2368010742</v>
          </cell>
          <cell r="B585" t="str">
            <v>IMPSTO ICA RETENIDO POPAYAN</v>
          </cell>
          <cell r="C585">
            <v>250940</v>
          </cell>
          <cell r="D585">
            <v>196884</v>
          </cell>
          <cell r="E585">
            <v>141362</v>
          </cell>
          <cell r="F585">
            <v>247000</v>
          </cell>
          <cell r="G585">
            <v>162286</v>
          </cell>
          <cell r="H585">
            <v>179828</v>
          </cell>
          <cell r="I585">
            <v>273000</v>
          </cell>
          <cell r="J585">
            <v>249018</v>
          </cell>
          <cell r="K585">
            <v>183008</v>
          </cell>
          <cell r="L585">
            <v>150384</v>
          </cell>
          <cell r="M585">
            <v>19846</v>
          </cell>
          <cell r="N585">
            <v>260000</v>
          </cell>
          <cell r="O585">
            <v>240265</v>
          </cell>
          <cell r="P585">
            <v>165833</v>
          </cell>
          <cell r="Q585">
            <v>175776</v>
          </cell>
          <cell r="R585">
            <v>172000</v>
          </cell>
          <cell r="S585">
            <v>170000</v>
          </cell>
          <cell r="T585">
            <v>217000</v>
          </cell>
          <cell r="U585">
            <v>264000</v>
          </cell>
          <cell r="V585">
            <v>195000</v>
          </cell>
          <cell r="W585">
            <v>171000</v>
          </cell>
          <cell r="X585">
            <v>149000</v>
          </cell>
          <cell r="Y585">
            <v>47000</v>
          </cell>
          <cell r="Z585">
            <v>126000</v>
          </cell>
          <cell r="AV585" t="e">
            <v>#N/A</v>
          </cell>
        </row>
        <row r="586">
          <cell r="A586" t="str">
            <v>2368010811</v>
          </cell>
          <cell r="B586" t="str">
            <v>IMPUESTO ICA RETENIDO PALMIRA</v>
          </cell>
          <cell r="C586">
            <v>0</v>
          </cell>
          <cell r="D586">
            <v>0</v>
          </cell>
          <cell r="F586">
            <v>0</v>
          </cell>
          <cell r="G586">
            <v>0</v>
          </cell>
          <cell r="H586">
            <v>46581</v>
          </cell>
          <cell r="I586">
            <v>106581</v>
          </cell>
          <cell r="J586">
            <v>181264</v>
          </cell>
          <cell r="K586">
            <v>122707</v>
          </cell>
          <cell r="L586">
            <v>174554</v>
          </cell>
          <cell r="M586">
            <v>99642</v>
          </cell>
          <cell r="N586">
            <v>200000</v>
          </cell>
          <cell r="O586">
            <v>201339</v>
          </cell>
          <cell r="P586">
            <v>275700</v>
          </cell>
          <cell r="Q586">
            <v>275700</v>
          </cell>
          <cell r="R586">
            <v>276000</v>
          </cell>
          <cell r="S586">
            <v>0</v>
          </cell>
          <cell r="AV586" t="e">
            <v>#N/A</v>
          </cell>
        </row>
        <row r="587">
          <cell r="A587" t="str">
            <v>2368011000</v>
          </cell>
          <cell r="B587" t="str">
            <v>IMPSTO DE ICA RETENIDO CALI BTA MD</v>
          </cell>
          <cell r="C587">
            <v>1097000</v>
          </cell>
          <cell r="D587">
            <v>1116600</v>
          </cell>
          <cell r="E587">
            <v>1213401</v>
          </cell>
          <cell r="F587">
            <v>0</v>
          </cell>
          <cell r="G587">
            <v>0</v>
          </cell>
          <cell r="H587">
            <v>0</v>
          </cell>
          <cell r="I587">
            <v>0</v>
          </cell>
          <cell r="M587">
            <v>95301</v>
          </cell>
          <cell r="N587">
            <v>0</v>
          </cell>
          <cell r="S587">
            <v>0</v>
          </cell>
          <cell r="V587">
            <v>0</v>
          </cell>
          <cell r="AA587">
            <v>0</v>
          </cell>
          <cell r="AB587">
            <v>0</v>
          </cell>
          <cell r="AE587">
            <v>0</v>
          </cell>
          <cell r="AG587">
            <v>0</v>
          </cell>
          <cell r="AH587">
            <v>0</v>
          </cell>
          <cell r="AI587">
            <v>0</v>
          </cell>
          <cell r="AK587">
            <v>0</v>
          </cell>
          <cell r="AL587">
            <v>0</v>
          </cell>
          <cell r="AR587">
            <v>0</v>
          </cell>
          <cell r="AS587">
            <v>27979</v>
          </cell>
          <cell r="AT587">
            <v>36811</v>
          </cell>
          <cell r="AU587">
            <v>-37000</v>
          </cell>
          <cell r="AV587">
            <v>-37000</v>
          </cell>
        </row>
        <row r="588">
          <cell r="A588" t="str">
            <v>236802</v>
          </cell>
          <cell r="B588" t="str">
            <v>ICA RETENIDO CALI</v>
          </cell>
          <cell r="AA588">
            <v>2377000</v>
          </cell>
          <cell r="AB588">
            <v>3398000</v>
          </cell>
          <cell r="AC588">
            <v>1535000</v>
          </cell>
          <cell r="AD588">
            <v>3622000</v>
          </cell>
          <cell r="AE588">
            <v>1702000</v>
          </cell>
          <cell r="AF588">
            <v>2897000</v>
          </cell>
          <cell r="AG588">
            <v>2593000</v>
          </cell>
          <cell r="AH588">
            <v>4014000</v>
          </cell>
          <cell r="AI588">
            <v>1134000</v>
          </cell>
          <cell r="AJ588">
            <v>2257142</v>
          </cell>
          <cell r="AK588">
            <v>981000</v>
          </cell>
          <cell r="AL588">
            <v>3087000</v>
          </cell>
          <cell r="AM588">
            <v>3320000</v>
          </cell>
          <cell r="AN588">
            <v>3809000</v>
          </cell>
          <cell r="AO588">
            <v>3964000</v>
          </cell>
          <cell r="AP588">
            <v>3974120</v>
          </cell>
          <cell r="AQ588">
            <v>3974120</v>
          </cell>
          <cell r="AR588">
            <v>3974120</v>
          </cell>
          <cell r="AS588">
            <v>3974120</v>
          </cell>
          <cell r="AT588">
            <v>3974120</v>
          </cell>
          <cell r="AU588">
            <v>3982803</v>
          </cell>
          <cell r="AV588">
            <v>3982803</v>
          </cell>
        </row>
        <row r="589">
          <cell r="A589" t="str">
            <v>2368020001</v>
          </cell>
          <cell r="B589" t="str">
            <v>ICA RETENIDO 3.3 x MIL</v>
          </cell>
          <cell r="AA589">
            <v>2173000</v>
          </cell>
          <cell r="AB589">
            <v>3045000</v>
          </cell>
          <cell r="AC589">
            <v>1368000</v>
          </cell>
          <cell r="AD589">
            <v>3297000</v>
          </cell>
          <cell r="AE589">
            <v>1586000</v>
          </cell>
          <cell r="AF589">
            <v>2606000</v>
          </cell>
          <cell r="AG589">
            <v>2457000</v>
          </cell>
          <cell r="AH589">
            <v>3709000</v>
          </cell>
          <cell r="AI589">
            <v>955000</v>
          </cell>
          <cell r="AJ589">
            <v>1924000</v>
          </cell>
          <cell r="AK589">
            <v>830000</v>
          </cell>
          <cell r="AL589">
            <v>2728000</v>
          </cell>
          <cell r="AM589">
            <v>3144000</v>
          </cell>
          <cell r="AN589">
            <v>3483000</v>
          </cell>
          <cell r="AO589">
            <v>3483000</v>
          </cell>
          <cell r="AP589">
            <v>3483000</v>
          </cell>
          <cell r="AQ589">
            <v>3483000</v>
          </cell>
          <cell r="AR589">
            <v>3483000</v>
          </cell>
          <cell r="AS589">
            <v>3483000</v>
          </cell>
          <cell r="AT589">
            <v>3483000</v>
          </cell>
          <cell r="AU589">
            <v>3483000</v>
          </cell>
          <cell r="AV589">
            <v>3483000</v>
          </cell>
        </row>
        <row r="590">
          <cell r="A590" t="str">
            <v>2368020002</v>
          </cell>
          <cell r="B590" t="str">
            <v>ICA RETENIDO CALI (5.5 x Mil)</v>
          </cell>
          <cell r="AU590">
            <v>8683</v>
          </cell>
          <cell r="AV590">
            <v>8683</v>
          </cell>
        </row>
        <row r="591">
          <cell r="A591" t="str">
            <v>2368020003</v>
          </cell>
          <cell r="B591" t="str">
            <v>ICA RETENIDO 7.7 x MIL</v>
          </cell>
          <cell r="AA591">
            <v>7000</v>
          </cell>
          <cell r="AB591">
            <v>8000</v>
          </cell>
          <cell r="AC591">
            <v>27000</v>
          </cell>
          <cell r="AD591">
            <v>40000</v>
          </cell>
          <cell r="AE591">
            <v>2000</v>
          </cell>
          <cell r="AF591">
            <v>24000</v>
          </cell>
          <cell r="AG591">
            <v>8000</v>
          </cell>
          <cell r="AH591">
            <v>41000</v>
          </cell>
          <cell r="AI591">
            <v>33000</v>
          </cell>
          <cell r="AJ591">
            <v>27014</v>
          </cell>
          <cell r="AK591">
            <v>32000</v>
          </cell>
          <cell r="AL591">
            <v>62000</v>
          </cell>
          <cell r="AM591">
            <v>13000</v>
          </cell>
          <cell r="AN591">
            <v>20000</v>
          </cell>
          <cell r="AO591">
            <v>35000</v>
          </cell>
          <cell r="AP591">
            <v>35000</v>
          </cell>
          <cell r="AQ591">
            <v>35000</v>
          </cell>
          <cell r="AR591">
            <v>35000</v>
          </cell>
          <cell r="AS591">
            <v>35000</v>
          </cell>
          <cell r="AT591">
            <v>35000</v>
          </cell>
          <cell r="AU591">
            <v>35000</v>
          </cell>
          <cell r="AV591">
            <v>35000</v>
          </cell>
        </row>
        <row r="592">
          <cell r="A592" t="str">
            <v>2368020004</v>
          </cell>
          <cell r="B592" t="str">
            <v>ICA RETENIDO 8.8 x MIL</v>
          </cell>
          <cell r="AA592">
            <v>37000</v>
          </cell>
          <cell r="AB592">
            <v>74000</v>
          </cell>
          <cell r="AC592">
            <v>37000</v>
          </cell>
          <cell r="AD592">
            <v>74000</v>
          </cell>
          <cell r="AE592">
            <v>37000</v>
          </cell>
          <cell r="AF592">
            <v>74000</v>
          </cell>
          <cell r="AG592">
            <v>37000</v>
          </cell>
          <cell r="AH592">
            <v>74000</v>
          </cell>
          <cell r="AI592">
            <v>37000</v>
          </cell>
          <cell r="AJ592">
            <v>74000</v>
          </cell>
          <cell r="AK592">
            <v>37000</v>
          </cell>
          <cell r="AL592">
            <v>74000</v>
          </cell>
          <cell r="AM592">
            <v>37000</v>
          </cell>
          <cell r="AN592">
            <v>74000</v>
          </cell>
          <cell r="AO592">
            <v>111000</v>
          </cell>
          <cell r="AP592">
            <v>111000</v>
          </cell>
          <cell r="AQ592">
            <v>111000</v>
          </cell>
          <cell r="AR592">
            <v>111000</v>
          </cell>
          <cell r="AS592">
            <v>111000</v>
          </cell>
          <cell r="AT592">
            <v>111000</v>
          </cell>
          <cell r="AU592">
            <v>111000</v>
          </cell>
          <cell r="AV592">
            <v>111000</v>
          </cell>
        </row>
        <row r="593">
          <cell r="A593" t="str">
            <v>2368020005</v>
          </cell>
          <cell r="B593" t="str">
            <v>ICA RETENIDO 11 x MIL</v>
          </cell>
          <cell r="AA593">
            <v>160000</v>
          </cell>
          <cell r="AB593">
            <v>255000</v>
          </cell>
          <cell r="AC593">
            <v>103000</v>
          </cell>
          <cell r="AD593">
            <v>211000</v>
          </cell>
          <cell r="AE593">
            <v>76000</v>
          </cell>
          <cell r="AF593">
            <v>192000</v>
          </cell>
          <cell r="AG593">
            <v>91000</v>
          </cell>
          <cell r="AH593">
            <v>190000</v>
          </cell>
          <cell r="AI593">
            <v>109000</v>
          </cell>
          <cell r="AJ593">
            <v>232128</v>
          </cell>
          <cell r="AK593">
            <v>82000</v>
          </cell>
          <cell r="AL593">
            <v>223000</v>
          </cell>
          <cell r="AM593">
            <v>126000</v>
          </cell>
          <cell r="AN593">
            <v>232000</v>
          </cell>
          <cell r="AO593">
            <v>335000</v>
          </cell>
          <cell r="AP593">
            <v>340868</v>
          </cell>
          <cell r="AQ593">
            <v>340868</v>
          </cell>
          <cell r="AR593">
            <v>340868</v>
          </cell>
          <cell r="AS593">
            <v>340868</v>
          </cell>
          <cell r="AT593">
            <v>340868</v>
          </cell>
          <cell r="AU593">
            <v>340868</v>
          </cell>
          <cell r="AV593">
            <v>340868</v>
          </cell>
        </row>
        <row r="594">
          <cell r="A594" t="str">
            <v>2368020006</v>
          </cell>
          <cell r="B594" t="str">
            <v>ICA RETENIDO 6.6 X MIL</v>
          </cell>
          <cell r="AA594">
            <v>0</v>
          </cell>
          <cell r="AB594">
            <v>16000</v>
          </cell>
          <cell r="AC594">
            <v>0</v>
          </cell>
          <cell r="AE594">
            <v>1000</v>
          </cell>
          <cell r="AF594">
            <v>1000</v>
          </cell>
          <cell r="AG594">
            <v>0</v>
          </cell>
          <cell r="AP594">
            <v>4252</v>
          </cell>
          <cell r="AQ594">
            <v>4252</v>
          </cell>
          <cell r="AR594">
            <v>4252</v>
          </cell>
          <cell r="AS594">
            <v>4252</v>
          </cell>
          <cell r="AT594">
            <v>4252</v>
          </cell>
          <cell r="AU594">
            <v>4252</v>
          </cell>
          <cell r="AV594">
            <v>4252</v>
          </cell>
        </row>
        <row r="595">
          <cell r="A595" t="str">
            <v>236803</v>
          </cell>
          <cell r="B595" t="str">
            <v>ICA RETENIDO CUCUTA</v>
          </cell>
          <cell r="AA595">
            <v>1463000</v>
          </cell>
          <cell r="AB595">
            <v>2040000</v>
          </cell>
          <cell r="AC595">
            <v>663000</v>
          </cell>
          <cell r="AD595">
            <v>1527000</v>
          </cell>
          <cell r="AE595">
            <v>718000</v>
          </cell>
          <cell r="AF595">
            <v>1403000</v>
          </cell>
          <cell r="AG595">
            <v>2392000</v>
          </cell>
          <cell r="AH595">
            <v>3280000</v>
          </cell>
          <cell r="AI595">
            <v>737000</v>
          </cell>
          <cell r="AJ595">
            <v>1505858</v>
          </cell>
          <cell r="AK595">
            <v>633000</v>
          </cell>
          <cell r="AL595">
            <v>2436000</v>
          </cell>
          <cell r="AM595">
            <v>1973000</v>
          </cell>
          <cell r="AN595">
            <v>2301000</v>
          </cell>
          <cell r="AO595">
            <v>739000</v>
          </cell>
          <cell r="AP595">
            <v>1397000</v>
          </cell>
          <cell r="AQ595">
            <v>457000</v>
          </cell>
          <cell r="AR595">
            <v>1110462</v>
          </cell>
          <cell r="AS595">
            <v>790930</v>
          </cell>
          <cell r="AT595">
            <v>1497893</v>
          </cell>
          <cell r="AU595">
            <v>660037</v>
          </cell>
          <cell r="AV595">
            <v>1295713</v>
          </cell>
        </row>
        <row r="596">
          <cell r="A596" t="str">
            <v>2368030001</v>
          </cell>
          <cell r="B596" t="str">
            <v>ICA RETENIDO CUCUTA (3xMil)</v>
          </cell>
          <cell r="AT596">
            <v>10503</v>
          </cell>
          <cell r="AU596">
            <v>0</v>
          </cell>
          <cell r="AV596" t="e">
            <v>#N/A</v>
          </cell>
        </row>
        <row r="597">
          <cell r="A597" t="str">
            <v>2368030002</v>
          </cell>
          <cell r="B597" t="str">
            <v>ICA RETENIDO 10 x MIL</v>
          </cell>
          <cell r="AA597">
            <v>321000</v>
          </cell>
          <cell r="AB597">
            <v>544000</v>
          </cell>
          <cell r="AC597">
            <v>243000</v>
          </cell>
          <cell r="AD597">
            <v>482000</v>
          </cell>
          <cell r="AE597">
            <v>256000</v>
          </cell>
          <cell r="AF597">
            <v>517000</v>
          </cell>
          <cell r="AG597">
            <v>809000</v>
          </cell>
          <cell r="AH597">
            <v>1105000</v>
          </cell>
          <cell r="AI597">
            <v>260000</v>
          </cell>
          <cell r="AJ597">
            <v>557858</v>
          </cell>
          <cell r="AK597">
            <v>251000</v>
          </cell>
          <cell r="AL597">
            <v>598000</v>
          </cell>
          <cell r="AM597">
            <v>393000</v>
          </cell>
          <cell r="AN597">
            <v>664000</v>
          </cell>
          <cell r="AO597">
            <v>234000</v>
          </cell>
          <cell r="AP597">
            <v>490000</v>
          </cell>
          <cell r="AQ597">
            <v>180000</v>
          </cell>
          <cell r="AR597">
            <v>436525</v>
          </cell>
          <cell r="AS597">
            <v>366585</v>
          </cell>
          <cell r="AT597">
            <v>629026</v>
          </cell>
          <cell r="AU597">
            <v>342068</v>
          </cell>
          <cell r="AV597">
            <v>689533</v>
          </cell>
        </row>
        <row r="598">
          <cell r="A598" t="str">
            <v>2368030003</v>
          </cell>
          <cell r="B598" t="str">
            <v>ICA RETENIDO 5 x MIL</v>
          </cell>
          <cell r="AA598">
            <v>19000</v>
          </cell>
          <cell r="AB598">
            <v>47000</v>
          </cell>
          <cell r="AC598">
            <v>23000</v>
          </cell>
          <cell r="AD598">
            <v>47000</v>
          </cell>
          <cell r="AE598">
            <v>26000</v>
          </cell>
          <cell r="AF598">
            <v>51000</v>
          </cell>
          <cell r="AG598">
            <v>78000</v>
          </cell>
          <cell r="AH598">
            <v>107000</v>
          </cell>
          <cell r="AI598">
            <v>28000</v>
          </cell>
          <cell r="AJ598">
            <v>110000</v>
          </cell>
          <cell r="AK598">
            <v>40000</v>
          </cell>
          <cell r="AL598">
            <v>69000</v>
          </cell>
          <cell r="AM598">
            <v>49000</v>
          </cell>
          <cell r="AN598">
            <v>68000</v>
          </cell>
          <cell r="AO598">
            <v>23000</v>
          </cell>
          <cell r="AP598">
            <v>62000</v>
          </cell>
          <cell r="AQ598">
            <v>15000</v>
          </cell>
          <cell r="AR598">
            <v>47261</v>
          </cell>
          <cell r="AS598">
            <v>30520</v>
          </cell>
          <cell r="AT598">
            <v>43640</v>
          </cell>
          <cell r="AU598">
            <v>27156</v>
          </cell>
          <cell r="AV598">
            <v>65060</v>
          </cell>
        </row>
        <row r="599">
          <cell r="A599" t="str">
            <v>2368030004</v>
          </cell>
          <cell r="B599" t="str">
            <v>ICA RETENIDO 7 x MIL</v>
          </cell>
          <cell r="AA599">
            <v>192000</v>
          </cell>
          <cell r="AB599">
            <v>258000</v>
          </cell>
          <cell r="AC599">
            <v>64000</v>
          </cell>
          <cell r="AD599">
            <v>191000</v>
          </cell>
          <cell r="AE599">
            <v>77000</v>
          </cell>
          <cell r="AF599">
            <v>182000</v>
          </cell>
          <cell r="AG599">
            <v>297000</v>
          </cell>
          <cell r="AH599">
            <v>423000</v>
          </cell>
          <cell r="AI599">
            <v>99000</v>
          </cell>
          <cell r="AJ599">
            <v>183000</v>
          </cell>
          <cell r="AK599">
            <v>79000</v>
          </cell>
          <cell r="AL599">
            <v>375000</v>
          </cell>
          <cell r="AM599">
            <v>206000</v>
          </cell>
          <cell r="AN599">
            <v>301000</v>
          </cell>
          <cell r="AO599">
            <v>91000</v>
          </cell>
          <cell r="AP599">
            <v>165000</v>
          </cell>
          <cell r="AQ599">
            <v>4000</v>
          </cell>
          <cell r="AR599">
            <v>4000</v>
          </cell>
          <cell r="AS599">
            <v>21333</v>
          </cell>
          <cell r="AT599">
            <v>21333</v>
          </cell>
          <cell r="AU599">
            <v>0</v>
          </cell>
          <cell r="AV599">
            <v>17830</v>
          </cell>
        </row>
        <row r="600">
          <cell r="A600" t="str">
            <v>2368030005</v>
          </cell>
          <cell r="B600" t="str">
            <v>ICA RETENIDO 4 x MIL</v>
          </cell>
          <cell r="AA600">
            <v>931000</v>
          </cell>
          <cell r="AB600">
            <v>1191000</v>
          </cell>
          <cell r="AC600">
            <v>333000</v>
          </cell>
          <cell r="AD600">
            <v>805000</v>
          </cell>
          <cell r="AE600">
            <v>359000</v>
          </cell>
          <cell r="AF600">
            <v>653000</v>
          </cell>
          <cell r="AG600">
            <v>1208000</v>
          </cell>
          <cell r="AH600">
            <v>1645000</v>
          </cell>
          <cell r="AI600">
            <v>350000</v>
          </cell>
          <cell r="AJ600">
            <v>655000</v>
          </cell>
          <cell r="AK600">
            <v>263000</v>
          </cell>
          <cell r="AL600">
            <v>1394000</v>
          </cell>
          <cell r="AM600">
            <v>1325000</v>
          </cell>
          <cell r="AN600">
            <v>1268000</v>
          </cell>
          <cell r="AO600">
            <v>391000</v>
          </cell>
          <cell r="AP600">
            <v>679000</v>
          </cell>
          <cell r="AQ600">
            <v>258000</v>
          </cell>
          <cell r="AR600">
            <v>622116</v>
          </cell>
          <cell r="AS600">
            <v>371878</v>
          </cell>
          <cell r="AT600">
            <v>792777</v>
          </cell>
          <cell r="AU600">
            <v>290813</v>
          </cell>
          <cell r="AV600">
            <v>515850</v>
          </cell>
        </row>
        <row r="601">
          <cell r="A601" t="str">
            <v>2368030006</v>
          </cell>
          <cell r="B601" t="str">
            <v>ICA RETENIDO 8 x MIL</v>
          </cell>
          <cell r="AD601">
            <v>2000</v>
          </cell>
          <cell r="AE601">
            <v>0</v>
          </cell>
          <cell r="AP601">
            <v>1000</v>
          </cell>
          <cell r="AQ601">
            <v>0</v>
          </cell>
          <cell r="AS601">
            <v>614</v>
          </cell>
          <cell r="AT601">
            <v>614</v>
          </cell>
          <cell r="AU601">
            <v>0</v>
          </cell>
          <cell r="AV601">
            <v>7440</v>
          </cell>
        </row>
        <row r="602">
          <cell r="A602" t="str">
            <v>2368030007</v>
          </cell>
          <cell r="B602" t="str">
            <v>ICA RETENIDO CUCUTA 2XMIL</v>
          </cell>
          <cell r="AR602">
            <v>560</v>
          </cell>
          <cell r="AS602">
            <v>0</v>
          </cell>
          <cell r="AV602" t="e">
            <v>#N/A</v>
          </cell>
        </row>
        <row r="603">
          <cell r="A603" t="str">
            <v>236804</v>
          </cell>
          <cell r="B603" t="str">
            <v>ICA RETENIDO MEDELLIN</v>
          </cell>
          <cell r="AA603">
            <v>1888000</v>
          </cell>
          <cell r="AB603">
            <v>2661000</v>
          </cell>
          <cell r="AC603">
            <v>1132000</v>
          </cell>
          <cell r="AD603">
            <v>2680000</v>
          </cell>
          <cell r="AE603">
            <v>4035000</v>
          </cell>
          <cell r="AF603">
            <v>2789000</v>
          </cell>
          <cell r="AG603">
            <v>2134000</v>
          </cell>
          <cell r="AH603">
            <v>3441000</v>
          </cell>
          <cell r="AI603">
            <v>1007000</v>
          </cell>
          <cell r="AJ603">
            <v>2205000</v>
          </cell>
          <cell r="AK603">
            <v>981000</v>
          </cell>
          <cell r="AL603">
            <v>3545000</v>
          </cell>
          <cell r="AM603">
            <v>3476000</v>
          </cell>
          <cell r="AN603">
            <v>3575000</v>
          </cell>
          <cell r="AO603">
            <v>1184000</v>
          </cell>
          <cell r="AP603">
            <v>2092000</v>
          </cell>
          <cell r="AQ603">
            <v>803000</v>
          </cell>
          <cell r="AR603">
            <v>2144802</v>
          </cell>
          <cell r="AS603">
            <v>3671078</v>
          </cell>
          <cell r="AT603">
            <v>4760578</v>
          </cell>
          <cell r="AU603">
            <v>5849357</v>
          </cell>
          <cell r="AV603">
            <v>6968151</v>
          </cell>
        </row>
        <row r="604">
          <cell r="A604" t="str">
            <v>2368040001</v>
          </cell>
          <cell r="B604" t="str">
            <v>ICA RETENIDO 6 x MIL</v>
          </cell>
          <cell r="AA604">
            <v>1888000</v>
          </cell>
          <cell r="AB604">
            <v>2661000</v>
          </cell>
          <cell r="AC604">
            <v>1132000</v>
          </cell>
          <cell r="AD604">
            <v>2680000</v>
          </cell>
          <cell r="AE604">
            <v>4035000</v>
          </cell>
          <cell r="AF604">
            <v>2789000</v>
          </cell>
          <cell r="AG604">
            <v>2134000</v>
          </cell>
          <cell r="AH604">
            <v>3441000</v>
          </cell>
          <cell r="AI604">
            <v>1007000</v>
          </cell>
          <cell r="AJ604">
            <v>2205000</v>
          </cell>
          <cell r="AK604">
            <v>981000</v>
          </cell>
          <cell r="AL604">
            <v>3545000</v>
          </cell>
          <cell r="AM604">
            <v>3476000</v>
          </cell>
          <cell r="AN604">
            <v>3575000</v>
          </cell>
          <cell r="AO604">
            <v>1184000</v>
          </cell>
          <cell r="AP604">
            <v>2092000</v>
          </cell>
          <cell r="AQ604">
            <v>803000</v>
          </cell>
          <cell r="AR604">
            <v>2144802</v>
          </cell>
          <cell r="AS604">
            <v>3671078</v>
          </cell>
          <cell r="AT604">
            <v>4760578</v>
          </cell>
          <cell r="AU604">
            <v>5849357</v>
          </cell>
          <cell r="AV604">
            <v>6968151</v>
          </cell>
        </row>
        <row r="605">
          <cell r="A605" t="str">
            <v>236805</v>
          </cell>
          <cell r="B605" t="str">
            <v>ICA RETENIDO POPAYAN</v>
          </cell>
          <cell r="AA605">
            <v>251000</v>
          </cell>
          <cell r="AB605">
            <v>150000</v>
          </cell>
          <cell r="AC605">
            <v>295000</v>
          </cell>
          <cell r="AD605">
            <v>472000</v>
          </cell>
          <cell r="AE605">
            <v>374000</v>
          </cell>
          <cell r="AF605">
            <v>217000</v>
          </cell>
          <cell r="AG605">
            <v>669000</v>
          </cell>
          <cell r="AH605">
            <v>239000</v>
          </cell>
          <cell r="AI605">
            <v>240000</v>
          </cell>
          <cell r="AJ605">
            <v>307000</v>
          </cell>
          <cell r="AK605">
            <v>232000</v>
          </cell>
          <cell r="AL605">
            <v>588198</v>
          </cell>
          <cell r="AM605">
            <v>690198</v>
          </cell>
          <cell r="AN605">
            <v>242000</v>
          </cell>
          <cell r="AO605">
            <v>279000</v>
          </cell>
          <cell r="AP605">
            <v>270000</v>
          </cell>
          <cell r="AQ605">
            <v>179000</v>
          </cell>
          <cell r="AR605">
            <v>255820</v>
          </cell>
          <cell r="AS605">
            <v>391548</v>
          </cell>
          <cell r="AT605">
            <v>317494</v>
          </cell>
          <cell r="AU605">
            <v>289510</v>
          </cell>
          <cell r="AV605">
            <v>300133</v>
          </cell>
        </row>
        <row r="606">
          <cell r="A606" t="str">
            <v>2368050001</v>
          </cell>
          <cell r="B606" t="str">
            <v>ICA RETENIDO 6 x MIL</v>
          </cell>
          <cell r="AA606">
            <v>245000</v>
          </cell>
          <cell r="AB606">
            <v>145000</v>
          </cell>
          <cell r="AC606">
            <v>289000</v>
          </cell>
          <cell r="AD606">
            <v>467000</v>
          </cell>
          <cell r="AE606">
            <v>344000</v>
          </cell>
          <cell r="AF606">
            <v>207000</v>
          </cell>
          <cell r="AG606">
            <v>645000</v>
          </cell>
          <cell r="AH606">
            <v>234000</v>
          </cell>
          <cell r="AI606">
            <v>233000</v>
          </cell>
          <cell r="AJ606">
            <v>302000</v>
          </cell>
          <cell r="AK606">
            <v>0</v>
          </cell>
          <cell r="AL606">
            <v>578198</v>
          </cell>
          <cell r="AM606">
            <v>683198</v>
          </cell>
          <cell r="AN606">
            <v>228000</v>
          </cell>
          <cell r="AO606">
            <v>273000</v>
          </cell>
          <cell r="AP606">
            <v>261000</v>
          </cell>
          <cell r="AQ606">
            <v>173000</v>
          </cell>
          <cell r="AR606">
            <v>250283</v>
          </cell>
          <cell r="AS606">
            <v>385034</v>
          </cell>
          <cell r="AT606">
            <v>309243</v>
          </cell>
          <cell r="AU606">
            <v>282092</v>
          </cell>
          <cell r="AV606">
            <v>294178</v>
          </cell>
        </row>
        <row r="607">
          <cell r="A607" t="str">
            <v>2368050002</v>
          </cell>
          <cell r="B607" t="str">
            <v>ICA RETENIDO 7 x MIL</v>
          </cell>
          <cell r="AE607">
            <v>9000</v>
          </cell>
          <cell r="AV607" t="e">
            <v>#N/A</v>
          </cell>
        </row>
        <row r="608">
          <cell r="A608" t="str">
            <v>2368050004</v>
          </cell>
          <cell r="B608" t="str">
            <v>ICA RETENIDO 10 x MIL</v>
          </cell>
          <cell r="AA608">
            <v>6000</v>
          </cell>
          <cell r="AB608">
            <v>5000</v>
          </cell>
          <cell r="AC608">
            <v>6000</v>
          </cell>
          <cell r="AD608">
            <v>5000</v>
          </cell>
          <cell r="AE608">
            <v>21000</v>
          </cell>
          <cell r="AF608">
            <v>10000</v>
          </cell>
          <cell r="AG608">
            <v>24000</v>
          </cell>
          <cell r="AH608">
            <v>5000</v>
          </cell>
          <cell r="AI608">
            <v>7000</v>
          </cell>
          <cell r="AJ608">
            <v>5000</v>
          </cell>
          <cell r="AK608">
            <v>232000</v>
          </cell>
          <cell r="AL608">
            <v>10000</v>
          </cell>
          <cell r="AM608">
            <v>7000</v>
          </cell>
          <cell r="AN608">
            <v>14000</v>
          </cell>
          <cell r="AO608">
            <v>6000</v>
          </cell>
          <cell r="AP608">
            <v>9000</v>
          </cell>
          <cell r="AQ608">
            <v>6000</v>
          </cell>
          <cell r="AR608">
            <v>5537</v>
          </cell>
          <cell r="AS608">
            <v>6514</v>
          </cell>
          <cell r="AT608">
            <v>8251</v>
          </cell>
          <cell r="AU608">
            <v>7418</v>
          </cell>
          <cell r="AV608">
            <v>5955</v>
          </cell>
        </row>
        <row r="609">
          <cell r="A609" t="str">
            <v>236806</v>
          </cell>
          <cell r="B609" t="str">
            <v>ICA RETENIDO SOACHA</v>
          </cell>
          <cell r="AG609">
            <v>9000</v>
          </cell>
          <cell r="AH609">
            <v>9000</v>
          </cell>
          <cell r="AI609">
            <v>2000</v>
          </cell>
          <cell r="AJ609">
            <v>2000</v>
          </cell>
          <cell r="AK609">
            <v>255000</v>
          </cell>
          <cell r="AL609">
            <v>587802</v>
          </cell>
          <cell r="AM609">
            <v>315802</v>
          </cell>
          <cell r="AN609">
            <v>514000</v>
          </cell>
          <cell r="AO609">
            <v>236000</v>
          </cell>
          <cell r="AP609">
            <v>449000</v>
          </cell>
          <cell r="AQ609">
            <v>287000</v>
          </cell>
          <cell r="AR609">
            <v>638199</v>
          </cell>
          <cell r="AS609">
            <v>971508</v>
          </cell>
          <cell r="AT609">
            <v>1155573</v>
          </cell>
          <cell r="AU609">
            <v>1310251</v>
          </cell>
          <cell r="AV609">
            <v>1430028</v>
          </cell>
        </row>
        <row r="610">
          <cell r="A610" t="str">
            <v>2368060001</v>
          </cell>
          <cell r="B610" t="str">
            <v>ICA RETENIDO 4 X MIL</v>
          </cell>
          <cell r="AG610">
            <v>8000</v>
          </cell>
          <cell r="AH610">
            <v>8000</v>
          </cell>
          <cell r="AI610">
            <v>0</v>
          </cell>
          <cell r="AK610">
            <v>250000</v>
          </cell>
          <cell r="AL610">
            <v>581802</v>
          </cell>
          <cell r="AM610">
            <v>315802</v>
          </cell>
          <cell r="AN610">
            <v>514000</v>
          </cell>
          <cell r="AO610">
            <v>236000</v>
          </cell>
          <cell r="AP610">
            <v>447000</v>
          </cell>
          <cell r="AQ610">
            <v>287000</v>
          </cell>
          <cell r="AR610">
            <v>638199</v>
          </cell>
          <cell r="AS610">
            <v>971508</v>
          </cell>
          <cell r="AT610">
            <v>1155573</v>
          </cell>
          <cell r="AU610">
            <v>1310251</v>
          </cell>
          <cell r="AV610">
            <v>1430028</v>
          </cell>
        </row>
        <row r="611">
          <cell r="A611" t="str">
            <v>2368060002</v>
          </cell>
          <cell r="B611" t="str">
            <v>ICA RETENIDO 5 X MIL</v>
          </cell>
          <cell r="AG611">
            <v>1000</v>
          </cell>
          <cell r="AH611">
            <v>1000</v>
          </cell>
          <cell r="AI611">
            <v>2000</v>
          </cell>
          <cell r="AJ611">
            <v>2000</v>
          </cell>
          <cell r="AK611">
            <v>5000</v>
          </cell>
          <cell r="AL611">
            <v>6000</v>
          </cell>
          <cell r="AM611">
            <v>0</v>
          </cell>
          <cell r="AP611">
            <v>2000</v>
          </cell>
          <cell r="AQ611">
            <v>0</v>
          </cell>
          <cell r="AV611" t="e">
            <v>#N/A</v>
          </cell>
        </row>
        <row r="612">
          <cell r="A612" t="str">
            <v>236807</v>
          </cell>
          <cell r="B612" t="str">
            <v>ICA RETENIDO NEIVA</v>
          </cell>
          <cell r="AS612">
            <v>576222</v>
          </cell>
          <cell r="AT612">
            <v>880113</v>
          </cell>
          <cell r="AU612">
            <v>1168062</v>
          </cell>
          <cell r="AV612">
            <v>1496654</v>
          </cell>
        </row>
        <row r="613">
          <cell r="A613" t="str">
            <v>2368070001</v>
          </cell>
          <cell r="B613" t="str">
            <v>ICA RETENIDO NEIVA (4xMil)</v>
          </cell>
          <cell r="AS613">
            <v>576222</v>
          </cell>
          <cell r="AT613">
            <v>880113</v>
          </cell>
          <cell r="AU613">
            <v>1168062</v>
          </cell>
          <cell r="AV613">
            <v>1496654</v>
          </cell>
        </row>
        <row r="614">
          <cell r="A614" t="str">
            <v>236809</v>
          </cell>
          <cell r="B614" t="str">
            <v>ICA RETENIDO PALMIRA</v>
          </cell>
          <cell r="AH614">
            <v>94000</v>
          </cell>
          <cell r="AI614">
            <v>46000</v>
          </cell>
          <cell r="AJ614">
            <v>41000</v>
          </cell>
          <cell r="AK614">
            <v>89000</v>
          </cell>
          <cell r="AL614">
            <v>150000</v>
          </cell>
          <cell r="AM614">
            <v>208000</v>
          </cell>
          <cell r="AN614">
            <v>91000</v>
          </cell>
          <cell r="AO614">
            <v>63000</v>
          </cell>
          <cell r="AP614">
            <v>40000</v>
          </cell>
          <cell r="AQ614">
            <v>24000</v>
          </cell>
          <cell r="AR614">
            <v>39646</v>
          </cell>
          <cell r="AS614">
            <v>91122</v>
          </cell>
          <cell r="AT614">
            <v>77447</v>
          </cell>
          <cell r="AU614">
            <v>58411</v>
          </cell>
          <cell r="AV614">
            <v>116346</v>
          </cell>
        </row>
        <row r="615">
          <cell r="A615" t="str">
            <v>2368090001</v>
          </cell>
          <cell r="B615" t="str">
            <v>ICA RETENIDO PALMIRA (7.5 x Mil)</v>
          </cell>
          <cell r="AK615">
            <v>50000</v>
          </cell>
          <cell r="AL615">
            <v>107000</v>
          </cell>
          <cell r="AM615">
            <v>207000</v>
          </cell>
          <cell r="AN615">
            <v>91000</v>
          </cell>
          <cell r="AO615">
            <v>63000</v>
          </cell>
          <cell r="AP615">
            <v>38000</v>
          </cell>
          <cell r="AQ615">
            <v>24000</v>
          </cell>
          <cell r="AR615">
            <v>39646</v>
          </cell>
          <cell r="AS615">
            <v>91122</v>
          </cell>
          <cell r="AT615">
            <v>77447</v>
          </cell>
          <cell r="AU615">
            <v>58411</v>
          </cell>
          <cell r="AV615">
            <v>116346</v>
          </cell>
        </row>
        <row r="616">
          <cell r="A616" t="str">
            <v>2368090002</v>
          </cell>
          <cell r="B616" t="str">
            <v>ICA RETENIDO 6,5 X MIL</v>
          </cell>
          <cell r="AH616">
            <v>94000</v>
          </cell>
          <cell r="AI616">
            <v>46000</v>
          </cell>
          <cell r="AJ616">
            <v>41000</v>
          </cell>
          <cell r="AK616">
            <v>39000</v>
          </cell>
          <cell r="AL616">
            <v>43000</v>
          </cell>
          <cell r="AM616">
            <v>1000</v>
          </cell>
          <cell r="AN616">
            <v>0</v>
          </cell>
          <cell r="AV616" t="e">
            <v>#N/A</v>
          </cell>
        </row>
        <row r="617">
          <cell r="A617" t="str">
            <v>2368090003</v>
          </cell>
          <cell r="B617" t="str">
            <v>ICA RETENIDO PALMIRA (7XMIL)</v>
          </cell>
          <cell r="AP617">
            <v>2000</v>
          </cell>
          <cell r="AQ617">
            <v>0</v>
          </cell>
          <cell r="AV617" t="e">
            <v>#N/A</v>
          </cell>
        </row>
        <row r="618">
          <cell r="A618" t="str">
            <v>2370</v>
          </cell>
          <cell r="B618" t="str">
            <v>RETENCIONES Y APORTES DE NOMINA</v>
          </cell>
          <cell r="C618">
            <v>209699444.91999999</v>
          </cell>
          <cell r="D618">
            <v>332142752.92000002</v>
          </cell>
          <cell r="E618">
            <v>405644340.92000002</v>
          </cell>
          <cell r="F618">
            <v>481496990.85000002</v>
          </cell>
          <cell r="G618">
            <v>577533482</v>
          </cell>
          <cell r="H618">
            <v>648294896</v>
          </cell>
          <cell r="I618">
            <v>671845777</v>
          </cell>
          <cell r="J618">
            <v>607418439</v>
          </cell>
          <cell r="K618">
            <v>577920987</v>
          </cell>
          <cell r="L618">
            <v>566622649</v>
          </cell>
          <cell r="M618">
            <v>508407538</v>
          </cell>
          <cell r="N618">
            <v>538386607</v>
          </cell>
          <cell r="O618">
            <v>450134446</v>
          </cell>
          <cell r="P618">
            <v>361754408</v>
          </cell>
          <cell r="Q618">
            <v>368648725</v>
          </cell>
          <cell r="R618">
            <v>393146002</v>
          </cell>
          <cell r="S618">
            <v>385964427</v>
          </cell>
          <cell r="T618">
            <v>405901175</v>
          </cell>
          <cell r="U618">
            <v>439790230</v>
          </cell>
          <cell r="V618">
            <v>408256256</v>
          </cell>
          <cell r="W618">
            <v>382356142</v>
          </cell>
          <cell r="X618">
            <v>359063195</v>
          </cell>
          <cell r="Y618">
            <v>352102657</v>
          </cell>
          <cell r="Z618">
            <v>359963186</v>
          </cell>
          <cell r="AA618">
            <v>419359923</v>
          </cell>
          <cell r="AB618">
            <v>306831423</v>
          </cell>
          <cell r="AC618">
            <v>270994574</v>
          </cell>
          <cell r="AD618">
            <v>301202779</v>
          </cell>
          <cell r="AE618">
            <v>280692444</v>
          </cell>
          <cell r="AF618">
            <v>247398499</v>
          </cell>
          <cell r="AG618">
            <v>253395157</v>
          </cell>
          <cell r="AH618">
            <v>216622472</v>
          </cell>
          <cell r="AI618">
            <v>198320890</v>
          </cell>
          <cell r="AJ618">
            <v>169505356</v>
          </cell>
          <cell r="AK618">
            <v>149882811</v>
          </cell>
          <cell r="AL618">
            <v>164412090</v>
          </cell>
          <cell r="AM618">
            <v>245056058</v>
          </cell>
          <cell r="AN618">
            <v>174479748</v>
          </cell>
          <cell r="AO618">
            <v>222801118</v>
          </cell>
          <cell r="AP618">
            <v>181113604</v>
          </cell>
          <cell r="AQ618">
            <v>133807319</v>
          </cell>
          <cell r="AR618">
            <v>155627844</v>
          </cell>
          <cell r="AS618">
            <v>184467751</v>
          </cell>
          <cell r="AT618">
            <v>156232979</v>
          </cell>
          <cell r="AU618">
            <v>145635593</v>
          </cell>
          <cell r="AV618">
            <v>154865533</v>
          </cell>
        </row>
        <row r="619">
          <cell r="A619" t="str">
            <v>237005</v>
          </cell>
          <cell r="B619" t="str">
            <v>APORTES ENTID.PROMOTORAS SALUD EPS</v>
          </cell>
          <cell r="C619">
            <v>120144529.81999999</v>
          </cell>
          <cell r="D619">
            <v>191078651.81999999</v>
          </cell>
          <cell r="E619">
            <v>227459148.81999999</v>
          </cell>
          <cell r="F619">
            <v>257264131</v>
          </cell>
          <cell r="G619">
            <v>317977319</v>
          </cell>
          <cell r="H619">
            <v>376747302</v>
          </cell>
          <cell r="I619">
            <v>387745655</v>
          </cell>
          <cell r="J619">
            <v>374972315</v>
          </cell>
          <cell r="K619">
            <v>364336280</v>
          </cell>
          <cell r="L619">
            <v>367622919</v>
          </cell>
          <cell r="M619">
            <v>356585952</v>
          </cell>
          <cell r="N619">
            <v>382236521</v>
          </cell>
          <cell r="O619">
            <v>330376413</v>
          </cell>
          <cell r="P619">
            <v>289621849</v>
          </cell>
          <cell r="Q619">
            <v>290185014</v>
          </cell>
          <cell r="R619">
            <v>300358422</v>
          </cell>
          <cell r="S619">
            <v>294221119</v>
          </cell>
          <cell r="T619">
            <v>298250683</v>
          </cell>
          <cell r="U619">
            <v>313753303</v>
          </cell>
          <cell r="V619">
            <v>301076203</v>
          </cell>
          <cell r="W619">
            <v>290537803</v>
          </cell>
          <cell r="X619">
            <v>272331343</v>
          </cell>
          <cell r="Y619">
            <v>249113481</v>
          </cell>
          <cell r="Z619">
            <v>248613450</v>
          </cell>
          <cell r="AA619">
            <v>275416550</v>
          </cell>
          <cell r="AB619">
            <v>213970590</v>
          </cell>
          <cell r="AC619">
            <v>182201223</v>
          </cell>
          <cell r="AD619">
            <v>193953623</v>
          </cell>
          <cell r="AE619">
            <v>179837566</v>
          </cell>
          <cell r="AF619">
            <v>147526709</v>
          </cell>
          <cell r="AG619">
            <v>138447273</v>
          </cell>
          <cell r="AH619">
            <v>125518973</v>
          </cell>
          <cell r="AI619">
            <v>107590619</v>
          </cell>
          <cell r="AJ619">
            <v>75963768</v>
          </cell>
          <cell r="AK619">
            <v>66061787</v>
          </cell>
          <cell r="AL619">
            <v>72206544</v>
          </cell>
          <cell r="AM619">
            <v>108871044</v>
          </cell>
          <cell r="AN619">
            <v>73844300</v>
          </cell>
          <cell r="AO619">
            <v>70287800</v>
          </cell>
          <cell r="AP619">
            <v>61961500</v>
          </cell>
          <cell r="AQ619">
            <v>59508520</v>
          </cell>
          <cell r="AR619">
            <v>68341561</v>
          </cell>
          <cell r="AS619">
            <v>78314400</v>
          </cell>
          <cell r="AT619">
            <v>70372900</v>
          </cell>
          <cell r="AU619">
            <v>64006500</v>
          </cell>
          <cell r="AV619">
            <v>62776307</v>
          </cell>
        </row>
        <row r="620">
          <cell r="A620" t="str">
            <v>2370050001</v>
          </cell>
          <cell r="B620" t="str">
            <v>APORTES A  E . P . S .</v>
          </cell>
          <cell r="C620">
            <v>109058259.14</v>
          </cell>
          <cell r="D620">
            <v>168244716.13999999</v>
          </cell>
          <cell r="E620">
            <v>213723795.13999999</v>
          </cell>
          <cell r="F620">
            <v>243141801</v>
          </cell>
          <cell r="G620">
            <v>298342140</v>
          </cell>
          <cell r="H620">
            <v>371352053</v>
          </cell>
          <cell r="I620">
            <v>387523077</v>
          </cell>
          <cell r="J620">
            <v>374972315</v>
          </cell>
          <cell r="K620">
            <v>364336280</v>
          </cell>
          <cell r="L620">
            <v>367622919</v>
          </cell>
          <cell r="M620">
            <v>356585952</v>
          </cell>
          <cell r="N620">
            <v>382236521</v>
          </cell>
          <cell r="O620">
            <v>330376413</v>
          </cell>
          <cell r="P620">
            <v>289621849</v>
          </cell>
          <cell r="Q620">
            <v>290185014</v>
          </cell>
          <cell r="R620">
            <v>300358422</v>
          </cell>
          <cell r="S620">
            <v>294221119</v>
          </cell>
          <cell r="T620">
            <v>298250683</v>
          </cell>
          <cell r="U620">
            <v>313753303</v>
          </cell>
          <cell r="V620">
            <v>301076203</v>
          </cell>
          <cell r="W620">
            <v>290537803</v>
          </cell>
          <cell r="X620">
            <v>272331343</v>
          </cell>
          <cell r="Y620">
            <v>249113481</v>
          </cell>
          <cell r="Z620">
            <v>248613450</v>
          </cell>
          <cell r="AA620">
            <v>275416550</v>
          </cell>
          <cell r="AB620">
            <v>213970590</v>
          </cell>
          <cell r="AC620">
            <v>182201223</v>
          </cell>
          <cell r="AD620">
            <v>193953623</v>
          </cell>
          <cell r="AE620">
            <v>179837566</v>
          </cell>
          <cell r="AF620">
            <v>147526709</v>
          </cell>
          <cell r="AG620">
            <v>138447273</v>
          </cell>
          <cell r="AH620">
            <v>125518973</v>
          </cell>
          <cell r="AI620">
            <v>107590619</v>
          </cell>
          <cell r="AJ620">
            <v>75963768</v>
          </cell>
          <cell r="AK620">
            <v>66061787</v>
          </cell>
          <cell r="AL620">
            <v>72206544</v>
          </cell>
          <cell r="AM620">
            <v>108871044</v>
          </cell>
          <cell r="AN620">
            <v>73844300</v>
          </cell>
          <cell r="AO620">
            <v>70287800</v>
          </cell>
          <cell r="AP620">
            <v>61961500</v>
          </cell>
          <cell r="AQ620">
            <v>59508520</v>
          </cell>
          <cell r="AR620">
            <v>68341561</v>
          </cell>
          <cell r="AS620">
            <v>78314400</v>
          </cell>
          <cell r="AT620">
            <v>70372900</v>
          </cell>
          <cell r="AU620">
            <v>64006500</v>
          </cell>
          <cell r="AV620">
            <v>62776307</v>
          </cell>
        </row>
        <row r="621">
          <cell r="A621" t="str">
            <v>2370050002</v>
          </cell>
          <cell r="B621" t="str">
            <v>APORTES A OTRAS E.P.S</v>
          </cell>
          <cell r="C621">
            <v>11086270.68</v>
          </cell>
          <cell r="D621">
            <v>22833935.68</v>
          </cell>
          <cell r="E621">
            <v>13735353.68</v>
          </cell>
          <cell r="F621">
            <v>14122330</v>
          </cell>
          <cell r="G621">
            <v>19635179</v>
          </cell>
          <cell r="H621">
            <v>5395249</v>
          </cell>
          <cell r="I621">
            <v>222578</v>
          </cell>
          <cell r="J621">
            <v>0</v>
          </cell>
          <cell r="U621">
            <v>0</v>
          </cell>
          <cell r="V621">
            <v>0</v>
          </cell>
          <cell r="AE621">
            <v>0</v>
          </cell>
          <cell r="AG621">
            <v>0</v>
          </cell>
          <cell r="AV621" t="e">
            <v>#N/A</v>
          </cell>
        </row>
        <row r="622">
          <cell r="A622" t="str">
            <v>237006</v>
          </cell>
          <cell r="B622" t="str">
            <v>APORTES ADM.RIESGOS PROFES. (A.R.P)</v>
          </cell>
          <cell r="C622">
            <v>0</v>
          </cell>
          <cell r="D622">
            <v>0</v>
          </cell>
          <cell r="F622">
            <v>0</v>
          </cell>
          <cell r="G622">
            <v>0</v>
          </cell>
          <cell r="H622">
            <v>15955300</v>
          </cell>
          <cell r="I622">
            <v>22218600</v>
          </cell>
          <cell r="J622">
            <v>18192440</v>
          </cell>
          <cell r="K622">
            <v>15199527</v>
          </cell>
          <cell r="L622">
            <v>16846000</v>
          </cell>
          <cell r="M622">
            <v>13506000</v>
          </cell>
          <cell r="N622">
            <v>25482000</v>
          </cell>
          <cell r="O622">
            <v>28203000</v>
          </cell>
          <cell r="P622">
            <v>14424000</v>
          </cell>
          <cell r="Q622">
            <v>13929600</v>
          </cell>
          <cell r="R622">
            <v>17185000</v>
          </cell>
          <cell r="S622">
            <v>14970100</v>
          </cell>
          <cell r="T622">
            <v>18122000</v>
          </cell>
          <cell r="U622">
            <v>23154000</v>
          </cell>
          <cell r="V622">
            <v>18117000</v>
          </cell>
          <cell r="W622">
            <v>14693000</v>
          </cell>
          <cell r="X622">
            <v>15001000</v>
          </cell>
          <cell r="Y622">
            <v>15304000</v>
          </cell>
          <cell r="Z622">
            <v>21317908</v>
          </cell>
          <cell r="AA622">
            <v>30328554</v>
          </cell>
          <cell r="AB622">
            <v>15382599</v>
          </cell>
          <cell r="AC622">
            <v>14331699</v>
          </cell>
          <cell r="AD622">
            <v>17977999</v>
          </cell>
          <cell r="AE622">
            <v>15937700</v>
          </cell>
          <cell r="AF622">
            <v>16520422</v>
          </cell>
          <cell r="AG622">
            <v>20193600</v>
          </cell>
          <cell r="AH622">
            <v>15463100</v>
          </cell>
          <cell r="AI622">
            <v>13481200</v>
          </cell>
          <cell r="AJ622">
            <v>14698600</v>
          </cell>
          <cell r="AK622">
            <v>13589400</v>
          </cell>
          <cell r="AL622">
            <v>16846700</v>
          </cell>
          <cell r="AM622">
            <v>29548600</v>
          </cell>
          <cell r="AN622">
            <v>15714400</v>
          </cell>
          <cell r="AO622">
            <v>16042400</v>
          </cell>
          <cell r="AP622">
            <v>12457800</v>
          </cell>
          <cell r="AQ622">
            <v>11811794</v>
          </cell>
          <cell r="AR622">
            <v>15235400</v>
          </cell>
          <cell r="AS622">
            <v>18674500</v>
          </cell>
          <cell r="AT622">
            <v>15230600</v>
          </cell>
          <cell r="AU622">
            <v>13507900</v>
          </cell>
          <cell r="AV622">
            <v>13545447</v>
          </cell>
        </row>
        <row r="623">
          <cell r="A623" t="str">
            <v>2370060001</v>
          </cell>
          <cell r="B623" t="str">
            <v>APORTES ADM RSGOS PROFES (A.R.P)</v>
          </cell>
          <cell r="C623">
            <v>0</v>
          </cell>
          <cell r="D623">
            <v>0</v>
          </cell>
          <cell r="F623">
            <v>0</v>
          </cell>
          <cell r="G623">
            <v>0</v>
          </cell>
          <cell r="H623">
            <v>15955300</v>
          </cell>
          <cell r="I623">
            <v>22218600</v>
          </cell>
          <cell r="J623">
            <v>18192440</v>
          </cell>
          <cell r="K623">
            <v>15199527</v>
          </cell>
          <cell r="L623">
            <v>16846000</v>
          </cell>
          <cell r="M623">
            <v>13506000</v>
          </cell>
          <cell r="N623">
            <v>25482000</v>
          </cell>
          <cell r="O623">
            <v>28203000</v>
          </cell>
          <cell r="P623">
            <v>14424000</v>
          </cell>
          <cell r="Q623">
            <v>13929600</v>
          </cell>
          <cell r="R623">
            <v>17185000</v>
          </cell>
          <cell r="S623">
            <v>14970100</v>
          </cell>
          <cell r="T623">
            <v>18122000</v>
          </cell>
          <cell r="U623">
            <v>23154000</v>
          </cell>
          <cell r="V623">
            <v>18117000</v>
          </cell>
          <cell r="W623">
            <v>14693000</v>
          </cell>
          <cell r="X623">
            <v>15001000</v>
          </cell>
          <cell r="Y623">
            <v>15304000</v>
          </cell>
          <cell r="Z623">
            <v>21317908</v>
          </cell>
          <cell r="AA623">
            <v>30328554</v>
          </cell>
          <cell r="AB623">
            <v>15382599</v>
          </cell>
          <cell r="AC623">
            <v>14331699</v>
          </cell>
          <cell r="AD623">
            <v>17977999</v>
          </cell>
          <cell r="AE623">
            <v>15937700</v>
          </cell>
          <cell r="AF623">
            <v>16520422</v>
          </cell>
          <cell r="AG623">
            <v>20193600</v>
          </cell>
          <cell r="AH623">
            <v>15463100</v>
          </cell>
          <cell r="AI623">
            <v>13481200</v>
          </cell>
          <cell r="AJ623">
            <v>14698600</v>
          </cell>
          <cell r="AK623">
            <v>13589400</v>
          </cell>
          <cell r="AL623">
            <v>16846700</v>
          </cell>
          <cell r="AM623">
            <v>29548600</v>
          </cell>
          <cell r="AN623">
            <v>15714400</v>
          </cell>
          <cell r="AO623">
            <v>16042400</v>
          </cell>
          <cell r="AP623">
            <v>12457800</v>
          </cell>
          <cell r="AQ623">
            <v>11811794</v>
          </cell>
          <cell r="AR623">
            <v>15235400</v>
          </cell>
          <cell r="AS623">
            <v>18674500</v>
          </cell>
          <cell r="AT623">
            <v>15230600</v>
          </cell>
          <cell r="AU623">
            <v>13507900</v>
          </cell>
          <cell r="AV623">
            <v>13545447</v>
          </cell>
        </row>
        <row r="624">
          <cell r="A624" t="str">
            <v>237010</v>
          </cell>
          <cell r="B624" t="str">
            <v>APORTES ICBF SENA CAJAS COMPENSACIO</v>
          </cell>
          <cell r="C624">
            <v>73655683</v>
          </cell>
          <cell r="D624">
            <v>122040740</v>
          </cell>
          <cell r="E624">
            <v>161948718</v>
          </cell>
          <cell r="F624">
            <v>206109297</v>
          </cell>
          <cell r="G624">
            <v>232643614</v>
          </cell>
          <cell r="H624">
            <v>232069746</v>
          </cell>
          <cell r="I624">
            <v>236265680</v>
          </cell>
          <cell r="J624">
            <v>189217924</v>
          </cell>
          <cell r="K624">
            <v>173557923</v>
          </cell>
          <cell r="L624">
            <v>154554469</v>
          </cell>
          <cell r="M624">
            <v>111811376</v>
          </cell>
          <cell r="N624">
            <v>103787079</v>
          </cell>
          <cell r="O624">
            <v>81390049</v>
          </cell>
          <cell r="P624">
            <v>49140696</v>
          </cell>
          <cell r="Q624">
            <v>47057538</v>
          </cell>
          <cell r="R624">
            <v>52926645</v>
          </cell>
          <cell r="S624">
            <v>48403226</v>
          </cell>
          <cell r="T624">
            <v>53433615</v>
          </cell>
          <cell r="U624">
            <v>66066494</v>
          </cell>
          <cell r="V624">
            <v>55649693</v>
          </cell>
          <cell r="W624">
            <v>46078317</v>
          </cell>
          <cell r="X624">
            <v>47728882</v>
          </cell>
          <cell r="Y624">
            <v>49372004</v>
          </cell>
          <cell r="Z624">
            <v>61578814</v>
          </cell>
          <cell r="AA624">
            <v>82938983</v>
          </cell>
          <cell r="AB624">
            <v>49989367</v>
          </cell>
          <cell r="AC624">
            <v>45218316</v>
          </cell>
          <cell r="AD624">
            <v>55538634</v>
          </cell>
          <cell r="AE624">
            <v>50469105</v>
          </cell>
          <cell r="AF624">
            <v>52026341</v>
          </cell>
          <cell r="AG624">
            <v>61816403</v>
          </cell>
          <cell r="AH624">
            <v>52014439</v>
          </cell>
          <cell r="AI624">
            <v>47284057</v>
          </cell>
          <cell r="AJ624">
            <v>47281604</v>
          </cell>
          <cell r="AK624">
            <v>45154642</v>
          </cell>
          <cell r="AL624">
            <v>52561731</v>
          </cell>
          <cell r="AM624">
            <v>80336461</v>
          </cell>
          <cell r="AN624">
            <v>54640580</v>
          </cell>
          <cell r="AO624">
            <v>95413912</v>
          </cell>
          <cell r="AP624">
            <v>88854772</v>
          </cell>
          <cell r="AQ624">
            <v>42967731</v>
          </cell>
          <cell r="AR624">
            <v>51665048</v>
          </cell>
          <cell r="AS624">
            <v>58112950</v>
          </cell>
          <cell r="AT624">
            <v>51437960</v>
          </cell>
          <cell r="AU624">
            <v>45529876</v>
          </cell>
          <cell r="AV624">
            <v>46158829</v>
          </cell>
        </row>
        <row r="625">
          <cell r="A625" t="str">
            <v>2370100001</v>
          </cell>
          <cell r="B625" t="str">
            <v>CAJAS DE COMPENSACION FAMILIAR</v>
          </cell>
          <cell r="C625">
            <v>31995082</v>
          </cell>
          <cell r="D625">
            <v>52838233</v>
          </cell>
          <cell r="E625">
            <v>70548450</v>
          </cell>
          <cell r="F625">
            <v>93183566</v>
          </cell>
          <cell r="G625">
            <v>104886926</v>
          </cell>
          <cell r="H625">
            <v>108335087</v>
          </cell>
          <cell r="I625">
            <v>104351184</v>
          </cell>
          <cell r="J625">
            <v>85557203</v>
          </cell>
          <cell r="K625">
            <v>77259701</v>
          </cell>
          <cell r="L625">
            <v>68794690</v>
          </cell>
          <cell r="M625">
            <v>49717929</v>
          </cell>
          <cell r="N625">
            <v>46169464</v>
          </cell>
          <cell r="O625">
            <v>36226959</v>
          </cell>
          <cell r="P625">
            <v>21886943</v>
          </cell>
          <cell r="Q625">
            <v>20954260</v>
          </cell>
          <cell r="R625">
            <v>23556108</v>
          </cell>
          <cell r="S625">
            <v>21558679</v>
          </cell>
          <cell r="T625">
            <v>23785088</v>
          </cell>
          <cell r="U625">
            <v>29362936</v>
          </cell>
          <cell r="V625">
            <v>24782137</v>
          </cell>
          <cell r="W625">
            <v>20518515</v>
          </cell>
          <cell r="X625">
            <v>21260479</v>
          </cell>
          <cell r="Y625">
            <v>21997642</v>
          </cell>
          <cell r="Z625">
            <v>27420462</v>
          </cell>
          <cell r="AA625">
            <v>36861766</v>
          </cell>
          <cell r="AB625">
            <v>22217498</v>
          </cell>
          <cell r="AC625">
            <v>20097035</v>
          </cell>
          <cell r="AD625">
            <v>24683840</v>
          </cell>
          <cell r="AE625">
            <v>22430719</v>
          </cell>
          <cell r="AF625">
            <v>23122826</v>
          </cell>
          <cell r="AG625">
            <v>27473961</v>
          </cell>
          <cell r="AH625">
            <v>23117532</v>
          </cell>
          <cell r="AI625">
            <v>21015138</v>
          </cell>
          <cell r="AJ625">
            <v>21014043</v>
          </cell>
          <cell r="AK625">
            <v>20068733</v>
          </cell>
          <cell r="AL625">
            <v>23360768</v>
          </cell>
          <cell r="AM625">
            <v>35705043</v>
          </cell>
          <cell r="AN625">
            <v>24284699</v>
          </cell>
          <cell r="AO625">
            <v>42406180</v>
          </cell>
          <cell r="AP625">
            <v>39490998</v>
          </cell>
          <cell r="AQ625">
            <v>19096770</v>
          </cell>
          <cell r="AR625">
            <v>22962239</v>
          </cell>
          <cell r="AS625">
            <v>25827087</v>
          </cell>
          <cell r="AT625">
            <v>22861316</v>
          </cell>
          <cell r="AU625">
            <v>20235502</v>
          </cell>
          <cell r="AV625">
            <v>20485390</v>
          </cell>
        </row>
        <row r="626">
          <cell r="A626" t="str">
            <v>2370100005</v>
          </cell>
          <cell r="B626" t="str">
            <v>INSTITUTO CBIANO BIENESTAR FLIAR</v>
          </cell>
          <cell r="C626">
            <v>24809035</v>
          </cell>
          <cell r="D626">
            <v>41588662</v>
          </cell>
          <cell r="E626">
            <v>54973380</v>
          </cell>
          <cell r="F626">
            <v>67551254</v>
          </cell>
          <cell r="G626">
            <v>76449781</v>
          </cell>
          <cell r="H626">
            <v>79115048</v>
          </cell>
          <cell r="I626">
            <v>83023452</v>
          </cell>
          <cell r="J626">
            <v>64168924</v>
          </cell>
          <cell r="K626">
            <v>57930797</v>
          </cell>
          <cell r="L626">
            <v>51602020</v>
          </cell>
          <cell r="M626">
            <v>37288445</v>
          </cell>
          <cell r="N626">
            <v>34627103</v>
          </cell>
          <cell r="O626">
            <v>27184166</v>
          </cell>
          <cell r="P626">
            <v>16413275</v>
          </cell>
          <cell r="Q626">
            <v>15715697</v>
          </cell>
          <cell r="R626">
            <v>17687557</v>
          </cell>
          <cell r="S626">
            <v>16181433</v>
          </cell>
          <cell r="T626">
            <v>17851175</v>
          </cell>
          <cell r="U626">
            <v>22022131</v>
          </cell>
          <cell r="V626">
            <v>18584603</v>
          </cell>
          <cell r="W626">
            <v>15388884</v>
          </cell>
          <cell r="X626">
            <v>15945357</v>
          </cell>
          <cell r="Y626">
            <v>16498231</v>
          </cell>
          <cell r="Z626">
            <v>20565345</v>
          </cell>
          <cell r="AA626">
            <v>27646324</v>
          </cell>
          <cell r="AB626">
            <v>16663118</v>
          </cell>
          <cell r="AC626">
            <v>15072771</v>
          </cell>
          <cell r="AD626">
            <v>18512879</v>
          </cell>
          <cell r="AE626">
            <v>16823037</v>
          </cell>
          <cell r="AF626">
            <v>17342112</v>
          </cell>
          <cell r="AG626">
            <v>20605464</v>
          </cell>
          <cell r="AH626">
            <v>17338145</v>
          </cell>
          <cell r="AI626">
            <v>15761348</v>
          </cell>
          <cell r="AJ626">
            <v>15760535</v>
          </cell>
          <cell r="AK626">
            <v>15051543</v>
          </cell>
          <cell r="AL626">
            <v>17520580</v>
          </cell>
          <cell r="AM626">
            <v>26778796</v>
          </cell>
          <cell r="AN626">
            <v>18213535</v>
          </cell>
          <cell r="AO626">
            <v>31804643</v>
          </cell>
          <cell r="AP626">
            <v>29618264</v>
          </cell>
          <cell r="AQ626">
            <v>14322575</v>
          </cell>
          <cell r="AR626">
            <v>17221683</v>
          </cell>
          <cell r="AS626">
            <v>19372314</v>
          </cell>
          <cell r="AT626">
            <v>17145987</v>
          </cell>
          <cell r="AU626">
            <v>15176625</v>
          </cell>
          <cell r="AV626">
            <v>15404065</v>
          </cell>
        </row>
        <row r="627">
          <cell r="A627" t="str">
            <v>2370100008</v>
          </cell>
          <cell r="B627" t="str">
            <v>SENA</v>
          </cell>
          <cell r="C627">
            <v>16851566</v>
          </cell>
          <cell r="D627">
            <v>27613845</v>
          </cell>
          <cell r="E627">
            <v>36426888</v>
          </cell>
          <cell r="F627">
            <v>45374477</v>
          </cell>
          <cell r="G627">
            <v>51306907</v>
          </cell>
          <cell r="H627">
            <v>44619611</v>
          </cell>
          <cell r="I627">
            <v>48891044</v>
          </cell>
          <cell r="J627">
            <v>39491797</v>
          </cell>
          <cell r="K627">
            <v>38367425</v>
          </cell>
          <cell r="L627">
            <v>34157759</v>
          </cell>
          <cell r="M627">
            <v>24805002</v>
          </cell>
          <cell r="N627">
            <v>22990512</v>
          </cell>
          <cell r="O627">
            <v>17978924</v>
          </cell>
          <cell r="P627">
            <v>10840478</v>
          </cell>
          <cell r="Q627">
            <v>10387581</v>
          </cell>
          <cell r="R627">
            <v>11682980</v>
          </cell>
          <cell r="S627">
            <v>10663114</v>
          </cell>
          <cell r="T627">
            <v>11797352</v>
          </cell>
          <cell r="U627">
            <v>14681427</v>
          </cell>
          <cell r="V627">
            <v>12282953</v>
          </cell>
          <cell r="W627">
            <v>10170918</v>
          </cell>
          <cell r="X627">
            <v>10523046</v>
          </cell>
          <cell r="Y627">
            <v>10876131</v>
          </cell>
          <cell r="Z627">
            <v>13593007</v>
          </cell>
          <cell r="AA627">
            <v>18430893</v>
          </cell>
          <cell r="AB627">
            <v>11108751</v>
          </cell>
          <cell r="AC627">
            <v>10048510</v>
          </cell>
          <cell r="AD627">
            <v>12341915</v>
          </cell>
          <cell r="AE627">
            <v>11215349</v>
          </cell>
          <cell r="AF627">
            <v>11561403</v>
          </cell>
          <cell r="AG627">
            <v>13736978</v>
          </cell>
          <cell r="AH627">
            <v>11558762</v>
          </cell>
          <cell r="AI627">
            <v>10507571</v>
          </cell>
          <cell r="AJ627">
            <v>10507026</v>
          </cell>
          <cell r="AK627">
            <v>10034366</v>
          </cell>
          <cell r="AL627">
            <v>11680383</v>
          </cell>
          <cell r="AM627">
            <v>17852622</v>
          </cell>
          <cell r="AN627">
            <v>12142346</v>
          </cell>
          <cell r="AO627">
            <v>21203089</v>
          </cell>
          <cell r="AP627">
            <v>19745510</v>
          </cell>
          <cell r="AQ627">
            <v>9548386</v>
          </cell>
          <cell r="AR627">
            <v>11481126</v>
          </cell>
          <cell r="AS627">
            <v>12913549</v>
          </cell>
          <cell r="AT627">
            <v>11430657</v>
          </cell>
          <cell r="AU627">
            <v>10117749</v>
          </cell>
          <cell r="AV627">
            <v>10269374</v>
          </cell>
        </row>
        <row r="628">
          <cell r="A628" t="str">
            <v>237025</v>
          </cell>
          <cell r="B628" t="str">
            <v>EMBARGOS JUDICIALES</v>
          </cell>
          <cell r="C628">
            <v>2003043.85</v>
          </cell>
          <cell r="D628">
            <v>2992574.85</v>
          </cell>
          <cell r="E628">
            <v>308955.84999999998</v>
          </cell>
          <cell r="F628">
            <v>315631.84999999998</v>
          </cell>
          <cell r="G628">
            <v>7109530</v>
          </cell>
          <cell r="H628">
            <v>3625724</v>
          </cell>
          <cell r="I628">
            <v>5102125</v>
          </cell>
          <cell r="J628">
            <v>3407759</v>
          </cell>
          <cell r="K628">
            <v>2891255</v>
          </cell>
          <cell r="L628">
            <v>4021999</v>
          </cell>
          <cell r="M628">
            <v>3570439</v>
          </cell>
          <cell r="N628">
            <v>3271885</v>
          </cell>
          <cell r="O628">
            <v>4629625</v>
          </cell>
          <cell r="P628">
            <v>2464291</v>
          </cell>
          <cell r="Q628">
            <v>2258863</v>
          </cell>
          <cell r="R628">
            <v>3245980</v>
          </cell>
          <cell r="S628">
            <v>4710985</v>
          </cell>
          <cell r="T628">
            <v>4927904</v>
          </cell>
          <cell r="U628">
            <v>4917125</v>
          </cell>
          <cell r="V628">
            <v>3181602</v>
          </cell>
          <cell r="W628">
            <v>175407</v>
          </cell>
          <cell r="X628">
            <v>622846</v>
          </cell>
          <cell r="Y628">
            <v>7044232</v>
          </cell>
          <cell r="Z628">
            <v>4397254</v>
          </cell>
          <cell r="AA628">
            <v>4740857</v>
          </cell>
          <cell r="AB628">
            <v>5220271</v>
          </cell>
          <cell r="AC628">
            <v>4374403</v>
          </cell>
          <cell r="AD628">
            <v>1833302</v>
          </cell>
          <cell r="AE628">
            <v>357614</v>
          </cell>
          <cell r="AF628">
            <v>982797</v>
          </cell>
          <cell r="AG628">
            <v>1315658</v>
          </cell>
          <cell r="AH628">
            <v>571926</v>
          </cell>
          <cell r="AI628">
            <v>1074888</v>
          </cell>
          <cell r="AJ628">
            <v>1332677</v>
          </cell>
          <cell r="AK628">
            <v>598924</v>
          </cell>
          <cell r="AL628">
            <v>615050</v>
          </cell>
          <cell r="AM628">
            <v>934351</v>
          </cell>
          <cell r="AN628">
            <v>1199196</v>
          </cell>
          <cell r="AO628">
            <v>1018915</v>
          </cell>
          <cell r="AP628">
            <v>710216</v>
          </cell>
          <cell r="AQ628">
            <v>881460</v>
          </cell>
          <cell r="AR628">
            <v>1414363</v>
          </cell>
          <cell r="AS628">
            <v>1856604</v>
          </cell>
          <cell r="AT628">
            <v>1603364</v>
          </cell>
          <cell r="AU628">
            <v>2288246</v>
          </cell>
          <cell r="AV628">
            <v>1141239</v>
          </cell>
        </row>
        <row r="629">
          <cell r="A629" t="str">
            <v>2370250001</v>
          </cell>
          <cell r="B629" t="str">
            <v>EMBARGOS</v>
          </cell>
          <cell r="C629">
            <v>2003043.85</v>
          </cell>
          <cell r="D629">
            <v>2992574.85</v>
          </cell>
          <cell r="E629">
            <v>308955.84999999998</v>
          </cell>
          <cell r="F629">
            <v>315631.84999999998</v>
          </cell>
          <cell r="G629">
            <v>7109530</v>
          </cell>
          <cell r="H629">
            <v>3625724</v>
          </cell>
          <cell r="I629">
            <v>5102125</v>
          </cell>
          <cell r="J629">
            <v>3407759</v>
          </cell>
          <cell r="K629">
            <v>2891255</v>
          </cell>
          <cell r="L629">
            <v>4021999</v>
          </cell>
          <cell r="M629">
            <v>3570439</v>
          </cell>
          <cell r="N629">
            <v>3271885</v>
          </cell>
          <cell r="O629">
            <v>4629625</v>
          </cell>
          <cell r="P629">
            <v>2464291</v>
          </cell>
          <cell r="Q629">
            <v>2258863</v>
          </cell>
          <cell r="R629">
            <v>3245980</v>
          </cell>
          <cell r="S629">
            <v>4710985</v>
          </cell>
          <cell r="T629">
            <v>4927904</v>
          </cell>
          <cell r="U629">
            <v>4917125</v>
          </cell>
          <cell r="V629">
            <v>3181602</v>
          </cell>
          <cell r="W629">
            <v>175407</v>
          </cell>
          <cell r="X629">
            <v>622846</v>
          </cell>
          <cell r="Y629">
            <v>7044232</v>
          </cell>
          <cell r="Z629">
            <v>4397254</v>
          </cell>
          <cell r="AA629">
            <v>4740857</v>
          </cell>
          <cell r="AB629">
            <v>5220271</v>
          </cell>
          <cell r="AC629">
            <v>4374403</v>
          </cell>
          <cell r="AD629">
            <v>1833302</v>
          </cell>
          <cell r="AE629">
            <v>357614</v>
          </cell>
          <cell r="AF629">
            <v>982797</v>
          </cell>
          <cell r="AG629">
            <v>1315658</v>
          </cell>
          <cell r="AH629">
            <v>571926</v>
          </cell>
          <cell r="AI629">
            <v>1074888</v>
          </cell>
          <cell r="AJ629">
            <v>1332677</v>
          </cell>
          <cell r="AK629">
            <v>598924</v>
          </cell>
          <cell r="AL629">
            <v>615050</v>
          </cell>
          <cell r="AM629">
            <v>934351</v>
          </cell>
          <cell r="AN629">
            <v>1199196</v>
          </cell>
          <cell r="AO629">
            <v>1018915</v>
          </cell>
          <cell r="AP629">
            <v>710216</v>
          </cell>
          <cell r="AQ629">
            <v>881460</v>
          </cell>
          <cell r="AR629">
            <v>1414363</v>
          </cell>
          <cell r="AS629">
            <v>1856604</v>
          </cell>
          <cell r="AT629">
            <v>1603364</v>
          </cell>
          <cell r="AU629">
            <v>2288246</v>
          </cell>
          <cell r="AV629">
            <v>1141239</v>
          </cell>
        </row>
        <row r="630">
          <cell r="A630" t="str">
            <v>237045</v>
          </cell>
          <cell r="B630" t="str">
            <v>FONDOS</v>
          </cell>
          <cell r="C630">
            <v>13222996.25</v>
          </cell>
          <cell r="D630">
            <v>15100235.25</v>
          </cell>
          <cell r="E630">
            <v>14984447.25</v>
          </cell>
          <cell r="F630">
            <v>16852320</v>
          </cell>
          <cell r="G630">
            <v>18760768</v>
          </cell>
          <cell r="H630">
            <v>18841733</v>
          </cell>
          <cell r="I630">
            <v>19549476</v>
          </cell>
          <cell r="J630">
            <v>20362078</v>
          </cell>
          <cell r="K630">
            <v>20657339</v>
          </cell>
          <cell r="L630">
            <v>22285639</v>
          </cell>
          <cell r="M630">
            <v>21477108</v>
          </cell>
          <cell r="N630">
            <v>23026279</v>
          </cell>
          <cell r="O630">
            <v>4939016</v>
          </cell>
          <cell r="P630">
            <v>3678234</v>
          </cell>
          <cell r="Q630">
            <v>6125655</v>
          </cell>
          <cell r="R630">
            <v>5059055</v>
          </cell>
          <cell r="S630">
            <v>4195325</v>
          </cell>
          <cell r="T630">
            <v>6887696</v>
          </cell>
          <cell r="U630">
            <v>7808741</v>
          </cell>
          <cell r="V630">
            <v>6577141</v>
          </cell>
          <cell r="W630">
            <v>5894641</v>
          </cell>
          <cell r="X630">
            <v>5895141</v>
          </cell>
          <cell r="Y630">
            <v>5973941</v>
          </cell>
          <cell r="Z630">
            <v>7235341</v>
          </cell>
          <cell r="AA630">
            <v>6649955</v>
          </cell>
          <cell r="AB630">
            <v>3182755</v>
          </cell>
          <cell r="AC630">
            <v>2789555</v>
          </cell>
          <cell r="AD630">
            <v>3595355</v>
          </cell>
          <cell r="AE630">
            <v>3216455</v>
          </cell>
          <cell r="AF630">
            <v>3572455</v>
          </cell>
          <cell r="AG630">
            <v>4626088</v>
          </cell>
          <cell r="AH630">
            <v>3477688</v>
          </cell>
          <cell r="AI630">
            <v>3046688</v>
          </cell>
          <cell r="AJ630">
            <v>3227088</v>
          </cell>
          <cell r="AK630">
            <v>2550245</v>
          </cell>
          <cell r="AL630">
            <v>2621345</v>
          </cell>
          <cell r="AM630">
            <v>5471045</v>
          </cell>
          <cell r="AN630">
            <v>1356700</v>
          </cell>
          <cell r="AO630">
            <v>2000700</v>
          </cell>
          <cell r="AP630">
            <v>1741700</v>
          </cell>
          <cell r="AQ630">
            <v>1763400</v>
          </cell>
          <cell r="AR630">
            <v>2188000</v>
          </cell>
          <cell r="AS630">
            <v>2091200</v>
          </cell>
          <cell r="AT630">
            <v>1474100</v>
          </cell>
          <cell r="AU630">
            <v>1155400</v>
          </cell>
          <cell r="AV630">
            <v>994700</v>
          </cell>
        </row>
        <row r="631">
          <cell r="A631" t="str">
            <v>2370451000</v>
          </cell>
          <cell r="B631" t="str">
            <v>FONDO DE GARANTIA APRENDIZ SENA.</v>
          </cell>
          <cell r="C631">
            <v>515655</v>
          </cell>
          <cell r="D631">
            <v>515655</v>
          </cell>
          <cell r="E631">
            <v>515655</v>
          </cell>
          <cell r="F631">
            <v>515655</v>
          </cell>
          <cell r="G631">
            <v>515655</v>
          </cell>
          <cell r="H631">
            <v>515655</v>
          </cell>
          <cell r="I631">
            <v>515655</v>
          </cell>
          <cell r="J631">
            <v>515655</v>
          </cell>
          <cell r="K631">
            <v>515655</v>
          </cell>
          <cell r="L631">
            <v>515655</v>
          </cell>
          <cell r="M631">
            <v>515655</v>
          </cell>
          <cell r="N631">
            <v>515655</v>
          </cell>
          <cell r="O631">
            <v>515655</v>
          </cell>
          <cell r="P631">
            <v>515655</v>
          </cell>
          <cell r="Q631">
            <v>515655</v>
          </cell>
          <cell r="R631">
            <v>515655</v>
          </cell>
          <cell r="S631">
            <v>515655</v>
          </cell>
          <cell r="T631">
            <v>515655</v>
          </cell>
          <cell r="U631">
            <v>0</v>
          </cell>
          <cell r="V631">
            <v>0</v>
          </cell>
          <cell r="AV631" t="e">
            <v>#N/A</v>
          </cell>
        </row>
        <row r="632">
          <cell r="A632" t="str">
            <v>2370452000</v>
          </cell>
          <cell r="B632" t="str">
            <v>FONDO DE SOLIDARIDAD</v>
          </cell>
          <cell r="C632">
            <v>12707341.25</v>
          </cell>
          <cell r="D632">
            <v>14584580.25</v>
          </cell>
          <cell r="E632">
            <v>14468792.25</v>
          </cell>
          <cell r="F632">
            <v>16336665</v>
          </cell>
          <cell r="G632">
            <v>18245113</v>
          </cell>
          <cell r="H632">
            <v>18326078</v>
          </cell>
          <cell r="I632">
            <v>19033821</v>
          </cell>
          <cell r="J632">
            <v>19846423</v>
          </cell>
          <cell r="K632">
            <v>20141684</v>
          </cell>
          <cell r="L632">
            <v>21769984</v>
          </cell>
          <cell r="M632">
            <v>20961453</v>
          </cell>
          <cell r="N632">
            <v>22510624</v>
          </cell>
          <cell r="O632">
            <v>4423361</v>
          </cell>
          <cell r="P632">
            <v>3162579</v>
          </cell>
          <cell r="Q632">
            <v>5610000</v>
          </cell>
          <cell r="R632">
            <v>4543400</v>
          </cell>
          <cell r="S632">
            <v>3679670</v>
          </cell>
          <cell r="T632">
            <v>6372041</v>
          </cell>
          <cell r="U632">
            <v>7808741</v>
          </cell>
          <cell r="V632">
            <v>6577141</v>
          </cell>
          <cell r="W632">
            <v>5894641</v>
          </cell>
          <cell r="X632">
            <v>5895141</v>
          </cell>
          <cell r="Y632">
            <v>5973941</v>
          </cell>
          <cell r="Z632">
            <v>7235341</v>
          </cell>
          <cell r="AA632">
            <v>6649955</v>
          </cell>
          <cell r="AB632">
            <v>3182755</v>
          </cell>
          <cell r="AC632">
            <v>2789555</v>
          </cell>
          <cell r="AD632">
            <v>3595355</v>
          </cell>
          <cell r="AE632">
            <v>3216455</v>
          </cell>
          <cell r="AF632">
            <v>3572455</v>
          </cell>
          <cell r="AG632">
            <v>4626088</v>
          </cell>
          <cell r="AH632">
            <v>3477688</v>
          </cell>
          <cell r="AI632">
            <v>3046688</v>
          </cell>
          <cell r="AJ632">
            <v>3227088</v>
          </cell>
          <cell r="AK632">
            <v>2550245</v>
          </cell>
          <cell r="AL632">
            <v>2621345</v>
          </cell>
          <cell r="AM632">
            <v>5471045</v>
          </cell>
          <cell r="AN632">
            <v>1356700</v>
          </cell>
          <cell r="AO632">
            <v>2000700</v>
          </cell>
          <cell r="AP632">
            <v>1741700</v>
          </cell>
          <cell r="AQ632">
            <v>1763400</v>
          </cell>
          <cell r="AR632">
            <v>2188000</v>
          </cell>
          <cell r="AS632">
            <v>2091200</v>
          </cell>
          <cell r="AT632">
            <v>1474100</v>
          </cell>
          <cell r="AU632">
            <v>1155400</v>
          </cell>
          <cell r="AV632">
            <v>994700</v>
          </cell>
        </row>
        <row r="633">
          <cell r="A633" t="str">
            <v>237095</v>
          </cell>
          <cell r="B633" t="str">
            <v>OTROS</v>
          </cell>
          <cell r="C633">
            <v>673192</v>
          </cell>
          <cell r="D633">
            <v>930551</v>
          </cell>
          <cell r="E633">
            <v>943071</v>
          </cell>
          <cell r="F633">
            <v>955611</v>
          </cell>
          <cell r="G633">
            <v>1042251</v>
          </cell>
          <cell r="H633">
            <v>1055091</v>
          </cell>
          <cell r="I633">
            <v>964241</v>
          </cell>
          <cell r="J633">
            <v>1265923</v>
          </cell>
          <cell r="K633">
            <v>1278663</v>
          </cell>
          <cell r="L633">
            <v>1291623</v>
          </cell>
          <cell r="M633">
            <v>1456663</v>
          </cell>
          <cell r="N633">
            <v>582843</v>
          </cell>
          <cell r="O633">
            <v>596343</v>
          </cell>
          <cell r="P633">
            <v>2425338</v>
          </cell>
          <cell r="Q633">
            <v>9092055</v>
          </cell>
          <cell r="R633">
            <v>14370900</v>
          </cell>
          <cell r="S633">
            <v>19463672</v>
          </cell>
          <cell r="T633">
            <v>24279277</v>
          </cell>
          <cell r="U633">
            <v>24090567</v>
          </cell>
          <cell r="V633">
            <v>23654617</v>
          </cell>
          <cell r="W633">
            <v>24976974</v>
          </cell>
          <cell r="X633">
            <v>17483983</v>
          </cell>
          <cell r="Y633">
            <v>25294999</v>
          </cell>
          <cell r="Z633">
            <v>16820419</v>
          </cell>
          <cell r="AA633">
            <v>19285024</v>
          </cell>
          <cell r="AB633">
            <v>19085841</v>
          </cell>
          <cell r="AC633">
            <v>22079378</v>
          </cell>
          <cell r="AD633">
            <v>28303866</v>
          </cell>
          <cell r="AE633">
            <v>30874004</v>
          </cell>
          <cell r="AF633">
            <v>26769775</v>
          </cell>
          <cell r="AG633">
            <v>26996135</v>
          </cell>
          <cell r="AH633">
            <v>19576346</v>
          </cell>
          <cell r="AI633">
            <v>25843438</v>
          </cell>
          <cell r="AJ633">
            <v>27001619</v>
          </cell>
          <cell r="AK633">
            <v>21927813</v>
          </cell>
          <cell r="AL633">
            <v>19560720</v>
          </cell>
          <cell r="AM633">
            <v>19894557</v>
          </cell>
          <cell r="AN633">
            <v>27724572</v>
          </cell>
          <cell r="AO633">
            <v>38037391</v>
          </cell>
          <cell r="AP633">
            <v>15387616</v>
          </cell>
          <cell r="AQ633">
            <v>16874414</v>
          </cell>
          <cell r="AR633">
            <v>16783472</v>
          </cell>
          <cell r="AS633">
            <v>25418097</v>
          </cell>
          <cell r="AT633">
            <v>16114055</v>
          </cell>
          <cell r="AU633">
            <v>19147671</v>
          </cell>
          <cell r="AV633">
            <v>30249011</v>
          </cell>
        </row>
        <row r="634">
          <cell r="A634" t="str">
            <v>2370950005</v>
          </cell>
          <cell r="B634" t="str">
            <v>CASA CARCEL</v>
          </cell>
          <cell r="C634">
            <v>256691</v>
          </cell>
          <cell r="D634">
            <v>269551</v>
          </cell>
          <cell r="E634">
            <v>282071</v>
          </cell>
          <cell r="F634">
            <v>294611</v>
          </cell>
          <cell r="G634">
            <v>330751</v>
          </cell>
          <cell r="H634">
            <v>343591</v>
          </cell>
          <cell r="I634">
            <v>252741</v>
          </cell>
          <cell r="J634">
            <v>530423</v>
          </cell>
          <cell r="K634">
            <v>543163</v>
          </cell>
          <cell r="L634">
            <v>556123</v>
          </cell>
          <cell r="M634">
            <v>569163</v>
          </cell>
          <cell r="N634">
            <v>582843</v>
          </cell>
          <cell r="O634">
            <v>596343</v>
          </cell>
          <cell r="P634">
            <v>609203</v>
          </cell>
          <cell r="Q634">
            <v>621223</v>
          </cell>
          <cell r="R634">
            <v>632983</v>
          </cell>
          <cell r="S634">
            <v>644863</v>
          </cell>
          <cell r="T634">
            <v>656623</v>
          </cell>
          <cell r="U634">
            <v>668083</v>
          </cell>
          <cell r="V634">
            <v>679343</v>
          </cell>
          <cell r="W634">
            <v>690223</v>
          </cell>
          <cell r="X634">
            <v>701283</v>
          </cell>
          <cell r="Y634">
            <v>712443</v>
          </cell>
          <cell r="Z634">
            <v>724363</v>
          </cell>
          <cell r="AA634">
            <v>736443</v>
          </cell>
          <cell r="AB634">
            <v>747703</v>
          </cell>
          <cell r="AC634">
            <v>758363</v>
          </cell>
          <cell r="AD634">
            <v>768863</v>
          </cell>
          <cell r="AE634">
            <v>778783</v>
          </cell>
          <cell r="AF634">
            <v>788083</v>
          </cell>
          <cell r="AG634">
            <v>797563</v>
          </cell>
          <cell r="AH634">
            <v>807383</v>
          </cell>
          <cell r="AI634">
            <v>817203</v>
          </cell>
          <cell r="AJ634">
            <v>9860</v>
          </cell>
          <cell r="AK634">
            <v>20060</v>
          </cell>
          <cell r="AL634">
            <v>31160</v>
          </cell>
          <cell r="AM634">
            <v>42480</v>
          </cell>
          <cell r="AN634">
            <v>54240</v>
          </cell>
          <cell r="AO634">
            <v>66040</v>
          </cell>
          <cell r="AP634">
            <v>76900</v>
          </cell>
          <cell r="AQ634">
            <v>87620</v>
          </cell>
          <cell r="AR634">
            <v>98300</v>
          </cell>
          <cell r="AS634">
            <v>108980</v>
          </cell>
          <cell r="AT634">
            <v>119700</v>
          </cell>
          <cell r="AU634">
            <v>130200</v>
          </cell>
          <cell r="AV634">
            <v>140480</v>
          </cell>
        </row>
        <row r="635">
          <cell r="A635" t="str">
            <v>2370950008</v>
          </cell>
          <cell r="B635" t="str">
            <v>DESCUENTOS FINCOMERCIO</v>
          </cell>
          <cell r="P635">
            <v>1650000</v>
          </cell>
          <cell r="Q635">
            <v>8252297</v>
          </cell>
          <cell r="R635">
            <v>10586850</v>
          </cell>
          <cell r="S635">
            <v>12251647</v>
          </cell>
          <cell r="T635">
            <v>17795560</v>
          </cell>
          <cell r="U635">
            <v>13534859</v>
          </cell>
          <cell r="V635">
            <v>17157647</v>
          </cell>
          <cell r="W635">
            <v>18445391</v>
          </cell>
          <cell r="X635">
            <v>16782700</v>
          </cell>
          <cell r="Y635">
            <v>24472556</v>
          </cell>
          <cell r="Z635">
            <v>15976056</v>
          </cell>
          <cell r="AA635">
            <v>18548581</v>
          </cell>
          <cell r="AB635">
            <v>18338138</v>
          </cell>
          <cell r="AC635">
            <v>18978933</v>
          </cell>
          <cell r="AD635">
            <v>20225766</v>
          </cell>
          <cell r="AE635">
            <v>18934435</v>
          </cell>
          <cell r="AF635">
            <v>18312510</v>
          </cell>
          <cell r="AG635">
            <v>20002274</v>
          </cell>
          <cell r="AH635">
            <v>17169758</v>
          </cell>
          <cell r="AI635">
            <v>23336730</v>
          </cell>
          <cell r="AJ635">
            <v>25599879</v>
          </cell>
          <cell r="AK635">
            <v>20606173</v>
          </cell>
          <cell r="AL635">
            <v>19529560</v>
          </cell>
          <cell r="AM635">
            <v>19795827</v>
          </cell>
          <cell r="AN635">
            <v>27557832</v>
          </cell>
          <cell r="AO635">
            <v>37746351</v>
          </cell>
          <cell r="AP635">
            <v>15085716</v>
          </cell>
          <cell r="AQ635">
            <v>16786794</v>
          </cell>
          <cell r="AR635">
            <v>16685172</v>
          </cell>
          <cell r="AS635">
            <v>25309117</v>
          </cell>
          <cell r="AT635">
            <v>15994355</v>
          </cell>
          <cell r="AU635">
            <v>19017471</v>
          </cell>
          <cell r="AV635">
            <v>30108531</v>
          </cell>
        </row>
        <row r="636">
          <cell r="A636" t="str">
            <v>2370950009</v>
          </cell>
          <cell r="B636" t="str">
            <v>DESCUENTOS OPTICA GAMALUZ</v>
          </cell>
          <cell r="R636">
            <v>2303133</v>
          </cell>
          <cell r="S636">
            <v>6567162</v>
          </cell>
          <cell r="T636">
            <v>5827094</v>
          </cell>
          <cell r="U636">
            <v>9887625</v>
          </cell>
          <cell r="V636">
            <v>5817627</v>
          </cell>
          <cell r="W636">
            <v>5841360</v>
          </cell>
          <cell r="X636">
            <v>0</v>
          </cell>
          <cell r="Y636">
            <v>110000</v>
          </cell>
          <cell r="Z636">
            <v>120000</v>
          </cell>
          <cell r="AC636">
            <v>2342082</v>
          </cell>
          <cell r="AD636">
            <v>7309237</v>
          </cell>
          <cell r="AE636">
            <v>11160786</v>
          </cell>
          <cell r="AF636">
            <v>7669182</v>
          </cell>
          <cell r="AG636">
            <v>6196298</v>
          </cell>
          <cell r="AH636">
            <v>1599205</v>
          </cell>
          <cell r="AI636">
            <v>1689505</v>
          </cell>
          <cell r="AJ636">
            <v>1391880</v>
          </cell>
          <cell r="AK636">
            <v>1301580</v>
          </cell>
          <cell r="AL636">
            <v>0</v>
          </cell>
          <cell r="AM636">
            <v>56250</v>
          </cell>
          <cell r="AN636">
            <v>112500</v>
          </cell>
          <cell r="AO636">
            <v>225000</v>
          </cell>
          <cell r="AP636">
            <v>225000</v>
          </cell>
          <cell r="AQ636">
            <v>0</v>
          </cell>
          <cell r="AV636" t="e">
            <v>#N/A</v>
          </cell>
        </row>
        <row r="637">
          <cell r="A637" t="str">
            <v>2370952000</v>
          </cell>
          <cell r="B637" t="str">
            <v>SUSPENSIONES A TRABAJADORES</v>
          </cell>
          <cell r="C637">
            <v>416501</v>
          </cell>
          <cell r="D637">
            <v>661000</v>
          </cell>
          <cell r="E637">
            <v>661000</v>
          </cell>
          <cell r="F637">
            <v>661000</v>
          </cell>
          <cell r="G637">
            <v>711500</v>
          </cell>
          <cell r="H637">
            <v>711500</v>
          </cell>
          <cell r="I637">
            <v>711500</v>
          </cell>
          <cell r="J637">
            <v>735500</v>
          </cell>
          <cell r="K637">
            <v>735500</v>
          </cell>
          <cell r="L637">
            <v>735500</v>
          </cell>
          <cell r="M637">
            <v>887500</v>
          </cell>
          <cell r="N637">
            <v>0</v>
          </cell>
          <cell r="O637">
            <v>0</v>
          </cell>
          <cell r="P637">
            <v>166135</v>
          </cell>
          <cell r="Q637">
            <v>218535</v>
          </cell>
          <cell r="R637">
            <v>847934</v>
          </cell>
          <cell r="S637">
            <v>0</v>
          </cell>
          <cell r="T637">
            <v>0</v>
          </cell>
          <cell r="AV637" t="e">
            <v>#N/A</v>
          </cell>
        </row>
        <row r="638">
          <cell r="A638" t="str">
            <v>2380</v>
          </cell>
          <cell r="B638" t="str">
            <v>ACREEDORES VARIOS</v>
          </cell>
          <cell r="C638">
            <v>350438601.94</v>
          </cell>
          <cell r="D638">
            <v>436531844.94</v>
          </cell>
          <cell r="E638">
            <v>462917230.94</v>
          </cell>
          <cell r="F638">
            <v>548205325.94000006</v>
          </cell>
          <cell r="G638">
            <v>610285837.94000006</v>
          </cell>
          <cell r="H638">
            <v>657344359.94000006</v>
          </cell>
          <cell r="I638">
            <v>672648566.94000006</v>
          </cell>
          <cell r="J638">
            <v>689288218.94000006</v>
          </cell>
          <cell r="K638">
            <v>716238199.94000006</v>
          </cell>
          <cell r="L638">
            <v>880587676.94000006</v>
          </cell>
          <cell r="M638">
            <v>860709843.94000006</v>
          </cell>
          <cell r="N638">
            <v>915460184.94000006</v>
          </cell>
          <cell r="O638">
            <v>887602761.94000006</v>
          </cell>
          <cell r="P638">
            <v>736968029.94000006</v>
          </cell>
          <cell r="Q638">
            <v>778299816.94000006</v>
          </cell>
          <cell r="R638">
            <v>749893114.94000006</v>
          </cell>
          <cell r="S638">
            <v>742104615.98000002</v>
          </cell>
          <cell r="T638">
            <v>687831260</v>
          </cell>
          <cell r="U638">
            <v>673753420</v>
          </cell>
          <cell r="V638">
            <v>633184970</v>
          </cell>
          <cell r="W638">
            <v>597341138</v>
          </cell>
          <cell r="X638">
            <v>590746858</v>
          </cell>
          <cell r="Y638">
            <v>590387509</v>
          </cell>
          <cell r="Z638">
            <v>601527283</v>
          </cell>
          <cell r="AA638">
            <v>471052668</v>
          </cell>
          <cell r="AB638">
            <v>414075207</v>
          </cell>
          <cell r="AC638">
            <v>407331786</v>
          </cell>
          <cell r="AD638">
            <v>389240439</v>
          </cell>
          <cell r="AE638">
            <v>356941465</v>
          </cell>
          <cell r="AF638">
            <v>357963418</v>
          </cell>
          <cell r="AG638">
            <v>370860294</v>
          </cell>
          <cell r="AH638">
            <v>329957249</v>
          </cell>
          <cell r="AI638">
            <v>301212824</v>
          </cell>
          <cell r="AJ638">
            <v>304225174</v>
          </cell>
          <cell r="AK638">
            <v>278810835</v>
          </cell>
          <cell r="AL638">
            <v>257833965</v>
          </cell>
          <cell r="AM638">
            <v>262382992</v>
          </cell>
          <cell r="AN638">
            <v>82760012</v>
          </cell>
          <cell r="AO638">
            <v>131383933</v>
          </cell>
          <cell r="AP638">
            <v>122031800</v>
          </cell>
          <cell r="AQ638">
            <v>119354040</v>
          </cell>
          <cell r="AR638">
            <v>129953578</v>
          </cell>
          <cell r="AS638">
            <v>87657960</v>
          </cell>
          <cell r="AT638">
            <v>78909874</v>
          </cell>
          <cell r="AU638">
            <v>71516460</v>
          </cell>
          <cell r="AV638">
            <v>70299563</v>
          </cell>
        </row>
        <row r="639">
          <cell r="A639" t="str">
            <v>238020</v>
          </cell>
          <cell r="B639" t="str">
            <v>REINTEGROS POR PAGAR</v>
          </cell>
          <cell r="C639">
            <v>24351141</v>
          </cell>
          <cell r="D639">
            <v>24351141</v>
          </cell>
          <cell r="E639">
            <v>24351141</v>
          </cell>
          <cell r="F639">
            <v>24351141</v>
          </cell>
          <cell r="G639">
            <v>24351141</v>
          </cell>
          <cell r="H639">
            <v>26238020</v>
          </cell>
          <cell r="I639">
            <v>26238020</v>
          </cell>
          <cell r="J639">
            <v>26238020</v>
          </cell>
          <cell r="K639">
            <v>26238020</v>
          </cell>
          <cell r="L639">
            <v>110264188</v>
          </cell>
          <cell r="M639">
            <v>103602652</v>
          </cell>
          <cell r="N639">
            <v>146212275</v>
          </cell>
          <cell r="O639">
            <v>146212275</v>
          </cell>
          <cell r="P639">
            <v>104289122</v>
          </cell>
          <cell r="Q639">
            <v>109134856</v>
          </cell>
          <cell r="R639">
            <v>108213003</v>
          </cell>
          <cell r="S639">
            <v>100917797</v>
          </cell>
          <cell r="T639">
            <v>23158620</v>
          </cell>
          <cell r="U639">
            <v>23158620</v>
          </cell>
          <cell r="V639">
            <v>23689860</v>
          </cell>
          <cell r="W639">
            <v>23689860</v>
          </cell>
          <cell r="X639">
            <v>22439739</v>
          </cell>
          <cell r="Y639">
            <v>19666778</v>
          </cell>
          <cell r="Z639">
            <v>19666778</v>
          </cell>
          <cell r="AA639">
            <v>19666778</v>
          </cell>
          <cell r="AB639">
            <v>19666778</v>
          </cell>
          <cell r="AC639">
            <v>19666778</v>
          </cell>
          <cell r="AD639">
            <v>19666778</v>
          </cell>
          <cell r="AE639">
            <v>19666778</v>
          </cell>
          <cell r="AF639">
            <v>19666778</v>
          </cell>
          <cell r="AG639">
            <v>19666778</v>
          </cell>
          <cell r="AH639">
            <v>19666778</v>
          </cell>
          <cell r="AI639">
            <v>19666778</v>
          </cell>
          <cell r="AJ639">
            <v>19666778</v>
          </cell>
          <cell r="AK639">
            <v>19666778</v>
          </cell>
          <cell r="AL639">
            <v>19666778</v>
          </cell>
          <cell r="AM639">
            <v>19666778</v>
          </cell>
          <cell r="AN639">
            <v>0</v>
          </cell>
          <cell r="AO639">
            <v>0</v>
          </cell>
          <cell r="AV639" t="e">
            <v>#N/A</v>
          </cell>
        </row>
        <row r="640">
          <cell r="A640" t="str">
            <v>2380201000</v>
          </cell>
          <cell r="B640" t="str">
            <v>REINTEGROS POR PAGAR</v>
          </cell>
          <cell r="C640">
            <v>1085070</v>
          </cell>
          <cell r="D640">
            <v>1085070</v>
          </cell>
          <cell r="E640">
            <v>1085070</v>
          </cell>
          <cell r="F640">
            <v>1085070</v>
          </cell>
          <cell r="G640">
            <v>1085070</v>
          </cell>
          <cell r="H640">
            <v>1085070</v>
          </cell>
          <cell r="I640">
            <v>0</v>
          </cell>
          <cell r="J640">
            <v>0</v>
          </cell>
          <cell r="AL640">
            <v>0</v>
          </cell>
          <cell r="AV640" t="e">
            <v>#N/A</v>
          </cell>
        </row>
        <row r="641">
          <cell r="A641" t="str">
            <v>2380202000</v>
          </cell>
          <cell r="B641" t="str">
            <v>REINTEGROS POR PAG.(RECUP.SEGUROS)</v>
          </cell>
          <cell r="C641">
            <v>20528693</v>
          </cell>
          <cell r="D641">
            <v>20528693</v>
          </cell>
          <cell r="E641">
            <v>20528693</v>
          </cell>
          <cell r="F641">
            <v>20528693</v>
          </cell>
          <cell r="G641">
            <v>20528693</v>
          </cell>
          <cell r="H641">
            <v>22415572</v>
          </cell>
          <cell r="I641">
            <v>0</v>
          </cell>
          <cell r="J641">
            <v>0</v>
          </cell>
          <cell r="Q641">
            <v>0</v>
          </cell>
          <cell r="R641">
            <v>0</v>
          </cell>
          <cell r="AV641" t="e">
            <v>#N/A</v>
          </cell>
        </row>
        <row r="642">
          <cell r="A642" t="str">
            <v>2380203000</v>
          </cell>
          <cell r="B642" t="str">
            <v>REINTEGROS POR PAGAR-SEGURO AFILIAD</v>
          </cell>
          <cell r="C642">
            <v>2737378</v>
          </cell>
          <cell r="D642">
            <v>2737378</v>
          </cell>
          <cell r="E642">
            <v>2737378</v>
          </cell>
          <cell r="F642">
            <v>2737378</v>
          </cell>
          <cell r="G642">
            <v>2737378</v>
          </cell>
          <cell r="H642">
            <v>2737378</v>
          </cell>
          <cell r="I642">
            <v>26238020</v>
          </cell>
          <cell r="J642">
            <v>26238020</v>
          </cell>
          <cell r="K642">
            <v>26238020</v>
          </cell>
          <cell r="L642">
            <v>110264188</v>
          </cell>
          <cell r="M642">
            <v>103602652</v>
          </cell>
          <cell r="N642">
            <v>146212275</v>
          </cell>
          <cell r="O642">
            <v>146212275</v>
          </cell>
          <cell r="P642">
            <v>104289122</v>
          </cell>
          <cell r="Q642">
            <v>109134856</v>
          </cell>
          <cell r="R642">
            <v>108213003</v>
          </cell>
          <cell r="S642">
            <v>100917797</v>
          </cell>
          <cell r="T642">
            <v>23158620</v>
          </cell>
          <cell r="U642">
            <v>23158620</v>
          </cell>
          <cell r="V642">
            <v>23689860</v>
          </cell>
          <cell r="W642">
            <v>23689860</v>
          </cell>
          <cell r="X642">
            <v>22439739</v>
          </cell>
          <cell r="Y642">
            <v>19666778</v>
          </cell>
          <cell r="Z642">
            <v>19666778</v>
          </cell>
          <cell r="AA642">
            <v>19666778</v>
          </cell>
          <cell r="AB642">
            <v>19666778</v>
          </cell>
          <cell r="AC642">
            <v>19666778</v>
          </cell>
          <cell r="AD642">
            <v>19666778</v>
          </cell>
          <cell r="AE642">
            <v>19666778</v>
          </cell>
          <cell r="AF642">
            <v>19666778</v>
          </cell>
          <cell r="AG642">
            <v>19666778</v>
          </cell>
          <cell r="AH642">
            <v>19666778</v>
          </cell>
          <cell r="AI642">
            <v>19666778</v>
          </cell>
          <cell r="AJ642">
            <v>19666778</v>
          </cell>
          <cell r="AK642">
            <v>19666778</v>
          </cell>
          <cell r="AL642">
            <v>19666778</v>
          </cell>
          <cell r="AM642">
            <v>19666778</v>
          </cell>
          <cell r="AN642">
            <v>0</v>
          </cell>
          <cell r="AO642">
            <v>0</v>
          </cell>
          <cell r="AV642" t="e">
            <v>#N/A</v>
          </cell>
        </row>
        <row r="643">
          <cell r="A643" t="str">
            <v>238030</v>
          </cell>
          <cell r="B643" t="str">
            <v>FONDOS DE CESANTIAS Y/O PENSIONES</v>
          </cell>
          <cell r="C643">
            <v>323520452.94</v>
          </cell>
          <cell r="D643">
            <v>409414959.94</v>
          </cell>
          <cell r="E643">
            <v>435838101.94</v>
          </cell>
          <cell r="F643">
            <v>517878866.94</v>
          </cell>
          <cell r="G643">
            <v>579777433.94000006</v>
          </cell>
          <cell r="H643">
            <v>629663263.94000006</v>
          </cell>
          <cell r="I643">
            <v>644684700.94000006</v>
          </cell>
          <cell r="J643">
            <v>661487754.94000006</v>
          </cell>
          <cell r="K643">
            <v>688204830.94000006</v>
          </cell>
          <cell r="L643">
            <v>768480330.94000006</v>
          </cell>
          <cell r="M643">
            <v>755311842.94000006</v>
          </cell>
          <cell r="N643">
            <v>767452560.94000006</v>
          </cell>
          <cell r="O643">
            <v>739348161.94000006</v>
          </cell>
          <cell r="P643">
            <v>630874673.94000006</v>
          </cell>
          <cell r="Q643">
            <v>665597091.94000006</v>
          </cell>
          <cell r="R643">
            <v>639691192.94000006</v>
          </cell>
          <cell r="S643">
            <v>638657399.98000002</v>
          </cell>
          <cell r="T643">
            <v>662595836</v>
          </cell>
          <cell r="U643">
            <v>648609264</v>
          </cell>
          <cell r="V643">
            <v>607846974</v>
          </cell>
          <cell r="W643">
            <v>571416293</v>
          </cell>
          <cell r="X643">
            <v>566328117</v>
          </cell>
          <cell r="Y643">
            <v>568808902</v>
          </cell>
          <cell r="Z643">
            <v>581860505</v>
          </cell>
          <cell r="AA643">
            <v>451147390</v>
          </cell>
          <cell r="AB643">
            <v>394408429</v>
          </cell>
          <cell r="AC643">
            <v>387431429</v>
          </cell>
          <cell r="AD643">
            <v>369543947</v>
          </cell>
          <cell r="AE643">
            <v>337244973</v>
          </cell>
          <cell r="AF643">
            <v>338266380</v>
          </cell>
          <cell r="AG643">
            <v>351143273</v>
          </cell>
          <cell r="AH643">
            <v>309047363</v>
          </cell>
          <cell r="AI643">
            <v>281167795</v>
          </cell>
          <cell r="AJ643">
            <v>284552964</v>
          </cell>
          <cell r="AK643">
            <v>259144057</v>
          </cell>
          <cell r="AL643">
            <v>238167187</v>
          </cell>
          <cell r="AM643">
            <v>242716214</v>
          </cell>
          <cell r="AN643">
            <v>82754900</v>
          </cell>
          <cell r="AO643">
            <v>131380100</v>
          </cell>
          <cell r="AP643">
            <v>122031800</v>
          </cell>
          <cell r="AQ643">
            <v>119298286</v>
          </cell>
          <cell r="AR643">
            <v>129947418</v>
          </cell>
          <cell r="AS643">
            <v>87644200</v>
          </cell>
          <cell r="AT643">
            <v>78792800</v>
          </cell>
          <cell r="AU643">
            <v>71509300</v>
          </cell>
          <cell r="AV643">
            <v>70200263</v>
          </cell>
        </row>
        <row r="644">
          <cell r="A644" t="str">
            <v>2380301000</v>
          </cell>
          <cell r="B644" t="str">
            <v>FONDOS DE CESANTIAS Y/O PENSIONES</v>
          </cell>
          <cell r="C644">
            <v>323520452.94</v>
          </cell>
          <cell r="D644">
            <v>409414959.94</v>
          </cell>
          <cell r="E644">
            <v>435838101.94</v>
          </cell>
          <cell r="F644">
            <v>517878866.94</v>
          </cell>
          <cell r="G644">
            <v>579777433.94000006</v>
          </cell>
          <cell r="H644">
            <v>629663263.94000006</v>
          </cell>
          <cell r="I644">
            <v>644684700.94000006</v>
          </cell>
          <cell r="J644">
            <v>661487754.94000006</v>
          </cell>
          <cell r="K644">
            <v>688204830.94000006</v>
          </cell>
          <cell r="L644">
            <v>768480330.94000006</v>
          </cell>
          <cell r="M644">
            <v>755311842.94000006</v>
          </cell>
          <cell r="N644">
            <v>767452560.94000006</v>
          </cell>
          <cell r="O644">
            <v>739348161.94000006</v>
          </cell>
          <cell r="P644">
            <v>630874673.94000006</v>
          </cell>
          <cell r="Q644">
            <v>665597091.94000006</v>
          </cell>
          <cell r="R644">
            <v>639691192.94000006</v>
          </cell>
          <cell r="S644">
            <v>638657399.98000002</v>
          </cell>
          <cell r="T644">
            <v>662595836</v>
          </cell>
          <cell r="U644">
            <v>648609264</v>
          </cell>
          <cell r="V644">
            <v>607846974</v>
          </cell>
          <cell r="W644">
            <v>571416293</v>
          </cell>
          <cell r="X644">
            <v>566328117</v>
          </cell>
          <cell r="Y644">
            <v>568808902</v>
          </cell>
          <cell r="Z644">
            <v>581860505</v>
          </cell>
          <cell r="AA644">
            <v>451147390</v>
          </cell>
          <cell r="AB644">
            <v>394408429</v>
          </cell>
          <cell r="AC644">
            <v>387431429</v>
          </cell>
          <cell r="AD644">
            <v>369543947</v>
          </cell>
          <cell r="AE644">
            <v>337244973</v>
          </cell>
          <cell r="AF644">
            <v>338266380</v>
          </cell>
          <cell r="AG644">
            <v>351143273</v>
          </cell>
          <cell r="AH644">
            <v>309047363</v>
          </cell>
          <cell r="AI644">
            <v>281167795</v>
          </cell>
          <cell r="AJ644">
            <v>284552964</v>
          </cell>
          <cell r="AK644">
            <v>259144057</v>
          </cell>
          <cell r="AL644">
            <v>238167187</v>
          </cell>
          <cell r="AM644">
            <v>242716214</v>
          </cell>
          <cell r="AN644">
            <v>82754900</v>
          </cell>
          <cell r="AO644">
            <v>131380100</v>
          </cell>
          <cell r="AP644">
            <v>122031800</v>
          </cell>
          <cell r="AQ644">
            <v>119298286</v>
          </cell>
          <cell r="AR644">
            <v>129947418</v>
          </cell>
          <cell r="AS644">
            <v>87644200</v>
          </cell>
          <cell r="AT644">
            <v>78792800</v>
          </cell>
          <cell r="AU644">
            <v>71509300</v>
          </cell>
          <cell r="AV644">
            <v>70200263</v>
          </cell>
        </row>
        <row r="645">
          <cell r="A645" t="str">
            <v>238095</v>
          </cell>
          <cell r="B645" t="str">
            <v>OTROS</v>
          </cell>
          <cell r="C645">
            <v>2567008</v>
          </cell>
          <cell r="D645">
            <v>2765744</v>
          </cell>
          <cell r="E645">
            <v>2727988</v>
          </cell>
          <cell r="F645">
            <v>5975318</v>
          </cell>
          <cell r="G645">
            <v>6157263</v>
          </cell>
          <cell r="H645">
            <v>1443076</v>
          </cell>
          <cell r="I645">
            <v>1725846</v>
          </cell>
          <cell r="J645">
            <v>1562444</v>
          </cell>
          <cell r="K645">
            <v>1795349</v>
          </cell>
          <cell r="L645">
            <v>1843158</v>
          </cell>
          <cell r="M645">
            <v>1795349</v>
          </cell>
          <cell r="N645">
            <v>1795349</v>
          </cell>
          <cell r="O645">
            <v>2042325</v>
          </cell>
          <cell r="P645">
            <v>1804234</v>
          </cell>
          <cell r="Q645">
            <v>3567869</v>
          </cell>
          <cell r="R645">
            <v>1988919</v>
          </cell>
          <cell r="S645">
            <v>2529419</v>
          </cell>
          <cell r="T645">
            <v>2076804</v>
          </cell>
          <cell r="U645">
            <v>1985536</v>
          </cell>
          <cell r="V645">
            <v>1648136</v>
          </cell>
          <cell r="W645">
            <v>2234985</v>
          </cell>
          <cell r="X645">
            <v>1979002</v>
          </cell>
          <cell r="Y645">
            <v>1911829</v>
          </cell>
          <cell r="Z645">
            <v>0</v>
          </cell>
          <cell r="AA645">
            <v>238500</v>
          </cell>
          <cell r="AB645">
            <v>0</v>
          </cell>
          <cell r="AC645">
            <v>233579</v>
          </cell>
          <cell r="AD645">
            <v>29714</v>
          </cell>
          <cell r="AE645">
            <v>29714</v>
          </cell>
          <cell r="AF645">
            <v>30260</v>
          </cell>
          <cell r="AG645">
            <v>50243</v>
          </cell>
          <cell r="AH645">
            <v>1243108</v>
          </cell>
          <cell r="AI645">
            <v>378251</v>
          </cell>
          <cell r="AJ645">
            <v>5432</v>
          </cell>
          <cell r="AK645">
            <v>0</v>
          </cell>
          <cell r="AN645">
            <v>5112</v>
          </cell>
          <cell r="AO645">
            <v>3833</v>
          </cell>
          <cell r="AP645">
            <v>0</v>
          </cell>
          <cell r="AQ645">
            <v>55754</v>
          </cell>
          <cell r="AR645">
            <v>6160</v>
          </cell>
          <cell r="AS645">
            <v>13760</v>
          </cell>
          <cell r="AT645">
            <v>117074</v>
          </cell>
          <cell r="AU645">
            <v>7160</v>
          </cell>
          <cell r="AV645">
            <v>99300</v>
          </cell>
        </row>
        <row r="646">
          <cell r="A646" t="str">
            <v>2380951000</v>
          </cell>
          <cell r="B646" t="str">
            <v>OTROS ACREEDORES VARIOS</v>
          </cell>
          <cell r="C646">
            <v>2567008</v>
          </cell>
          <cell r="D646">
            <v>2765744</v>
          </cell>
          <cell r="E646">
            <v>2727988</v>
          </cell>
          <cell r="F646">
            <v>5975318</v>
          </cell>
          <cell r="G646">
            <v>6157263</v>
          </cell>
          <cell r="H646">
            <v>1443076</v>
          </cell>
          <cell r="I646">
            <v>1725846</v>
          </cell>
          <cell r="J646">
            <v>1562444</v>
          </cell>
          <cell r="K646">
            <v>1795349</v>
          </cell>
          <cell r="L646">
            <v>1843158</v>
          </cell>
          <cell r="M646">
            <v>1795349</v>
          </cell>
          <cell r="N646">
            <v>1795349</v>
          </cell>
          <cell r="O646">
            <v>2042325</v>
          </cell>
          <cell r="P646">
            <v>1804234</v>
          </cell>
          <cell r="Q646">
            <v>3567869</v>
          </cell>
          <cell r="R646">
            <v>1988919</v>
          </cell>
          <cell r="S646">
            <v>2529419</v>
          </cell>
          <cell r="T646">
            <v>2076804</v>
          </cell>
          <cell r="U646">
            <v>1985536</v>
          </cell>
          <cell r="V646">
            <v>1648136</v>
          </cell>
          <cell r="W646">
            <v>2234985</v>
          </cell>
          <cell r="X646">
            <v>1979002</v>
          </cell>
          <cell r="Y646">
            <v>1911829</v>
          </cell>
          <cell r="Z646">
            <v>0</v>
          </cell>
          <cell r="AA646">
            <v>238500</v>
          </cell>
          <cell r="AB646">
            <v>0</v>
          </cell>
          <cell r="AC646">
            <v>233579</v>
          </cell>
          <cell r="AD646">
            <v>29714</v>
          </cell>
          <cell r="AE646">
            <v>29714</v>
          </cell>
          <cell r="AF646">
            <v>30260</v>
          </cell>
          <cell r="AG646">
            <v>50243</v>
          </cell>
          <cell r="AH646">
            <v>1243108</v>
          </cell>
          <cell r="AI646">
            <v>378251</v>
          </cell>
          <cell r="AJ646">
            <v>5432</v>
          </cell>
          <cell r="AK646">
            <v>0</v>
          </cell>
          <cell r="AN646">
            <v>5112</v>
          </cell>
          <cell r="AO646">
            <v>3833</v>
          </cell>
          <cell r="AP646">
            <v>0</v>
          </cell>
          <cell r="AQ646">
            <v>55754</v>
          </cell>
          <cell r="AR646">
            <v>6160</v>
          </cell>
          <cell r="AS646">
            <v>13760</v>
          </cell>
          <cell r="AT646">
            <v>117074</v>
          </cell>
          <cell r="AU646">
            <v>7160</v>
          </cell>
          <cell r="AV646">
            <v>99300</v>
          </cell>
        </row>
        <row r="647">
          <cell r="A647" t="str">
            <v>24</v>
          </cell>
          <cell r="B647" t="str">
            <v>IMPUESTOS, GRAVAMENES Y TASAS</v>
          </cell>
          <cell r="C647">
            <v>62878103.460000001</v>
          </cell>
          <cell r="D647">
            <v>28118905.460000001</v>
          </cell>
          <cell r="E647">
            <v>21094526.460000001</v>
          </cell>
          <cell r="F647">
            <v>25426965</v>
          </cell>
          <cell r="G647">
            <v>36059749</v>
          </cell>
          <cell r="H647">
            <v>34499260</v>
          </cell>
          <cell r="I647">
            <v>12620847.4</v>
          </cell>
          <cell r="J647">
            <v>13506658.4</v>
          </cell>
          <cell r="K647">
            <v>11326745.4</v>
          </cell>
          <cell r="L647">
            <v>18773453.399999999</v>
          </cell>
          <cell r="M647">
            <v>14937634.4</v>
          </cell>
          <cell r="N647">
            <v>24393530</v>
          </cell>
          <cell r="O647">
            <v>4904979</v>
          </cell>
          <cell r="P647">
            <v>9491000</v>
          </cell>
          <cell r="Q647">
            <v>6982617</v>
          </cell>
          <cell r="R647">
            <v>10590000</v>
          </cell>
          <cell r="S647">
            <v>8361000</v>
          </cell>
          <cell r="T647">
            <v>15860000</v>
          </cell>
          <cell r="U647">
            <v>-3769304</v>
          </cell>
          <cell r="V647">
            <v>11836000</v>
          </cell>
          <cell r="W647">
            <v>7053000</v>
          </cell>
          <cell r="X647">
            <v>8748000</v>
          </cell>
          <cell r="Y647">
            <v>9917000</v>
          </cell>
          <cell r="Z647">
            <v>11056000</v>
          </cell>
          <cell r="AA647">
            <v>7287000</v>
          </cell>
          <cell r="AB647">
            <v>13035000</v>
          </cell>
          <cell r="AC647">
            <v>3888000</v>
          </cell>
          <cell r="AD647">
            <v>10099000</v>
          </cell>
          <cell r="AE647">
            <v>4574000</v>
          </cell>
          <cell r="AF647">
            <v>20718000</v>
          </cell>
          <cell r="AG647">
            <v>5713000</v>
          </cell>
          <cell r="AH647">
            <v>3369677</v>
          </cell>
          <cell r="AI647">
            <v>-2160000</v>
          </cell>
          <cell r="AJ647">
            <v>8788000</v>
          </cell>
          <cell r="AK647">
            <v>4653586</v>
          </cell>
          <cell r="AL647">
            <v>73155906</v>
          </cell>
          <cell r="AM647">
            <v>66639536</v>
          </cell>
          <cell r="AN647">
            <v>68777735</v>
          </cell>
          <cell r="AO647">
            <v>38883786</v>
          </cell>
          <cell r="AP647">
            <v>18771371</v>
          </cell>
          <cell r="AQ647">
            <v>7005634</v>
          </cell>
          <cell r="AR647">
            <v>-572173</v>
          </cell>
          <cell r="AS647">
            <v>5777083</v>
          </cell>
          <cell r="AT647">
            <v>16425453</v>
          </cell>
          <cell r="AU647">
            <v>4877818</v>
          </cell>
          <cell r="AV647">
            <v>1080338</v>
          </cell>
        </row>
        <row r="648">
          <cell r="A648" t="str">
            <v>2404</v>
          </cell>
          <cell r="B648" t="str">
            <v>DE RENTA Y COMPLEMENTARIOS</v>
          </cell>
          <cell r="C648">
            <v>49951766.460000001</v>
          </cell>
          <cell r="D648">
            <v>31523766.460000001</v>
          </cell>
          <cell r="E648">
            <v>31523766.460000001</v>
          </cell>
          <cell r="F648">
            <v>19458000</v>
          </cell>
          <cell r="G648">
            <v>19458000</v>
          </cell>
          <cell r="H648">
            <v>8542000</v>
          </cell>
          <cell r="I648">
            <v>8542000</v>
          </cell>
          <cell r="J648">
            <v>3536000</v>
          </cell>
          <cell r="K648">
            <v>3536000</v>
          </cell>
          <cell r="L648">
            <v>0</v>
          </cell>
          <cell r="AL648">
            <v>19696000</v>
          </cell>
          <cell r="AM648">
            <v>19696000</v>
          </cell>
          <cell r="AN648">
            <v>19696000</v>
          </cell>
          <cell r="AO648">
            <v>19696000</v>
          </cell>
          <cell r="AP648">
            <v>0</v>
          </cell>
          <cell r="AV648" t="e">
            <v>#N/A</v>
          </cell>
        </row>
        <row r="649">
          <cell r="A649" t="str">
            <v>240405</v>
          </cell>
          <cell r="B649" t="str">
            <v>VIGENCIA FISCAL CORRIENTE</v>
          </cell>
          <cell r="C649">
            <v>49951766.460000001</v>
          </cell>
          <cell r="D649">
            <v>31523766.460000001</v>
          </cell>
          <cell r="E649">
            <v>31523766.460000001</v>
          </cell>
          <cell r="F649">
            <v>19458000</v>
          </cell>
          <cell r="G649">
            <v>19458000</v>
          </cell>
          <cell r="H649">
            <v>8542000</v>
          </cell>
          <cell r="I649">
            <v>8542000</v>
          </cell>
          <cell r="J649">
            <v>3536000</v>
          </cell>
          <cell r="K649">
            <v>3536000</v>
          </cell>
          <cell r="L649">
            <v>0</v>
          </cell>
          <cell r="AL649">
            <v>19696000</v>
          </cell>
          <cell r="AM649">
            <v>19696000</v>
          </cell>
          <cell r="AN649">
            <v>19696000</v>
          </cell>
          <cell r="AO649">
            <v>19696000</v>
          </cell>
          <cell r="AP649">
            <v>0</v>
          </cell>
          <cell r="AV649" t="e">
            <v>#N/A</v>
          </cell>
        </row>
        <row r="650">
          <cell r="A650" t="str">
            <v>2404050001</v>
          </cell>
          <cell r="B650" t="str">
            <v>IMPUESTO DE RENTA</v>
          </cell>
          <cell r="C650">
            <v>49951766.460000001</v>
          </cell>
          <cell r="D650">
            <v>31523766.460000001</v>
          </cell>
          <cell r="E650">
            <v>31523766.460000001</v>
          </cell>
          <cell r="F650">
            <v>19458000</v>
          </cell>
          <cell r="G650">
            <v>19458000</v>
          </cell>
          <cell r="H650">
            <v>8542000</v>
          </cell>
          <cell r="I650">
            <v>8542000</v>
          </cell>
          <cell r="J650">
            <v>3536000</v>
          </cell>
          <cell r="K650">
            <v>3536000</v>
          </cell>
          <cell r="L650">
            <v>0</v>
          </cell>
          <cell r="AL650">
            <v>19696000</v>
          </cell>
          <cell r="AM650">
            <v>19696000</v>
          </cell>
          <cell r="AN650">
            <v>19696000</v>
          </cell>
          <cell r="AO650">
            <v>19696000</v>
          </cell>
          <cell r="AP650">
            <v>0</v>
          </cell>
          <cell r="AV650" t="e">
            <v>#N/A</v>
          </cell>
        </row>
        <row r="651">
          <cell r="A651" t="str">
            <v>2408</v>
          </cell>
          <cell r="B651" t="str">
            <v>IMPUESTOS SOBRE LAS VENTAS POR PAGA</v>
          </cell>
          <cell r="C651">
            <v>1458373</v>
          </cell>
          <cell r="D651">
            <v>1806175</v>
          </cell>
          <cell r="E651">
            <v>-1625204</v>
          </cell>
          <cell r="F651">
            <v>1147965</v>
          </cell>
          <cell r="G651">
            <v>7712398</v>
          </cell>
          <cell r="H651">
            <v>14420909</v>
          </cell>
          <cell r="I651">
            <v>-7257721.5999999996</v>
          </cell>
          <cell r="J651">
            <v>-4443910.5999999996</v>
          </cell>
          <cell r="K651">
            <v>-3570254.6</v>
          </cell>
          <cell r="L651">
            <v>2505453.4</v>
          </cell>
          <cell r="M651">
            <v>-1497665.6</v>
          </cell>
          <cell r="N651">
            <v>625530</v>
          </cell>
          <cell r="O651">
            <v>1464979</v>
          </cell>
          <cell r="P651">
            <v>-1496000</v>
          </cell>
          <cell r="Q651">
            <v>-2525383</v>
          </cell>
          <cell r="R651">
            <v>1671000</v>
          </cell>
          <cell r="S651">
            <v>0</v>
          </cell>
          <cell r="T651">
            <v>1671000</v>
          </cell>
          <cell r="U651">
            <v>-14951304</v>
          </cell>
          <cell r="V651">
            <v>0</v>
          </cell>
          <cell r="W651">
            <v>3194000</v>
          </cell>
          <cell r="X651">
            <v>0</v>
          </cell>
          <cell r="Y651">
            <v>965000</v>
          </cell>
          <cell r="Z651">
            <v>0</v>
          </cell>
          <cell r="AA651">
            <v>-1000</v>
          </cell>
          <cell r="AB651">
            <v>0</v>
          </cell>
          <cell r="AC651">
            <v>0</v>
          </cell>
          <cell r="AD651">
            <v>0</v>
          </cell>
          <cell r="AE651">
            <v>0</v>
          </cell>
          <cell r="AF651">
            <v>10685000</v>
          </cell>
          <cell r="AG651">
            <v>0</v>
          </cell>
          <cell r="AH651">
            <v>-6626000</v>
          </cell>
          <cell r="AI651">
            <v>-6499000</v>
          </cell>
          <cell r="AJ651">
            <v>0</v>
          </cell>
          <cell r="AK651">
            <v>0</v>
          </cell>
          <cell r="AL651">
            <v>0</v>
          </cell>
          <cell r="AM651">
            <v>0</v>
          </cell>
          <cell r="AN651">
            <v>0</v>
          </cell>
          <cell r="AO651">
            <v>0</v>
          </cell>
          <cell r="AP651">
            <v>2924244</v>
          </cell>
          <cell r="AQ651">
            <v>0</v>
          </cell>
          <cell r="AR651">
            <v>-9311074</v>
          </cell>
          <cell r="AS651">
            <v>92924</v>
          </cell>
          <cell r="AT651">
            <v>7633439</v>
          </cell>
          <cell r="AU651">
            <v>5521760</v>
          </cell>
          <cell r="AV651">
            <v>0</v>
          </cell>
        </row>
        <row r="652">
          <cell r="A652" t="str">
            <v>240801</v>
          </cell>
          <cell r="B652" t="str">
            <v>IMPUESTOS SOBRE LAS VENTAS POR PAGA</v>
          </cell>
          <cell r="C652">
            <v>1458373</v>
          </cell>
          <cell r="D652">
            <v>1806175</v>
          </cell>
          <cell r="E652">
            <v>-1625204</v>
          </cell>
          <cell r="F652">
            <v>1147965</v>
          </cell>
          <cell r="G652">
            <v>7712398</v>
          </cell>
          <cell r="H652">
            <v>14420909</v>
          </cell>
          <cell r="I652">
            <v>-7257721.5999999996</v>
          </cell>
          <cell r="J652">
            <v>-4443910.5999999996</v>
          </cell>
          <cell r="K652">
            <v>-3570254.6</v>
          </cell>
          <cell r="L652">
            <v>2505453.4</v>
          </cell>
          <cell r="M652">
            <v>-1497665.6</v>
          </cell>
          <cell r="N652">
            <v>625530</v>
          </cell>
          <cell r="O652">
            <v>1464979</v>
          </cell>
          <cell r="P652">
            <v>-1496000</v>
          </cell>
          <cell r="Q652">
            <v>-2525383</v>
          </cell>
          <cell r="R652">
            <v>1671000</v>
          </cell>
          <cell r="S652">
            <v>0</v>
          </cell>
          <cell r="T652">
            <v>1671000</v>
          </cell>
          <cell r="U652">
            <v>-14951304</v>
          </cell>
          <cell r="V652">
            <v>0</v>
          </cell>
          <cell r="W652">
            <v>3194000</v>
          </cell>
          <cell r="X652">
            <v>0</v>
          </cell>
          <cell r="Y652">
            <v>965000</v>
          </cell>
          <cell r="Z652">
            <v>0</v>
          </cell>
          <cell r="AA652">
            <v>-1000</v>
          </cell>
          <cell r="AB652">
            <v>0</v>
          </cell>
          <cell r="AC652">
            <v>0</v>
          </cell>
          <cell r="AD652">
            <v>0</v>
          </cell>
          <cell r="AE652">
            <v>0</v>
          </cell>
          <cell r="AF652">
            <v>10685000</v>
          </cell>
          <cell r="AG652">
            <v>0</v>
          </cell>
          <cell r="AH652">
            <v>-6626000</v>
          </cell>
          <cell r="AI652">
            <v>-6499000</v>
          </cell>
          <cell r="AJ652">
            <v>0</v>
          </cell>
          <cell r="AK652">
            <v>0</v>
          </cell>
          <cell r="AL652">
            <v>0</v>
          </cell>
          <cell r="AM652">
            <v>0</v>
          </cell>
          <cell r="AN652">
            <v>0</v>
          </cell>
          <cell r="AO652">
            <v>0</v>
          </cell>
          <cell r="AP652">
            <v>2924244</v>
          </cell>
          <cell r="AQ652">
            <v>0</v>
          </cell>
          <cell r="AR652">
            <v>-9311074</v>
          </cell>
          <cell r="AS652">
            <v>92924</v>
          </cell>
          <cell r="AT652">
            <v>7633439</v>
          </cell>
          <cell r="AU652">
            <v>5521760</v>
          </cell>
          <cell r="AV652">
            <v>0</v>
          </cell>
        </row>
        <row r="653">
          <cell r="A653" t="str">
            <v>2408010001</v>
          </cell>
          <cell r="B653" t="str">
            <v>IMPUESTO SOBRE LAS VTAS DESCONTABLE</v>
          </cell>
          <cell r="C653">
            <v>-101596627</v>
          </cell>
          <cell r="D653">
            <v>-101248825</v>
          </cell>
          <cell r="E653">
            <v>-104680204</v>
          </cell>
          <cell r="F653">
            <v>-101907035</v>
          </cell>
          <cell r="G653">
            <v>-93256602</v>
          </cell>
          <cell r="H653">
            <v>-86548091</v>
          </cell>
          <cell r="I653">
            <v>-99704721.599999994</v>
          </cell>
          <cell r="J653">
            <v>-96890910.599999994</v>
          </cell>
          <cell r="K653">
            <v>-96017254.599999994</v>
          </cell>
          <cell r="L653">
            <v>-89941546.599999994</v>
          </cell>
          <cell r="M653">
            <v>-93929243.599999994</v>
          </cell>
          <cell r="N653">
            <v>-91821470</v>
          </cell>
          <cell r="O653">
            <v>-107548744</v>
          </cell>
          <cell r="P653">
            <v>-126623425</v>
          </cell>
          <cell r="Q653">
            <v>-138702440</v>
          </cell>
          <cell r="R653">
            <v>-151400000</v>
          </cell>
          <cell r="S653">
            <v>-176425000</v>
          </cell>
          <cell r="T653">
            <v>-193143000</v>
          </cell>
          <cell r="U653">
            <v>-228127373</v>
          </cell>
          <cell r="V653">
            <v>-245092000</v>
          </cell>
          <cell r="W653">
            <v>-260527000</v>
          </cell>
          <cell r="X653">
            <v>-284789000</v>
          </cell>
          <cell r="Y653">
            <v>-297937000</v>
          </cell>
          <cell r="Z653">
            <v>-311494000</v>
          </cell>
          <cell r="AA653">
            <v>-7874000</v>
          </cell>
          <cell r="AB653">
            <v>-10825000</v>
          </cell>
          <cell r="AC653">
            <v>-13811000</v>
          </cell>
          <cell r="AD653">
            <v>-22143000</v>
          </cell>
          <cell r="AE653">
            <v>-26273000</v>
          </cell>
          <cell r="AF653">
            <v>-43146000</v>
          </cell>
          <cell r="AG653">
            <v>-67662000</v>
          </cell>
          <cell r="AH653">
            <v>-92897000</v>
          </cell>
          <cell r="AI653">
            <v>-107500000</v>
          </cell>
          <cell r="AJ653">
            <v>-114288000</v>
          </cell>
          <cell r="AK653">
            <v>-128110000</v>
          </cell>
          <cell r="AL653">
            <v>-142960000</v>
          </cell>
          <cell r="AM653">
            <v>-205902000</v>
          </cell>
          <cell r="AN653">
            <v>-223300000</v>
          </cell>
          <cell r="AO653">
            <v>-233892000</v>
          </cell>
          <cell r="AP653">
            <v>-104652022</v>
          </cell>
          <cell r="AQ653">
            <v>-129452000</v>
          </cell>
          <cell r="AR653">
            <v>-152624201</v>
          </cell>
          <cell r="AS653">
            <v>-168727157</v>
          </cell>
          <cell r="AT653">
            <v>-180349114</v>
          </cell>
          <cell r="AU653">
            <v>-198960185</v>
          </cell>
          <cell r="AV653">
            <v>0</v>
          </cell>
        </row>
        <row r="654">
          <cell r="A654" t="str">
            <v>2408010002</v>
          </cell>
          <cell r="B654" t="str">
            <v>IMPUESTO SOBRE LAS VTAS POR PAGAR</v>
          </cell>
          <cell r="C654">
            <v>103055000</v>
          </cell>
          <cell r="D654">
            <v>103055000</v>
          </cell>
          <cell r="E654">
            <v>103055000</v>
          </cell>
          <cell r="F654">
            <v>103055000</v>
          </cell>
          <cell r="G654">
            <v>100969000</v>
          </cell>
          <cell r="H654">
            <v>100969000</v>
          </cell>
          <cell r="I654">
            <v>92447000</v>
          </cell>
          <cell r="J654">
            <v>92447000</v>
          </cell>
          <cell r="K654">
            <v>92447000</v>
          </cell>
          <cell r="L654">
            <v>92447000</v>
          </cell>
          <cell r="M654">
            <v>92431578</v>
          </cell>
          <cell r="N654">
            <v>92447000</v>
          </cell>
          <cell r="O654">
            <v>109013723</v>
          </cell>
          <cell r="P654">
            <v>125127425</v>
          </cell>
          <cell r="Q654">
            <v>136177057</v>
          </cell>
          <cell r="R654">
            <v>153071000</v>
          </cell>
          <cell r="S654">
            <v>176425000</v>
          </cell>
          <cell r="T654">
            <v>194814000</v>
          </cell>
          <cell r="U654">
            <v>213176069</v>
          </cell>
          <cell r="V654">
            <v>245092000</v>
          </cell>
          <cell r="W654">
            <v>263721000</v>
          </cell>
          <cell r="X654">
            <v>284789000</v>
          </cell>
          <cell r="Y654">
            <v>298902000</v>
          </cell>
          <cell r="Z654">
            <v>317779000</v>
          </cell>
          <cell r="AA654">
            <v>14548000</v>
          </cell>
          <cell r="AB654">
            <v>23322000</v>
          </cell>
          <cell r="AC654">
            <v>29501000</v>
          </cell>
          <cell r="AD654">
            <v>42577000</v>
          </cell>
          <cell r="AE654">
            <v>50563000</v>
          </cell>
          <cell r="AF654">
            <v>82233000</v>
          </cell>
          <cell r="AG654">
            <v>99881000</v>
          </cell>
          <cell r="AH654">
            <v>122683000</v>
          </cell>
          <cell r="AI654">
            <v>141237000</v>
          </cell>
          <cell r="AJ654">
            <v>158256000</v>
          </cell>
          <cell r="AK654">
            <v>176069000</v>
          </cell>
          <cell r="AL654">
            <v>194812000</v>
          </cell>
          <cell r="AM654">
            <v>261398000</v>
          </cell>
          <cell r="AN654">
            <v>282358000</v>
          </cell>
          <cell r="AO654">
            <v>296820000</v>
          </cell>
          <cell r="AP654">
            <v>122397562</v>
          </cell>
          <cell r="AQ654">
            <v>131390000</v>
          </cell>
          <cell r="AR654">
            <v>145571815</v>
          </cell>
          <cell r="AS654">
            <v>171593207</v>
          </cell>
          <cell r="AT654">
            <v>191113303</v>
          </cell>
          <cell r="AU654">
            <v>208147751</v>
          </cell>
          <cell r="AV654">
            <v>0</v>
          </cell>
        </row>
        <row r="655">
          <cell r="A655" t="str">
            <v>2408010003</v>
          </cell>
          <cell r="B655" t="str">
            <v>IVA DESCONTABLE REGIMEN SIMPLIFICAD</v>
          </cell>
          <cell r="Z655">
            <v>-1290000</v>
          </cell>
          <cell r="AA655">
            <v>-537000</v>
          </cell>
          <cell r="AB655">
            <v>-1377000</v>
          </cell>
          <cell r="AC655">
            <v>-1814000</v>
          </cell>
          <cell r="AD655">
            <v>-2042000</v>
          </cell>
          <cell r="AE655">
            <v>-2564000</v>
          </cell>
          <cell r="AF655">
            <v>-3270000</v>
          </cell>
          <cell r="AG655">
            <v>-3673000</v>
          </cell>
          <cell r="AH655">
            <v>-4368000</v>
          </cell>
          <cell r="AI655">
            <v>-4694000</v>
          </cell>
          <cell r="AJ655">
            <v>-5012000</v>
          </cell>
          <cell r="AK655">
            <v>-5673000</v>
          </cell>
          <cell r="AL655">
            <v>-6236000</v>
          </cell>
          <cell r="AM655">
            <v>-6550000</v>
          </cell>
          <cell r="AN655">
            <v>-6782000</v>
          </cell>
          <cell r="AO655">
            <v>-7322000</v>
          </cell>
          <cell r="AP655">
            <v>-1501120</v>
          </cell>
          <cell r="AQ655">
            <v>-1938000</v>
          </cell>
          <cell r="AR655">
            <v>-2258688</v>
          </cell>
          <cell r="AS655">
            <v>-2773126</v>
          </cell>
          <cell r="AT655">
            <v>-3130750</v>
          </cell>
          <cell r="AU655">
            <v>-3665806</v>
          </cell>
          <cell r="AV655">
            <v>0</v>
          </cell>
        </row>
        <row r="656">
          <cell r="A656" t="str">
            <v>2408010004</v>
          </cell>
          <cell r="B656" t="str">
            <v>IVA DESCONTABLE POR SERVICIOS</v>
          </cell>
          <cell r="Z656">
            <v>-4995000</v>
          </cell>
          <cell r="AA656">
            <v>-1789000</v>
          </cell>
          <cell r="AB656">
            <v>-6771000</v>
          </cell>
          <cell r="AC656">
            <v>-9527000</v>
          </cell>
          <cell r="AD656">
            <v>-14043000</v>
          </cell>
          <cell r="AE656">
            <v>-17377000</v>
          </cell>
          <cell r="AF656">
            <v>-20783000</v>
          </cell>
          <cell r="AG656">
            <v>-24197000</v>
          </cell>
          <cell r="AH656">
            <v>-27695000</v>
          </cell>
          <cell r="AI656">
            <v>-31193000</v>
          </cell>
          <cell r="AJ656">
            <v>-34607000</v>
          </cell>
          <cell r="AK656">
            <v>-37937000</v>
          </cell>
          <cell r="AL656">
            <v>-41267000</v>
          </cell>
          <cell r="AM656">
            <v>-44597000</v>
          </cell>
          <cell r="AN656">
            <v>-47927000</v>
          </cell>
          <cell r="AO656">
            <v>-51257000</v>
          </cell>
          <cell r="AP656">
            <v>-13320176</v>
          </cell>
          <cell r="AQ656">
            <v>0</v>
          </cell>
          <cell r="AV656" t="e">
            <v>#N/A</v>
          </cell>
        </row>
        <row r="657">
          <cell r="A657" t="str">
            <v>2408010005</v>
          </cell>
          <cell r="B657" t="str">
            <v>IVA DESCONTABLE TEMP 15%</v>
          </cell>
          <cell r="AA657">
            <v>-4349000</v>
          </cell>
          <cell r="AB657">
            <v>-4349000</v>
          </cell>
          <cell r="AC657">
            <v>-4349000</v>
          </cell>
          <cell r="AD657">
            <v>-4349000</v>
          </cell>
          <cell r="AE657">
            <v>-4349000</v>
          </cell>
          <cell r="AF657">
            <v>-4349000</v>
          </cell>
          <cell r="AG657">
            <v>-4349000</v>
          </cell>
          <cell r="AH657">
            <v>-4349000</v>
          </cell>
          <cell r="AI657">
            <v>-4349000</v>
          </cell>
          <cell r="AJ657">
            <v>-4349000</v>
          </cell>
          <cell r="AK657">
            <v>-4349000</v>
          </cell>
          <cell r="AL657">
            <v>-4349000</v>
          </cell>
          <cell r="AM657">
            <v>-4349000</v>
          </cell>
          <cell r="AN657">
            <v>-4349000</v>
          </cell>
          <cell r="AO657">
            <v>-4349000</v>
          </cell>
          <cell r="AP657">
            <v>0</v>
          </cell>
          <cell r="AV657" t="e">
            <v>#N/A</v>
          </cell>
        </row>
        <row r="658">
          <cell r="A658" t="str">
            <v>2412</v>
          </cell>
          <cell r="B658" t="str">
            <v>DE INDUSTRIA Y COMERCIO</v>
          </cell>
          <cell r="C658">
            <v>10971000</v>
          </cell>
          <cell r="D658">
            <v>-5708000</v>
          </cell>
          <cell r="E658">
            <v>-9301000</v>
          </cell>
          <cell r="F658">
            <v>4821000</v>
          </cell>
          <cell r="G658">
            <v>7310000</v>
          </cell>
          <cell r="H658">
            <v>9957000</v>
          </cell>
          <cell r="I658">
            <v>9934000</v>
          </cell>
          <cell r="J658">
            <v>13012000</v>
          </cell>
          <cell r="K658">
            <v>11361000</v>
          </cell>
          <cell r="L658">
            <v>16268000</v>
          </cell>
          <cell r="M658">
            <v>16435300</v>
          </cell>
          <cell r="N658">
            <v>23768000</v>
          </cell>
          <cell r="O658">
            <v>3440000</v>
          </cell>
          <cell r="P658">
            <v>10987000</v>
          </cell>
          <cell r="Q658">
            <v>9508000</v>
          </cell>
          <cell r="R658">
            <v>8919000</v>
          </cell>
          <cell r="S658">
            <v>8361000</v>
          </cell>
          <cell r="T658">
            <v>14189000</v>
          </cell>
          <cell r="U658">
            <v>11182000</v>
          </cell>
          <cell r="V658">
            <v>11836000</v>
          </cell>
          <cell r="W658">
            <v>3859000</v>
          </cell>
          <cell r="X658">
            <v>8748000</v>
          </cell>
          <cell r="Y658">
            <v>8952000</v>
          </cell>
          <cell r="Z658">
            <v>11056000</v>
          </cell>
          <cell r="AA658">
            <v>7288000</v>
          </cell>
          <cell r="AB658">
            <v>13035000</v>
          </cell>
          <cell r="AC658">
            <v>3888000</v>
          </cell>
          <cell r="AD658">
            <v>10099000</v>
          </cell>
          <cell r="AE658">
            <v>4574000</v>
          </cell>
          <cell r="AF658">
            <v>10033000</v>
          </cell>
          <cell r="AG658">
            <v>5713000</v>
          </cell>
          <cell r="AH658">
            <v>9995677</v>
          </cell>
          <cell r="AI658">
            <v>4339000</v>
          </cell>
          <cell r="AJ658">
            <v>8788000</v>
          </cell>
          <cell r="AK658">
            <v>4653586</v>
          </cell>
          <cell r="AL658">
            <v>53459906</v>
          </cell>
          <cell r="AM658">
            <v>46943536</v>
          </cell>
          <cell r="AN658">
            <v>49081735</v>
          </cell>
          <cell r="AO658">
            <v>19187786</v>
          </cell>
          <cell r="AP658">
            <v>15847127</v>
          </cell>
          <cell r="AQ658">
            <v>7005634</v>
          </cell>
          <cell r="AR658">
            <v>8738901</v>
          </cell>
          <cell r="AS658">
            <v>5684159</v>
          </cell>
          <cell r="AT658">
            <v>8792014</v>
          </cell>
          <cell r="AU658">
            <v>-643942</v>
          </cell>
          <cell r="AV658">
            <v>1080338</v>
          </cell>
        </row>
        <row r="659">
          <cell r="A659" t="str">
            <v>241205</v>
          </cell>
          <cell r="B659" t="str">
            <v>VIGENCIA FISCAL CORRIENTE</v>
          </cell>
          <cell r="C659">
            <v>10971000</v>
          </cell>
          <cell r="D659">
            <v>-5708000</v>
          </cell>
          <cell r="E659">
            <v>-9301000</v>
          </cell>
          <cell r="F659">
            <v>4821000</v>
          </cell>
          <cell r="G659">
            <v>7310000</v>
          </cell>
          <cell r="H659">
            <v>9957000</v>
          </cell>
          <cell r="I659">
            <v>9934000</v>
          </cell>
          <cell r="J659">
            <v>13012000</v>
          </cell>
          <cell r="K659">
            <v>11361000</v>
          </cell>
          <cell r="L659">
            <v>16268000</v>
          </cell>
          <cell r="M659">
            <v>16435300</v>
          </cell>
          <cell r="N659">
            <v>23768000</v>
          </cell>
          <cell r="O659">
            <v>3440000</v>
          </cell>
          <cell r="P659">
            <v>10987000</v>
          </cell>
          <cell r="Q659">
            <v>9508000</v>
          </cell>
          <cell r="R659">
            <v>8919000</v>
          </cell>
          <cell r="S659">
            <v>8361000</v>
          </cell>
          <cell r="T659">
            <v>14189000</v>
          </cell>
          <cell r="U659">
            <v>11182000</v>
          </cell>
          <cell r="V659">
            <v>11836000</v>
          </cell>
          <cell r="W659">
            <v>3859000</v>
          </cell>
          <cell r="X659">
            <v>8748000</v>
          </cell>
          <cell r="Y659">
            <v>8952000</v>
          </cell>
          <cell r="Z659">
            <v>11056000</v>
          </cell>
          <cell r="AA659">
            <v>7288000</v>
          </cell>
          <cell r="AB659">
            <v>13035000</v>
          </cell>
          <cell r="AC659">
            <v>3888000</v>
          </cell>
          <cell r="AD659">
            <v>10099000</v>
          </cell>
          <cell r="AE659">
            <v>4574000</v>
          </cell>
          <cell r="AF659">
            <v>10033000</v>
          </cell>
          <cell r="AG659">
            <v>5713000</v>
          </cell>
          <cell r="AH659">
            <v>9995677</v>
          </cell>
          <cell r="AI659">
            <v>4339000</v>
          </cell>
          <cell r="AJ659">
            <v>8788000</v>
          </cell>
          <cell r="AK659">
            <v>4653586</v>
          </cell>
          <cell r="AL659">
            <v>53459906</v>
          </cell>
          <cell r="AM659">
            <v>46943536</v>
          </cell>
          <cell r="AN659">
            <v>49081735</v>
          </cell>
          <cell r="AO659">
            <v>19187786</v>
          </cell>
          <cell r="AP659">
            <v>15847127</v>
          </cell>
          <cell r="AQ659">
            <v>7005634</v>
          </cell>
          <cell r="AR659">
            <v>8738901</v>
          </cell>
          <cell r="AS659">
            <v>5684159</v>
          </cell>
          <cell r="AT659">
            <v>8792014</v>
          </cell>
          <cell r="AU659">
            <v>-643942</v>
          </cell>
          <cell r="AV659">
            <v>1080338</v>
          </cell>
        </row>
        <row r="660">
          <cell r="A660" t="str">
            <v>2412050001</v>
          </cell>
          <cell r="B660" t="str">
            <v>INDUSTRIA, COMERCIO Y TABLEROS</v>
          </cell>
          <cell r="C660">
            <v>10971000</v>
          </cell>
          <cell r="D660">
            <v>-5708000</v>
          </cell>
          <cell r="E660">
            <v>-9301000</v>
          </cell>
          <cell r="F660">
            <v>4821000</v>
          </cell>
          <cell r="G660">
            <v>7310000</v>
          </cell>
          <cell r="H660">
            <v>9957000</v>
          </cell>
          <cell r="I660">
            <v>9934000</v>
          </cell>
          <cell r="J660">
            <v>13012000</v>
          </cell>
          <cell r="K660">
            <v>11361000</v>
          </cell>
          <cell r="L660">
            <v>16268000</v>
          </cell>
          <cell r="M660">
            <v>16435300</v>
          </cell>
          <cell r="N660">
            <v>23768000</v>
          </cell>
          <cell r="O660">
            <v>3440000</v>
          </cell>
          <cell r="P660">
            <v>10987000</v>
          </cell>
          <cell r="Q660">
            <v>9508000</v>
          </cell>
          <cell r="R660">
            <v>8919000</v>
          </cell>
          <cell r="S660">
            <v>8361000</v>
          </cell>
          <cell r="T660">
            <v>14189000</v>
          </cell>
          <cell r="U660">
            <v>11182000</v>
          </cell>
          <cell r="V660">
            <v>11836000</v>
          </cell>
          <cell r="W660">
            <v>3859000</v>
          </cell>
          <cell r="X660">
            <v>8748000</v>
          </cell>
          <cell r="Y660">
            <v>8952000</v>
          </cell>
          <cell r="Z660">
            <v>11056000</v>
          </cell>
          <cell r="AA660">
            <v>7288000</v>
          </cell>
          <cell r="AB660">
            <v>13035000</v>
          </cell>
          <cell r="AC660">
            <v>3888000</v>
          </cell>
          <cell r="AD660">
            <v>10099000</v>
          </cell>
          <cell r="AE660">
            <v>4574000</v>
          </cell>
          <cell r="AF660">
            <v>10033000</v>
          </cell>
          <cell r="AG660">
            <v>5713000</v>
          </cell>
          <cell r="AH660">
            <v>9995677</v>
          </cell>
          <cell r="AI660">
            <v>4339000</v>
          </cell>
          <cell r="AJ660">
            <v>8788000</v>
          </cell>
          <cell r="AK660">
            <v>4653586</v>
          </cell>
          <cell r="AL660">
            <v>11928000</v>
          </cell>
          <cell r="AM660">
            <v>6707000</v>
          </cell>
          <cell r="AN660">
            <v>10388000</v>
          </cell>
          <cell r="AO660">
            <v>6246000</v>
          </cell>
          <cell r="AP660">
            <v>9768000</v>
          </cell>
          <cell r="AQ660">
            <v>2273000</v>
          </cell>
          <cell r="AR660">
            <v>5446258</v>
          </cell>
          <cell r="AS660">
            <v>4213581</v>
          </cell>
          <cell r="AT660">
            <v>7508418</v>
          </cell>
          <cell r="AU660">
            <v>875414</v>
          </cell>
          <cell r="AV660">
            <v>3329285</v>
          </cell>
        </row>
        <row r="661">
          <cell r="A661" t="str">
            <v>2412050002</v>
          </cell>
          <cell r="B661" t="str">
            <v>INDUSTRIA Y COMERCIO ANUAL</v>
          </cell>
          <cell r="AL661">
            <v>41531906</v>
          </cell>
          <cell r="AM661">
            <v>40236536</v>
          </cell>
          <cell r="AN661">
            <v>38693735</v>
          </cell>
          <cell r="AO661">
            <v>12941786</v>
          </cell>
          <cell r="AP661">
            <v>6079127</v>
          </cell>
          <cell r="AQ661">
            <v>4732634</v>
          </cell>
          <cell r="AR661">
            <v>3292643</v>
          </cell>
          <cell r="AS661">
            <v>1470578</v>
          </cell>
          <cell r="AT661">
            <v>1283596</v>
          </cell>
          <cell r="AU661">
            <v>-1519356</v>
          </cell>
          <cell r="AV661">
            <v>-2248947</v>
          </cell>
        </row>
        <row r="662">
          <cell r="A662" t="str">
            <v>241210</v>
          </cell>
          <cell r="B662" t="str">
            <v>VIGENCIAS FISCALES ANTERIORES</v>
          </cell>
          <cell r="AL662">
            <v>0</v>
          </cell>
          <cell r="AV662" t="e">
            <v>#N/A</v>
          </cell>
        </row>
        <row r="663">
          <cell r="A663" t="str">
            <v>2412100001</v>
          </cell>
          <cell r="B663" t="str">
            <v>INDUSTRIA Y COMERCIO AVISOS Y TABLE</v>
          </cell>
          <cell r="AL663">
            <v>0</v>
          </cell>
          <cell r="AV663" t="e">
            <v>#N/A</v>
          </cell>
        </row>
        <row r="664">
          <cell r="A664" t="str">
            <v>2416</v>
          </cell>
          <cell r="B664" t="str">
            <v>A LA PROPIEDAD RAIZ</v>
          </cell>
          <cell r="C664">
            <v>552964</v>
          </cell>
          <cell r="D664">
            <v>552964</v>
          </cell>
          <cell r="E664">
            <v>552964</v>
          </cell>
          <cell r="F664">
            <v>0</v>
          </cell>
          <cell r="G664">
            <v>1579351</v>
          </cell>
          <cell r="H664">
            <v>1579351</v>
          </cell>
          <cell r="I664">
            <v>1402569</v>
          </cell>
          <cell r="J664">
            <v>1402569</v>
          </cell>
          <cell r="K664">
            <v>0</v>
          </cell>
          <cell r="P664">
            <v>0</v>
          </cell>
          <cell r="Q664">
            <v>0</v>
          </cell>
          <cell r="R664">
            <v>0</v>
          </cell>
          <cell r="AC664">
            <v>0</v>
          </cell>
          <cell r="AG664">
            <v>0</v>
          </cell>
          <cell r="AP664">
            <v>0</v>
          </cell>
          <cell r="AQ664">
            <v>0</v>
          </cell>
          <cell r="AV664" t="e">
            <v>#N/A</v>
          </cell>
        </row>
        <row r="665">
          <cell r="A665" t="str">
            <v>241601</v>
          </cell>
          <cell r="B665" t="str">
            <v>IMPUESTO PREDIAL UNIFICADO</v>
          </cell>
          <cell r="C665">
            <v>552964</v>
          </cell>
          <cell r="D665">
            <v>552964</v>
          </cell>
          <cell r="E665">
            <v>552964</v>
          </cell>
          <cell r="F665">
            <v>0</v>
          </cell>
          <cell r="G665">
            <v>1579351</v>
          </cell>
          <cell r="H665">
            <v>1579351</v>
          </cell>
          <cell r="I665">
            <v>1402569</v>
          </cell>
          <cell r="J665">
            <v>1402569</v>
          </cell>
          <cell r="K665">
            <v>0</v>
          </cell>
          <cell r="P665">
            <v>0</v>
          </cell>
          <cell r="Q665">
            <v>0</v>
          </cell>
          <cell r="R665">
            <v>0</v>
          </cell>
          <cell r="AC665">
            <v>0</v>
          </cell>
          <cell r="AG665">
            <v>0</v>
          </cell>
          <cell r="AP665">
            <v>0</v>
          </cell>
          <cell r="AQ665">
            <v>0</v>
          </cell>
          <cell r="AV665" t="e">
            <v>#N/A</v>
          </cell>
        </row>
        <row r="666">
          <cell r="A666" t="str">
            <v>2416010001</v>
          </cell>
          <cell r="B666" t="str">
            <v>IMPUESTO PREDIAL</v>
          </cell>
          <cell r="C666">
            <v>552964</v>
          </cell>
          <cell r="D666">
            <v>552964</v>
          </cell>
          <cell r="E666">
            <v>552964</v>
          </cell>
          <cell r="F666">
            <v>0</v>
          </cell>
          <cell r="G666">
            <v>1579351</v>
          </cell>
          <cell r="H666">
            <v>1579351</v>
          </cell>
          <cell r="I666">
            <v>1402569</v>
          </cell>
          <cell r="J666">
            <v>1402569</v>
          </cell>
          <cell r="K666">
            <v>0</v>
          </cell>
          <cell r="P666">
            <v>0</v>
          </cell>
          <cell r="Q666">
            <v>0</v>
          </cell>
          <cell r="R666">
            <v>0</v>
          </cell>
          <cell r="AC666">
            <v>0</v>
          </cell>
          <cell r="AG666">
            <v>0</v>
          </cell>
          <cell r="AP666">
            <v>0</v>
          </cell>
          <cell r="AQ666">
            <v>0</v>
          </cell>
          <cell r="AV666" t="e">
            <v>#N/A</v>
          </cell>
        </row>
        <row r="667">
          <cell r="A667" t="str">
            <v>2424</v>
          </cell>
          <cell r="B667" t="str">
            <v>DE VALORIZACION</v>
          </cell>
          <cell r="C667">
            <v>-56000</v>
          </cell>
          <cell r="D667">
            <v>-56000</v>
          </cell>
          <cell r="E667">
            <v>-56000</v>
          </cell>
          <cell r="F667">
            <v>0</v>
          </cell>
          <cell r="H667">
            <v>0</v>
          </cell>
          <cell r="AQ667">
            <v>0</v>
          </cell>
          <cell r="AV667" t="e">
            <v>#N/A</v>
          </cell>
        </row>
        <row r="668">
          <cell r="A668" t="str">
            <v>242405</v>
          </cell>
          <cell r="B668" t="str">
            <v>DE VALORIZACION.VIGENCIA FISCAL CTE</v>
          </cell>
          <cell r="C668">
            <v>-56000</v>
          </cell>
          <cell r="D668">
            <v>-56000</v>
          </cell>
          <cell r="E668">
            <v>-56000</v>
          </cell>
          <cell r="F668">
            <v>0</v>
          </cell>
          <cell r="H668">
            <v>0</v>
          </cell>
          <cell r="AQ668">
            <v>0</v>
          </cell>
          <cell r="AV668" t="e">
            <v>#N/A</v>
          </cell>
        </row>
        <row r="669">
          <cell r="A669" t="str">
            <v>2424050001</v>
          </cell>
          <cell r="B669" t="str">
            <v>DE VALORIZACION VIG. FISCAL CTE</v>
          </cell>
          <cell r="C669">
            <v>-56000</v>
          </cell>
          <cell r="D669">
            <v>-56000</v>
          </cell>
          <cell r="E669">
            <v>-56000</v>
          </cell>
          <cell r="F669">
            <v>0</v>
          </cell>
          <cell r="H669">
            <v>0</v>
          </cell>
          <cell r="AQ669">
            <v>0</v>
          </cell>
          <cell r="AV669" t="e">
            <v>#N/A</v>
          </cell>
        </row>
        <row r="670">
          <cell r="A670" t="str">
            <v>25</v>
          </cell>
          <cell r="B670" t="str">
            <v>OBLIGACIONES LABORALES</v>
          </cell>
          <cell r="C670">
            <v>1744402981</v>
          </cell>
          <cell r="D670">
            <v>1106662098</v>
          </cell>
          <cell r="E670">
            <v>926110799</v>
          </cell>
          <cell r="F670">
            <v>1072523956</v>
          </cell>
          <cell r="G670">
            <v>1233236702</v>
          </cell>
          <cell r="H670">
            <v>1381368102</v>
          </cell>
          <cell r="I670">
            <v>1077241857</v>
          </cell>
          <cell r="J670">
            <v>996027480</v>
          </cell>
          <cell r="K670">
            <v>889783012</v>
          </cell>
          <cell r="L670">
            <v>962265155</v>
          </cell>
          <cell r="M670">
            <v>878656427</v>
          </cell>
          <cell r="N670">
            <v>1831254163</v>
          </cell>
          <cell r="O670">
            <v>1815528107</v>
          </cell>
          <cell r="P670">
            <v>1168089865</v>
          </cell>
          <cell r="Q670">
            <v>982681591</v>
          </cell>
          <cell r="R670">
            <v>965197532</v>
          </cell>
          <cell r="S670">
            <v>883467847</v>
          </cell>
          <cell r="T670">
            <v>1087191978</v>
          </cell>
          <cell r="U670">
            <v>1107384421</v>
          </cell>
          <cell r="V670">
            <v>968268800</v>
          </cell>
          <cell r="W670">
            <v>891845222</v>
          </cell>
          <cell r="X670">
            <v>902080236</v>
          </cell>
          <cell r="Y670">
            <v>936886988</v>
          </cell>
          <cell r="Z670">
            <v>1643455024</v>
          </cell>
          <cell r="AA670">
            <v>1739215633</v>
          </cell>
          <cell r="AB670">
            <v>1019992052</v>
          </cell>
          <cell r="AC670">
            <v>1034995149</v>
          </cell>
          <cell r="AD670">
            <v>1045431151</v>
          </cell>
          <cell r="AE670">
            <v>891371152</v>
          </cell>
          <cell r="AF670">
            <v>1190979548</v>
          </cell>
          <cell r="AG670">
            <v>1242237386</v>
          </cell>
          <cell r="AH670">
            <v>1142737425</v>
          </cell>
          <cell r="AI670">
            <v>1083887574</v>
          </cell>
          <cell r="AJ670">
            <v>967332602</v>
          </cell>
          <cell r="AK670">
            <v>1245130791</v>
          </cell>
          <cell r="AL670">
            <v>1369103456</v>
          </cell>
          <cell r="AM670">
            <v>1515767990</v>
          </cell>
          <cell r="AN670">
            <v>312134828</v>
          </cell>
          <cell r="AO670">
            <v>323802261</v>
          </cell>
          <cell r="AP670">
            <v>251428651</v>
          </cell>
          <cell r="AQ670">
            <v>231549596</v>
          </cell>
          <cell r="AR670">
            <v>402228273</v>
          </cell>
          <cell r="AS670">
            <v>378040990</v>
          </cell>
          <cell r="AT670">
            <v>312876580</v>
          </cell>
          <cell r="AU670">
            <v>258826894</v>
          </cell>
          <cell r="AV670">
            <v>308820231</v>
          </cell>
        </row>
        <row r="671">
          <cell r="A671" t="str">
            <v>2505</v>
          </cell>
          <cell r="B671" t="str">
            <v>SALARIOS POR PAGAR</v>
          </cell>
          <cell r="C671">
            <v>656802177</v>
          </cell>
          <cell r="D671">
            <v>479035445</v>
          </cell>
          <cell r="E671">
            <v>298484146</v>
          </cell>
          <cell r="F671">
            <v>444897303</v>
          </cell>
          <cell r="G671">
            <v>648399036</v>
          </cell>
          <cell r="H671">
            <v>796530436</v>
          </cell>
          <cell r="I671">
            <v>492404191</v>
          </cell>
          <cell r="J671">
            <v>411189814</v>
          </cell>
          <cell r="K671">
            <v>304945346</v>
          </cell>
          <cell r="L671">
            <v>377427489</v>
          </cell>
          <cell r="M671">
            <v>293818761</v>
          </cell>
          <cell r="N671">
            <v>606123167</v>
          </cell>
          <cell r="O671">
            <v>653134982</v>
          </cell>
          <cell r="P671">
            <v>439887153</v>
          </cell>
          <cell r="Q671">
            <v>438622230</v>
          </cell>
          <cell r="R671">
            <v>421138171</v>
          </cell>
          <cell r="S671">
            <v>339408486</v>
          </cell>
          <cell r="T671">
            <v>494958256</v>
          </cell>
          <cell r="U671">
            <v>515150699</v>
          </cell>
          <cell r="V671">
            <v>376035078</v>
          </cell>
          <cell r="W671">
            <v>300444833</v>
          </cell>
          <cell r="X671">
            <v>292594828</v>
          </cell>
          <cell r="Y671">
            <v>308442042</v>
          </cell>
          <cell r="Z671">
            <v>422698821</v>
          </cell>
          <cell r="AA671">
            <v>626957098</v>
          </cell>
          <cell r="AB671">
            <v>405883898</v>
          </cell>
          <cell r="AC671">
            <v>419742330</v>
          </cell>
          <cell r="AD671">
            <v>430178332</v>
          </cell>
          <cell r="AE671">
            <v>316562676</v>
          </cell>
          <cell r="AF671">
            <v>319541204</v>
          </cell>
          <cell r="AG671">
            <v>402455245</v>
          </cell>
          <cell r="AH671">
            <v>302955284</v>
          </cell>
          <cell r="AI671">
            <v>364670730</v>
          </cell>
          <cell r="AJ671">
            <v>277623199</v>
          </cell>
          <cell r="AK671">
            <v>255293915</v>
          </cell>
          <cell r="AL671">
            <v>322512791</v>
          </cell>
          <cell r="AM671">
            <v>465471810</v>
          </cell>
          <cell r="AN671">
            <v>312120094</v>
          </cell>
          <cell r="AO671">
            <v>323787527</v>
          </cell>
          <cell r="AP671">
            <v>251413917</v>
          </cell>
          <cell r="AQ671">
            <v>231534862</v>
          </cell>
          <cell r="AR671">
            <v>402213539</v>
          </cell>
          <cell r="AS671">
            <v>378026256</v>
          </cell>
          <cell r="AT671">
            <v>312861846</v>
          </cell>
          <cell r="AU671">
            <v>258812160</v>
          </cell>
          <cell r="AV671">
            <v>308805497</v>
          </cell>
        </row>
        <row r="672">
          <cell r="A672" t="str">
            <v>250501</v>
          </cell>
          <cell r="B672" t="str">
            <v>NOMINA Y PRESTAC.SOCIALES X PAGAR</v>
          </cell>
          <cell r="C672">
            <v>656802177</v>
          </cell>
          <cell r="D672">
            <v>479035445</v>
          </cell>
          <cell r="E672">
            <v>298484146</v>
          </cell>
          <cell r="F672">
            <v>444897303</v>
          </cell>
          <cell r="G672">
            <v>648399036</v>
          </cell>
          <cell r="H672">
            <v>796530436</v>
          </cell>
          <cell r="I672">
            <v>492404191</v>
          </cell>
          <cell r="J672">
            <v>411189814</v>
          </cell>
          <cell r="K672">
            <v>304945346</v>
          </cell>
          <cell r="L672">
            <v>377427489</v>
          </cell>
          <cell r="M672">
            <v>293818761</v>
          </cell>
          <cell r="N672">
            <v>606123167</v>
          </cell>
          <cell r="O672">
            <v>653134982</v>
          </cell>
          <cell r="P672">
            <v>439887153</v>
          </cell>
          <cell r="Q672">
            <v>438622230</v>
          </cell>
          <cell r="R672">
            <v>421138171</v>
          </cell>
          <cell r="S672">
            <v>339408486</v>
          </cell>
          <cell r="T672">
            <v>494958256</v>
          </cell>
          <cell r="U672">
            <v>515150699</v>
          </cell>
          <cell r="V672">
            <v>376035078</v>
          </cell>
          <cell r="W672">
            <v>300444833</v>
          </cell>
          <cell r="X672">
            <v>292594828</v>
          </cell>
          <cell r="Y672">
            <v>308442042</v>
          </cell>
          <cell r="Z672">
            <v>422698821</v>
          </cell>
          <cell r="AA672">
            <v>626957098</v>
          </cell>
          <cell r="AB672">
            <v>405883898</v>
          </cell>
          <cell r="AC672">
            <v>419742330</v>
          </cell>
          <cell r="AD672">
            <v>430178332</v>
          </cell>
          <cell r="AE672">
            <v>316562676</v>
          </cell>
          <cell r="AF672">
            <v>319541204</v>
          </cell>
          <cell r="AG672">
            <v>402455245</v>
          </cell>
          <cell r="AH672">
            <v>302955284</v>
          </cell>
          <cell r="AI672">
            <v>364670730</v>
          </cell>
          <cell r="AJ672">
            <v>277623199</v>
          </cell>
          <cell r="AK672">
            <v>255293915</v>
          </cell>
          <cell r="AL672">
            <v>322512791</v>
          </cell>
          <cell r="AM672">
            <v>465471810</v>
          </cell>
          <cell r="AN672">
            <v>312120094</v>
          </cell>
          <cell r="AO672">
            <v>323787527</v>
          </cell>
          <cell r="AP672">
            <v>251413917</v>
          </cell>
          <cell r="AQ672">
            <v>231534862</v>
          </cell>
          <cell r="AR672">
            <v>402213539</v>
          </cell>
          <cell r="AS672">
            <v>378026256</v>
          </cell>
          <cell r="AT672">
            <v>312861846</v>
          </cell>
          <cell r="AU672">
            <v>258812160</v>
          </cell>
          <cell r="AV672">
            <v>308805497</v>
          </cell>
        </row>
        <row r="673">
          <cell r="A673" t="str">
            <v>2505010001</v>
          </cell>
          <cell r="B673" t="str">
            <v>NOMINAS POR PAGAR</v>
          </cell>
          <cell r="C673">
            <v>613849392</v>
          </cell>
          <cell r="D673">
            <v>437835008</v>
          </cell>
          <cell r="E673">
            <v>278216147</v>
          </cell>
          <cell r="F673">
            <v>425309241</v>
          </cell>
          <cell r="G673">
            <v>605942100</v>
          </cell>
          <cell r="H673">
            <v>551996088</v>
          </cell>
          <cell r="I673">
            <v>448358738</v>
          </cell>
          <cell r="J673">
            <v>350882454</v>
          </cell>
          <cell r="K673">
            <v>290064287</v>
          </cell>
          <cell r="L673">
            <v>331293195</v>
          </cell>
          <cell r="M673">
            <v>261562933</v>
          </cell>
          <cell r="N673">
            <v>512684323</v>
          </cell>
          <cell r="O673">
            <v>573015925</v>
          </cell>
          <cell r="P673">
            <v>274371767</v>
          </cell>
          <cell r="Q673">
            <v>270697543</v>
          </cell>
          <cell r="R673">
            <v>331367320</v>
          </cell>
          <cell r="S673">
            <v>303442710</v>
          </cell>
          <cell r="T673">
            <v>434501432</v>
          </cell>
          <cell r="U673">
            <v>451314296</v>
          </cell>
          <cell r="V673">
            <v>345636149</v>
          </cell>
          <cell r="W673">
            <v>271433470</v>
          </cell>
          <cell r="X673">
            <v>266566345</v>
          </cell>
          <cell r="Y673">
            <v>274492139</v>
          </cell>
          <cell r="Z673">
            <v>401888914</v>
          </cell>
          <cell r="AA673">
            <v>575722064</v>
          </cell>
          <cell r="AB673">
            <v>353070818</v>
          </cell>
          <cell r="AC673">
            <v>335169734</v>
          </cell>
          <cell r="AD673">
            <v>407547535</v>
          </cell>
          <cell r="AE673">
            <v>281002005</v>
          </cell>
          <cell r="AF673">
            <v>301375810</v>
          </cell>
          <cell r="AG673">
            <v>385913813</v>
          </cell>
          <cell r="AH673">
            <v>286203725</v>
          </cell>
          <cell r="AI673">
            <v>351679516</v>
          </cell>
          <cell r="AJ673">
            <v>260923908</v>
          </cell>
          <cell r="AK673">
            <v>240167219</v>
          </cell>
          <cell r="AL673">
            <v>312409738</v>
          </cell>
          <cell r="AM673">
            <v>444667565</v>
          </cell>
          <cell r="AN673">
            <v>295637680</v>
          </cell>
          <cell r="AO673">
            <v>303648753</v>
          </cell>
          <cell r="AP673">
            <v>217395288</v>
          </cell>
          <cell r="AQ673">
            <v>216984901</v>
          </cell>
          <cell r="AR673">
            <v>388292706</v>
          </cell>
          <cell r="AS673">
            <v>356645780</v>
          </cell>
          <cell r="AT673">
            <v>293946711</v>
          </cell>
          <cell r="AU673">
            <v>246778353</v>
          </cell>
          <cell r="AV673">
            <v>259019388</v>
          </cell>
        </row>
        <row r="674">
          <cell r="A674" t="str">
            <v>2505010002</v>
          </cell>
          <cell r="B674" t="str">
            <v>LIQUIDACIONES Y PREST SOC POR PAGAR</v>
          </cell>
          <cell r="C674">
            <v>42952785</v>
          </cell>
          <cell r="D674">
            <v>41200437</v>
          </cell>
          <cell r="E674">
            <v>20267999</v>
          </cell>
          <cell r="F674">
            <v>19588062</v>
          </cell>
          <cell r="G674">
            <v>42456936</v>
          </cell>
          <cell r="H674">
            <v>244534348</v>
          </cell>
          <cell r="I674">
            <v>44045453</v>
          </cell>
          <cell r="J674">
            <v>60307360</v>
          </cell>
          <cell r="K674">
            <v>14881059</v>
          </cell>
          <cell r="L674">
            <v>46134294</v>
          </cell>
          <cell r="M674">
            <v>32255828</v>
          </cell>
          <cell r="N674">
            <v>93438844</v>
          </cell>
          <cell r="O674">
            <v>80119057</v>
          </cell>
          <cell r="P674">
            <v>165515386</v>
          </cell>
          <cell r="Q674">
            <v>167924687</v>
          </cell>
          <cell r="R674">
            <v>89770851</v>
          </cell>
          <cell r="S674">
            <v>35965776</v>
          </cell>
          <cell r="T674">
            <v>60456824</v>
          </cell>
          <cell r="U674">
            <v>63836403</v>
          </cell>
          <cell r="V674">
            <v>30398929</v>
          </cell>
          <cell r="W674">
            <v>29011363</v>
          </cell>
          <cell r="X674">
            <v>26028483</v>
          </cell>
          <cell r="Y674">
            <v>33949903</v>
          </cell>
          <cell r="Z674">
            <v>20809907</v>
          </cell>
          <cell r="AA674">
            <v>51235034</v>
          </cell>
          <cell r="AB674">
            <v>52813080</v>
          </cell>
          <cell r="AC674">
            <v>84572596</v>
          </cell>
          <cell r="AD674">
            <v>22630797</v>
          </cell>
          <cell r="AE674">
            <v>35560671</v>
          </cell>
          <cell r="AF674">
            <v>18165394</v>
          </cell>
          <cell r="AG674">
            <v>16541432</v>
          </cell>
          <cell r="AH674">
            <v>16751559</v>
          </cell>
          <cell r="AI674">
            <v>12991214</v>
          </cell>
          <cell r="AJ674">
            <v>16699291</v>
          </cell>
          <cell r="AK674">
            <v>15126696</v>
          </cell>
          <cell r="AL674">
            <v>10103053</v>
          </cell>
          <cell r="AM674">
            <v>20804245</v>
          </cell>
          <cell r="AN674">
            <v>16482414</v>
          </cell>
          <cell r="AO674">
            <v>20138774</v>
          </cell>
          <cell r="AP674">
            <v>34018629</v>
          </cell>
          <cell r="AQ674">
            <v>14549961</v>
          </cell>
          <cell r="AR674">
            <v>13920833</v>
          </cell>
          <cell r="AS674">
            <v>21380476</v>
          </cell>
          <cell r="AT674">
            <v>18915135</v>
          </cell>
          <cell r="AU674">
            <v>10877509</v>
          </cell>
          <cell r="AV674">
            <v>48629811</v>
          </cell>
        </row>
        <row r="675">
          <cell r="A675" t="str">
            <v>2505010003</v>
          </cell>
          <cell r="B675" t="str">
            <v>LIQUIDACIONES FINALES LEY 550</v>
          </cell>
          <cell r="AU675">
            <v>1156298</v>
          </cell>
          <cell r="AV675">
            <v>1156298</v>
          </cell>
        </row>
        <row r="676">
          <cell r="A676" t="str">
            <v>2510</v>
          </cell>
          <cell r="B676" t="str">
            <v>CESANTIAS CONSOLIDADAS</v>
          </cell>
          <cell r="C676">
            <v>610727591</v>
          </cell>
          <cell r="D676">
            <v>150753440</v>
          </cell>
          <cell r="E676">
            <v>150753440</v>
          </cell>
          <cell r="F676">
            <v>150753440</v>
          </cell>
          <cell r="G676">
            <v>117986515</v>
          </cell>
          <cell r="H676">
            <v>117986515</v>
          </cell>
          <cell r="I676">
            <v>117986515</v>
          </cell>
          <cell r="J676">
            <v>117986515</v>
          </cell>
          <cell r="K676">
            <v>117986515</v>
          </cell>
          <cell r="L676">
            <v>117986515</v>
          </cell>
          <cell r="M676">
            <v>117986515</v>
          </cell>
          <cell r="N676">
            <v>583205529</v>
          </cell>
          <cell r="O676">
            <v>583205529</v>
          </cell>
          <cell r="P676">
            <v>149015116</v>
          </cell>
          <cell r="Q676">
            <v>117986515</v>
          </cell>
          <cell r="R676">
            <v>117986515</v>
          </cell>
          <cell r="S676">
            <v>117986515</v>
          </cell>
          <cell r="T676">
            <v>80159456</v>
          </cell>
          <cell r="U676">
            <v>80159456</v>
          </cell>
          <cell r="V676">
            <v>80159456</v>
          </cell>
          <cell r="W676">
            <v>80159456</v>
          </cell>
          <cell r="X676">
            <v>79809976</v>
          </cell>
          <cell r="Y676">
            <v>75580006</v>
          </cell>
          <cell r="Z676">
            <v>557100795</v>
          </cell>
          <cell r="AA676">
            <v>557369833</v>
          </cell>
          <cell r="AB676">
            <v>110963521</v>
          </cell>
          <cell r="AC676">
            <v>112108186</v>
          </cell>
          <cell r="AD676">
            <v>112108186</v>
          </cell>
          <cell r="AE676">
            <v>110893544</v>
          </cell>
          <cell r="AF676">
            <v>309902905</v>
          </cell>
          <cell r="AG676">
            <v>309902905</v>
          </cell>
          <cell r="AH676">
            <v>309902905</v>
          </cell>
          <cell r="AI676">
            <v>309902905</v>
          </cell>
          <cell r="AJ676">
            <v>309902905</v>
          </cell>
          <cell r="AK676">
            <v>462543142</v>
          </cell>
          <cell r="AL676">
            <v>485355126</v>
          </cell>
          <cell r="AM676">
            <v>548095586</v>
          </cell>
          <cell r="AN676">
            <v>0</v>
          </cell>
          <cell r="AR676">
            <v>0</v>
          </cell>
          <cell r="AV676" t="e">
            <v>#N/A</v>
          </cell>
        </row>
        <row r="677">
          <cell r="A677" t="str">
            <v>251005</v>
          </cell>
          <cell r="B677" t="str">
            <v>LEY LABORAL ANTERIOR</v>
          </cell>
          <cell r="C677">
            <v>117986515</v>
          </cell>
          <cell r="D677">
            <v>117986515</v>
          </cell>
          <cell r="E677">
            <v>117986515</v>
          </cell>
          <cell r="F677">
            <v>117986515</v>
          </cell>
          <cell r="G677">
            <v>117986515</v>
          </cell>
          <cell r="H677">
            <v>117986515</v>
          </cell>
          <cell r="I677">
            <v>117986515</v>
          </cell>
          <cell r="J677">
            <v>117986515</v>
          </cell>
          <cell r="K677">
            <v>117986515</v>
          </cell>
          <cell r="L677">
            <v>117986515</v>
          </cell>
          <cell r="M677">
            <v>117986515</v>
          </cell>
          <cell r="N677">
            <v>117986515</v>
          </cell>
          <cell r="O677">
            <v>117986515</v>
          </cell>
          <cell r="P677">
            <v>117986515</v>
          </cell>
          <cell r="Q677">
            <v>117986515</v>
          </cell>
          <cell r="R677">
            <v>117986515</v>
          </cell>
          <cell r="S677">
            <v>117986515</v>
          </cell>
          <cell r="T677">
            <v>80159456</v>
          </cell>
          <cell r="U677">
            <v>80159456</v>
          </cell>
          <cell r="V677">
            <v>80159456</v>
          </cell>
          <cell r="W677">
            <v>80159456</v>
          </cell>
          <cell r="X677">
            <v>79809976</v>
          </cell>
          <cell r="Y677">
            <v>75580006</v>
          </cell>
          <cell r="Z677">
            <v>557100795</v>
          </cell>
          <cell r="AA677">
            <v>557369833</v>
          </cell>
          <cell r="AB677">
            <v>110963521</v>
          </cell>
          <cell r="AC677">
            <v>112108186</v>
          </cell>
          <cell r="AD677">
            <v>112108186</v>
          </cell>
          <cell r="AE677">
            <v>110893544</v>
          </cell>
          <cell r="AF677">
            <v>309902905</v>
          </cell>
          <cell r="AG677">
            <v>309902905</v>
          </cell>
          <cell r="AH677">
            <v>309902905</v>
          </cell>
          <cell r="AI677">
            <v>309902905</v>
          </cell>
          <cell r="AJ677">
            <v>309902905</v>
          </cell>
          <cell r="AK677">
            <v>462543142</v>
          </cell>
          <cell r="AL677">
            <v>485355126</v>
          </cell>
          <cell r="AM677">
            <v>548095586</v>
          </cell>
          <cell r="AN677">
            <v>0</v>
          </cell>
          <cell r="AR677">
            <v>0</v>
          </cell>
          <cell r="AV677" t="e">
            <v>#N/A</v>
          </cell>
        </row>
        <row r="678">
          <cell r="A678" t="str">
            <v>2510050001</v>
          </cell>
          <cell r="B678" t="str">
            <v>CESANTIAS LEY LABORAL ANTERIOR</v>
          </cell>
          <cell r="C678">
            <v>117986515</v>
          </cell>
          <cell r="D678">
            <v>117986515</v>
          </cell>
          <cell r="E678">
            <v>117986515</v>
          </cell>
          <cell r="F678">
            <v>117986515</v>
          </cell>
          <cell r="G678">
            <v>117986515</v>
          </cell>
          <cell r="H678">
            <v>117986515</v>
          </cell>
          <cell r="I678">
            <v>117986515</v>
          </cell>
          <cell r="J678">
            <v>117986515</v>
          </cell>
          <cell r="K678">
            <v>117986515</v>
          </cell>
          <cell r="L678">
            <v>117986515</v>
          </cell>
          <cell r="M678">
            <v>117986515</v>
          </cell>
          <cell r="N678">
            <v>117986515</v>
          </cell>
          <cell r="O678">
            <v>117986515</v>
          </cell>
          <cell r="P678">
            <v>117986515</v>
          </cell>
          <cell r="Q678">
            <v>117986515</v>
          </cell>
          <cell r="R678">
            <v>117986515</v>
          </cell>
          <cell r="S678">
            <v>117986515</v>
          </cell>
          <cell r="T678">
            <v>80159456</v>
          </cell>
          <cell r="U678">
            <v>80159456</v>
          </cell>
          <cell r="V678">
            <v>80159456</v>
          </cell>
          <cell r="W678">
            <v>80159456</v>
          </cell>
          <cell r="X678">
            <v>79809976</v>
          </cell>
          <cell r="Y678">
            <v>75580006</v>
          </cell>
          <cell r="Z678">
            <v>80622726</v>
          </cell>
          <cell r="AA678">
            <v>80622726</v>
          </cell>
          <cell r="AB678">
            <v>80622726</v>
          </cell>
          <cell r="AC678">
            <v>80622726</v>
          </cell>
          <cell r="AD678">
            <v>80622726</v>
          </cell>
          <cell r="AE678">
            <v>80622726</v>
          </cell>
          <cell r="AF678">
            <v>64173372</v>
          </cell>
          <cell r="AG678">
            <v>64173372</v>
          </cell>
          <cell r="AH678">
            <v>64173372</v>
          </cell>
          <cell r="AI678">
            <v>64173372</v>
          </cell>
          <cell r="AJ678">
            <v>64173372</v>
          </cell>
          <cell r="AK678">
            <v>59110576</v>
          </cell>
          <cell r="AL678">
            <v>59799372</v>
          </cell>
          <cell r="AM678">
            <v>64590022</v>
          </cell>
          <cell r="AN678">
            <v>0</v>
          </cell>
          <cell r="AR678">
            <v>0</v>
          </cell>
          <cell r="AV678" t="e">
            <v>#N/A</v>
          </cell>
        </row>
        <row r="679">
          <cell r="A679" t="str">
            <v>2510050002</v>
          </cell>
          <cell r="B679" t="str">
            <v>CESANTIAS LEY 50</v>
          </cell>
          <cell r="Z679">
            <v>476478069</v>
          </cell>
          <cell r="AA679">
            <v>476747107</v>
          </cell>
          <cell r="AB679">
            <v>30340795</v>
          </cell>
          <cell r="AC679">
            <v>31485460</v>
          </cell>
          <cell r="AD679">
            <v>31485460</v>
          </cell>
          <cell r="AE679">
            <v>30270818</v>
          </cell>
          <cell r="AF679">
            <v>245729533</v>
          </cell>
          <cell r="AG679">
            <v>245729533</v>
          </cell>
          <cell r="AH679">
            <v>245729533</v>
          </cell>
          <cell r="AI679">
            <v>245729533</v>
          </cell>
          <cell r="AJ679">
            <v>245729533</v>
          </cell>
          <cell r="AK679">
            <v>403432566</v>
          </cell>
          <cell r="AL679">
            <v>425555754</v>
          </cell>
          <cell r="AM679">
            <v>483505564</v>
          </cell>
          <cell r="AN679">
            <v>0</v>
          </cell>
          <cell r="AR679">
            <v>0</v>
          </cell>
          <cell r="AV679" t="e">
            <v>#N/A</v>
          </cell>
        </row>
        <row r="680">
          <cell r="A680" t="str">
            <v>251010</v>
          </cell>
          <cell r="B680" t="str">
            <v>LEY 50 DE 1990 Y NORMAS POSTERIORES</v>
          </cell>
          <cell r="C680">
            <v>492741076</v>
          </cell>
          <cell r="D680">
            <v>32766925</v>
          </cell>
          <cell r="E680">
            <v>32766925</v>
          </cell>
          <cell r="F680">
            <v>32766925</v>
          </cell>
          <cell r="G680">
            <v>0</v>
          </cell>
          <cell r="H680">
            <v>0</v>
          </cell>
          <cell r="N680">
            <v>465219014</v>
          </cell>
          <cell r="O680">
            <v>465219014</v>
          </cell>
          <cell r="P680">
            <v>31028601</v>
          </cell>
          <cell r="AV680" t="e">
            <v>#N/A</v>
          </cell>
        </row>
        <row r="681">
          <cell r="A681" t="str">
            <v>2510100001</v>
          </cell>
          <cell r="B681" t="str">
            <v>CESANTIAS ANO ANTERIOR</v>
          </cell>
          <cell r="C681">
            <v>492741076</v>
          </cell>
          <cell r="D681">
            <v>32766925</v>
          </cell>
          <cell r="E681">
            <v>32766925</v>
          </cell>
          <cell r="F681">
            <v>32766925</v>
          </cell>
          <cell r="G681">
            <v>0</v>
          </cell>
          <cell r="H681">
            <v>0</v>
          </cell>
          <cell r="N681">
            <v>465219014</v>
          </cell>
          <cell r="O681">
            <v>465219014</v>
          </cell>
          <cell r="P681">
            <v>31028601</v>
          </cell>
          <cell r="AV681" t="e">
            <v>#N/A</v>
          </cell>
        </row>
        <row r="682">
          <cell r="A682" t="str">
            <v>2515</v>
          </cell>
          <cell r="B682" t="str">
            <v>INTERESES SOBRE CESANTIAS</v>
          </cell>
          <cell r="C682">
            <v>7445928</v>
          </cell>
          <cell r="D682">
            <v>7445928</v>
          </cell>
          <cell r="E682">
            <v>7445928</v>
          </cell>
          <cell r="F682">
            <v>7445928</v>
          </cell>
          <cell r="H682">
            <v>0</v>
          </cell>
          <cell r="N682">
            <v>66078171</v>
          </cell>
          <cell r="O682">
            <v>3340300</v>
          </cell>
          <cell r="P682">
            <v>3340300</v>
          </cell>
          <cell r="X682">
            <v>7267822</v>
          </cell>
          <cell r="Y682">
            <v>6444825</v>
          </cell>
          <cell r="Z682">
            <v>63435852</v>
          </cell>
          <cell r="AA682">
            <v>83805</v>
          </cell>
          <cell r="AB682">
            <v>36300</v>
          </cell>
          <cell r="AC682">
            <v>36300</v>
          </cell>
          <cell r="AD682">
            <v>36300</v>
          </cell>
          <cell r="AE682">
            <v>36300</v>
          </cell>
          <cell r="AF682">
            <v>22015003</v>
          </cell>
          <cell r="AG682">
            <v>22015003</v>
          </cell>
          <cell r="AH682">
            <v>22015003</v>
          </cell>
          <cell r="AI682">
            <v>22015003</v>
          </cell>
          <cell r="AJ682">
            <v>22015003</v>
          </cell>
          <cell r="AK682">
            <v>48098139</v>
          </cell>
          <cell r="AL682">
            <v>54348956</v>
          </cell>
          <cell r="AM682">
            <v>1344651</v>
          </cell>
          <cell r="AN682">
            <v>0</v>
          </cell>
          <cell r="AV682" t="e">
            <v>#N/A</v>
          </cell>
        </row>
        <row r="683">
          <cell r="A683" t="str">
            <v>251501</v>
          </cell>
          <cell r="B683" t="str">
            <v>INTERESES SOBRE CESANTIAS</v>
          </cell>
          <cell r="C683">
            <v>7445928</v>
          </cell>
          <cell r="D683">
            <v>7445928</v>
          </cell>
          <cell r="E683">
            <v>7445928</v>
          </cell>
          <cell r="F683">
            <v>7445928</v>
          </cell>
          <cell r="H683">
            <v>0</v>
          </cell>
          <cell r="N683">
            <v>66078171</v>
          </cell>
          <cell r="O683">
            <v>3340300</v>
          </cell>
          <cell r="P683">
            <v>3340300</v>
          </cell>
          <cell r="X683">
            <v>7267822</v>
          </cell>
          <cell r="Y683">
            <v>6444825</v>
          </cell>
          <cell r="Z683">
            <v>63435852</v>
          </cell>
          <cell r="AA683">
            <v>83805</v>
          </cell>
          <cell r="AB683">
            <v>36300</v>
          </cell>
          <cell r="AC683">
            <v>36300</v>
          </cell>
          <cell r="AD683">
            <v>36300</v>
          </cell>
          <cell r="AE683">
            <v>36300</v>
          </cell>
          <cell r="AF683">
            <v>22015003</v>
          </cell>
          <cell r="AG683">
            <v>22015003</v>
          </cell>
          <cell r="AH683">
            <v>22015003</v>
          </cell>
          <cell r="AI683">
            <v>22015003</v>
          </cell>
          <cell r="AJ683">
            <v>22015003</v>
          </cell>
          <cell r="AK683">
            <v>48098139</v>
          </cell>
          <cell r="AL683">
            <v>54348956</v>
          </cell>
          <cell r="AM683">
            <v>1344651</v>
          </cell>
          <cell r="AN683">
            <v>0</v>
          </cell>
          <cell r="AV683" t="e">
            <v>#N/A</v>
          </cell>
        </row>
        <row r="684">
          <cell r="A684" t="str">
            <v>2515011000</v>
          </cell>
          <cell r="B684" t="str">
            <v>INTERESES CESANT ANO ANTERIOR</v>
          </cell>
          <cell r="C684">
            <v>7445928</v>
          </cell>
          <cell r="D684">
            <v>7445928</v>
          </cell>
          <cell r="E684">
            <v>7445928</v>
          </cell>
          <cell r="F684">
            <v>7445928</v>
          </cell>
          <cell r="H684">
            <v>0</v>
          </cell>
          <cell r="N684">
            <v>66078171</v>
          </cell>
          <cell r="O684">
            <v>3340300</v>
          </cell>
          <cell r="P684">
            <v>3340300</v>
          </cell>
          <cell r="X684">
            <v>7267822</v>
          </cell>
          <cell r="Y684">
            <v>6444825</v>
          </cell>
          <cell r="Z684">
            <v>9674686</v>
          </cell>
          <cell r="AF684">
            <v>7692044</v>
          </cell>
          <cell r="AG684">
            <v>7692044</v>
          </cell>
          <cell r="AH684">
            <v>7692044</v>
          </cell>
          <cell r="AI684">
            <v>7692044</v>
          </cell>
          <cell r="AJ684">
            <v>7692044</v>
          </cell>
          <cell r="AK684">
            <v>6502163</v>
          </cell>
          <cell r="AL684">
            <v>7175924</v>
          </cell>
          <cell r="AM684">
            <v>645900</v>
          </cell>
          <cell r="AN684">
            <v>0</v>
          </cell>
          <cell r="AV684" t="e">
            <v>#N/A</v>
          </cell>
        </row>
        <row r="685">
          <cell r="A685" t="str">
            <v>2515012000</v>
          </cell>
          <cell r="B685" t="str">
            <v>INTERESES S/CESANTIAS LEY 50</v>
          </cell>
          <cell r="Z685">
            <v>53761166</v>
          </cell>
          <cell r="AA685">
            <v>83805</v>
          </cell>
          <cell r="AB685">
            <v>36300</v>
          </cell>
          <cell r="AC685">
            <v>36300</v>
          </cell>
          <cell r="AD685">
            <v>36300</v>
          </cell>
          <cell r="AE685">
            <v>36300</v>
          </cell>
          <cell r="AF685">
            <v>14322959</v>
          </cell>
          <cell r="AG685">
            <v>14322959</v>
          </cell>
          <cell r="AH685">
            <v>14322959</v>
          </cell>
          <cell r="AI685">
            <v>14322959</v>
          </cell>
          <cell r="AJ685">
            <v>14322959</v>
          </cell>
          <cell r="AK685">
            <v>41595976</v>
          </cell>
          <cell r="AL685">
            <v>47173032</v>
          </cell>
          <cell r="AM685">
            <v>698751</v>
          </cell>
          <cell r="AN685">
            <v>0</v>
          </cell>
          <cell r="AV685" t="e">
            <v>#N/A</v>
          </cell>
        </row>
        <row r="686">
          <cell r="A686" t="str">
            <v>2520</v>
          </cell>
          <cell r="B686" t="str">
            <v>PRIMA DE SERVICIOS</v>
          </cell>
          <cell r="N686">
            <v>56348312</v>
          </cell>
          <cell r="O686">
            <v>56348312</v>
          </cell>
          <cell r="P686">
            <v>56348312</v>
          </cell>
          <cell r="Z686">
            <v>45414659</v>
          </cell>
          <cell r="AL686">
            <v>37929975</v>
          </cell>
          <cell r="AM686">
            <v>0</v>
          </cell>
          <cell r="AN686">
            <v>0</v>
          </cell>
          <cell r="AO686">
            <v>0</v>
          </cell>
          <cell r="AV686" t="e">
            <v>#N/A</v>
          </cell>
        </row>
        <row r="687">
          <cell r="A687" t="str">
            <v>252001</v>
          </cell>
          <cell r="B687" t="str">
            <v>PRIMA DE SERVICIOS</v>
          </cell>
          <cell r="N687">
            <v>56348312</v>
          </cell>
          <cell r="O687">
            <v>56348312</v>
          </cell>
          <cell r="P687">
            <v>56348312</v>
          </cell>
          <cell r="Z687">
            <v>45414659</v>
          </cell>
          <cell r="AL687">
            <v>37929975</v>
          </cell>
          <cell r="AM687">
            <v>0</v>
          </cell>
          <cell r="AN687">
            <v>0</v>
          </cell>
          <cell r="AO687">
            <v>0</v>
          </cell>
          <cell r="AV687" t="e">
            <v>#N/A</v>
          </cell>
        </row>
        <row r="688">
          <cell r="A688" t="str">
            <v>2520011000</v>
          </cell>
          <cell r="B688" t="str">
            <v>PRIMA DE SERVICIOS POR PAGAR</v>
          </cell>
          <cell r="N688">
            <v>56348312</v>
          </cell>
          <cell r="O688">
            <v>56348312</v>
          </cell>
          <cell r="P688">
            <v>56348312</v>
          </cell>
          <cell r="Z688">
            <v>45414659</v>
          </cell>
          <cell r="AL688">
            <v>37929975</v>
          </cell>
          <cell r="AM688">
            <v>0</v>
          </cell>
          <cell r="AN688">
            <v>0</v>
          </cell>
          <cell r="AO688">
            <v>0</v>
          </cell>
          <cell r="AV688" t="e">
            <v>#N/A</v>
          </cell>
        </row>
        <row r="689">
          <cell r="A689" t="str">
            <v>2525</v>
          </cell>
          <cell r="B689" t="str">
            <v>VACACIONES CONSOLIDADAS</v>
          </cell>
          <cell r="C689">
            <v>469427285</v>
          </cell>
          <cell r="D689">
            <v>469427285</v>
          </cell>
          <cell r="E689">
            <v>469427285</v>
          </cell>
          <cell r="F689">
            <v>469427285</v>
          </cell>
          <cell r="G689">
            <v>466851151</v>
          </cell>
          <cell r="H689">
            <v>466851151</v>
          </cell>
          <cell r="I689">
            <v>466851151</v>
          </cell>
          <cell r="J689">
            <v>466851151</v>
          </cell>
          <cell r="K689">
            <v>466851151</v>
          </cell>
          <cell r="L689">
            <v>466851151</v>
          </cell>
          <cell r="M689">
            <v>466851151</v>
          </cell>
          <cell r="N689">
            <v>519498984</v>
          </cell>
          <cell r="O689">
            <v>519498984</v>
          </cell>
          <cell r="P689">
            <v>519498984</v>
          </cell>
          <cell r="Q689">
            <v>426072846</v>
          </cell>
          <cell r="R689">
            <v>426072846</v>
          </cell>
          <cell r="S689">
            <v>426072846</v>
          </cell>
          <cell r="T689">
            <v>512074266</v>
          </cell>
          <cell r="U689">
            <v>512074266</v>
          </cell>
          <cell r="V689">
            <v>512074266</v>
          </cell>
          <cell r="W689">
            <v>511240933</v>
          </cell>
          <cell r="X689">
            <v>522407610</v>
          </cell>
          <cell r="Y689">
            <v>546420115</v>
          </cell>
          <cell r="Z689">
            <v>554804897</v>
          </cell>
          <cell r="AA689">
            <v>554804897</v>
          </cell>
          <cell r="AB689">
            <v>503108333</v>
          </cell>
          <cell r="AC689">
            <v>503108333</v>
          </cell>
          <cell r="AD689">
            <v>503108333</v>
          </cell>
          <cell r="AE689">
            <v>463878632</v>
          </cell>
          <cell r="AF689">
            <v>539520436</v>
          </cell>
          <cell r="AG689">
            <v>507864233</v>
          </cell>
          <cell r="AH689">
            <v>507864233</v>
          </cell>
          <cell r="AI689">
            <v>387298936</v>
          </cell>
          <cell r="AJ689">
            <v>357791495</v>
          </cell>
          <cell r="AK689">
            <v>479195595</v>
          </cell>
          <cell r="AL689">
            <v>468956608</v>
          </cell>
          <cell r="AM689">
            <v>500855943</v>
          </cell>
          <cell r="AN689">
            <v>14734</v>
          </cell>
          <cell r="AO689">
            <v>14734</v>
          </cell>
          <cell r="AP689">
            <v>14734</v>
          </cell>
          <cell r="AQ689">
            <v>14734</v>
          </cell>
          <cell r="AR689">
            <v>14734</v>
          </cell>
          <cell r="AS689">
            <v>14734</v>
          </cell>
          <cell r="AT689">
            <v>14734</v>
          </cell>
          <cell r="AU689">
            <v>14734</v>
          </cell>
          <cell r="AV689">
            <v>14734</v>
          </cell>
        </row>
        <row r="690">
          <cell r="A690" t="str">
            <v>252501</v>
          </cell>
          <cell r="B690" t="str">
            <v>VACACIONES CONSOLIDADAS</v>
          </cell>
          <cell r="C690">
            <v>469427285</v>
          </cell>
          <cell r="D690">
            <v>469427285</v>
          </cell>
          <cell r="E690">
            <v>469427285</v>
          </cell>
          <cell r="F690">
            <v>469427285</v>
          </cell>
          <cell r="G690">
            <v>466851151</v>
          </cell>
          <cell r="H690">
            <v>466851151</v>
          </cell>
          <cell r="I690">
            <v>466851151</v>
          </cell>
          <cell r="J690">
            <v>466851151</v>
          </cell>
          <cell r="K690">
            <v>466851151</v>
          </cell>
          <cell r="L690">
            <v>466851151</v>
          </cell>
          <cell r="M690">
            <v>466851151</v>
          </cell>
          <cell r="N690">
            <v>519498984</v>
          </cell>
          <cell r="O690">
            <v>519498984</v>
          </cell>
          <cell r="P690">
            <v>519498984</v>
          </cell>
          <cell r="Q690">
            <v>426072846</v>
          </cell>
          <cell r="R690">
            <v>426072846</v>
          </cell>
          <cell r="S690">
            <v>426072846</v>
          </cell>
          <cell r="T690">
            <v>512074266</v>
          </cell>
          <cell r="U690">
            <v>512074266</v>
          </cell>
          <cell r="V690">
            <v>512074266</v>
          </cell>
          <cell r="W690">
            <v>511240933</v>
          </cell>
          <cell r="X690">
            <v>522407610</v>
          </cell>
          <cell r="Y690">
            <v>546420115</v>
          </cell>
          <cell r="Z690">
            <v>554804897</v>
          </cell>
          <cell r="AA690">
            <v>554804897</v>
          </cell>
          <cell r="AB690">
            <v>503108333</v>
          </cell>
          <cell r="AC690">
            <v>503108333</v>
          </cell>
          <cell r="AD690">
            <v>503108333</v>
          </cell>
          <cell r="AE690">
            <v>463878632</v>
          </cell>
          <cell r="AF690">
            <v>539520436</v>
          </cell>
          <cell r="AG690">
            <v>507864233</v>
          </cell>
          <cell r="AH690">
            <v>507864233</v>
          </cell>
          <cell r="AI690">
            <v>387298936</v>
          </cell>
          <cell r="AJ690">
            <v>357791495</v>
          </cell>
          <cell r="AK690">
            <v>479195595</v>
          </cell>
          <cell r="AL690">
            <v>468956608</v>
          </cell>
          <cell r="AM690">
            <v>500855943</v>
          </cell>
          <cell r="AN690">
            <v>14734</v>
          </cell>
          <cell r="AO690">
            <v>14734</v>
          </cell>
          <cell r="AP690">
            <v>14734</v>
          </cell>
          <cell r="AQ690">
            <v>14734</v>
          </cell>
          <cell r="AR690">
            <v>14734</v>
          </cell>
          <cell r="AS690">
            <v>14734</v>
          </cell>
          <cell r="AT690">
            <v>14734</v>
          </cell>
          <cell r="AU690">
            <v>14734</v>
          </cell>
          <cell r="AV690">
            <v>14734</v>
          </cell>
        </row>
        <row r="691">
          <cell r="A691" t="str">
            <v>2525011000</v>
          </cell>
          <cell r="B691" t="str">
            <v>VACACIONES CONSOLIDADAS.EMPL AGENC</v>
          </cell>
          <cell r="C691">
            <v>469427285</v>
          </cell>
          <cell r="D691">
            <v>469427285</v>
          </cell>
          <cell r="E691">
            <v>469427285</v>
          </cell>
          <cell r="F691">
            <v>469427285</v>
          </cell>
          <cell r="G691">
            <v>466851151</v>
          </cell>
          <cell r="H691">
            <v>466851151</v>
          </cell>
          <cell r="I691">
            <v>466851151</v>
          </cell>
          <cell r="J691">
            <v>466851151</v>
          </cell>
          <cell r="K691">
            <v>466851151</v>
          </cell>
          <cell r="L691">
            <v>466851151</v>
          </cell>
          <cell r="M691">
            <v>466851151</v>
          </cell>
          <cell r="N691">
            <v>519498984</v>
          </cell>
          <cell r="O691">
            <v>519498984</v>
          </cell>
          <cell r="P691">
            <v>519498984</v>
          </cell>
          <cell r="Q691">
            <v>426072846</v>
          </cell>
          <cell r="R691">
            <v>426072846</v>
          </cell>
          <cell r="S691">
            <v>426072846</v>
          </cell>
          <cell r="T691">
            <v>512074266</v>
          </cell>
          <cell r="U691">
            <v>512074266</v>
          </cell>
          <cell r="V691">
            <v>512074266</v>
          </cell>
          <cell r="W691">
            <v>511240933</v>
          </cell>
          <cell r="X691">
            <v>522407610</v>
          </cell>
          <cell r="Y691">
            <v>546420115</v>
          </cell>
          <cell r="Z691">
            <v>554804897</v>
          </cell>
          <cell r="AA691">
            <v>554804897</v>
          </cell>
          <cell r="AB691">
            <v>503108333</v>
          </cell>
          <cell r="AC691">
            <v>503108333</v>
          </cell>
          <cell r="AD691">
            <v>503108333</v>
          </cell>
          <cell r="AE691">
            <v>463878632</v>
          </cell>
          <cell r="AF691">
            <v>539520436</v>
          </cell>
          <cell r="AG691">
            <v>507864233</v>
          </cell>
          <cell r="AH691">
            <v>507864233</v>
          </cell>
          <cell r="AI691">
            <v>387298936</v>
          </cell>
          <cell r="AJ691">
            <v>357791495</v>
          </cell>
          <cell r="AK691">
            <v>479195595</v>
          </cell>
          <cell r="AL691">
            <v>468956608</v>
          </cell>
          <cell r="AM691">
            <v>500855943</v>
          </cell>
          <cell r="AN691">
            <v>14734</v>
          </cell>
          <cell r="AO691">
            <v>14734</v>
          </cell>
          <cell r="AP691">
            <v>14734</v>
          </cell>
          <cell r="AQ691">
            <v>14734</v>
          </cell>
          <cell r="AR691">
            <v>14734</v>
          </cell>
          <cell r="AS691">
            <v>14734</v>
          </cell>
          <cell r="AT691">
            <v>14734</v>
          </cell>
          <cell r="AU691">
            <v>14734</v>
          </cell>
          <cell r="AV691">
            <v>14734</v>
          </cell>
        </row>
        <row r="692">
          <cell r="A692" t="str">
            <v>26</v>
          </cell>
          <cell r="B692" t="str">
            <v>PASIVOS ESTIMADOS Y PROVISIONES</v>
          </cell>
          <cell r="C692">
            <v>188888922.87</v>
          </cell>
          <cell r="D692">
            <v>274852792.87</v>
          </cell>
          <cell r="E692">
            <v>356751036.87</v>
          </cell>
          <cell r="F692">
            <v>486502438.87</v>
          </cell>
          <cell r="G692">
            <v>584589165.87</v>
          </cell>
          <cell r="H692">
            <v>463450358.87</v>
          </cell>
          <cell r="I692">
            <v>548514608.87</v>
          </cell>
          <cell r="J692">
            <v>660127810.87</v>
          </cell>
          <cell r="K692">
            <v>818908579.87</v>
          </cell>
          <cell r="L692">
            <v>949142766.87</v>
          </cell>
          <cell r="M692">
            <v>1084679344.8699999</v>
          </cell>
          <cell r="N692">
            <v>214122429.87</v>
          </cell>
          <cell r="O692">
            <v>117188681.87</v>
          </cell>
          <cell r="P692">
            <v>120357678.87</v>
          </cell>
          <cell r="Q692">
            <v>363048279.87</v>
          </cell>
          <cell r="R692">
            <v>451863954.87</v>
          </cell>
          <cell r="S692">
            <v>529720594.87</v>
          </cell>
          <cell r="T692">
            <v>350309278.87</v>
          </cell>
          <cell r="U692">
            <v>417715075.87</v>
          </cell>
          <cell r="V692">
            <v>517465080.87</v>
          </cell>
          <cell r="W692">
            <v>576451866.87</v>
          </cell>
          <cell r="X692">
            <v>683429208.87</v>
          </cell>
          <cell r="Y692">
            <v>744931998.87</v>
          </cell>
          <cell r="Z692">
            <v>71649542.870000005</v>
          </cell>
          <cell r="AA692">
            <v>217779974.87</v>
          </cell>
          <cell r="AB692">
            <v>310180912.87</v>
          </cell>
          <cell r="AC692">
            <v>357091048.87</v>
          </cell>
          <cell r="AD692">
            <v>443273995.87</v>
          </cell>
          <cell r="AE692">
            <v>548337782.87</v>
          </cell>
          <cell r="AF692">
            <v>151987438.87</v>
          </cell>
          <cell r="AG692">
            <v>253328671.87</v>
          </cell>
          <cell r="AH692">
            <v>300949294.87</v>
          </cell>
          <cell r="AI692">
            <v>459975541.87</v>
          </cell>
          <cell r="AJ692">
            <v>541322830.87</v>
          </cell>
          <cell r="AK692">
            <v>340004278.87</v>
          </cell>
          <cell r="AL692">
            <v>67302586</v>
          </cell>
          <cell r="AM692">
            <v>152921903</v>
          </cell>
          <cell r="AN692">
            <v>82757732</v>
          </cell>
          <cell r="AO692">
            <v>199104842</v>
          </cell>
          <cell r="AP692">
            <v>430738482</v>
          </cell>
          <cell r="AQ692">
            <v>524351651</v>
          </cell>
          <cell r="AR692">
            <v>527878481</v>
          </cell>
          <cell r="AS692">
            <v>619569611</v>
          </cell>
          <cell r="AT692">
            <v>702473934</v>
          </cell>
          <cell r="AU692">
            <v>808506944</v>
          </cell>
          <cell r="AV692">
            <v>890456992</v>
          </cell>
        </row>
        <row r="693">
          <cell r="A693" t="str">
            <v>2605</v>
          </cell>
          <cell r="B693" t="str">
            <v>PARA COSTOS Y GASTOS</v>
          </cell>
          <cell r="C693">
            <v>2013683</v>
          </cell>
          <cell r="D693">
            <v>5380066</v>
          </cell>
          <cell r="E693">
            <v>8599460</v>
          </cell>
          <cell r="F693">
            <v>26454292</v>
          </cell>
          <cell r="G693">
            <v>17581683</v>
          </cell>
          <cell r="H693">
            <v>6518348</v>
          </cell>
          <cell r="I693">
            <v>444957</v>
          </cell>
          <cell r="J693">
            <v>949798</v>
          </cell>
          <cell r="K693">
            <v>51470894</v>
          </cell>
          <cell r="L693">
            <v>86713030</v>
          </cell>
          <cell r="M693">
            <v>128634558</v>
          </cell>
          <cell r="N693">
            <v>171182244</v>
          </cell>
          <cell r="O693">
            <v>784332</v>
          </cell>
          <cell r="P693">
            <v>661210</v>
          </cell>
          <cell r="Q693">
            <v>813910</v>
          </cell>
          <cell r="R693">
            <v>1290910</v>
          </cell>
          <cell r="S693">
            <v>1801646</v>
          </cell>
          <cell r="T693">
            <v>1116150</v>
          </cell>
          <cell r="U693">
            <v>420100</v>
          </cell>
          <cell r="V693">
            <v>534600</v>
          </cell>
          <cell r="W693">
            <v>391400</v>
          </cell>
          <cell r="X693">
            <v>391400</v>
          </cell>
          <cell r="Y693">
            <v>391400</v>
          </cell>
          <cell r="Z693">
            <v>87500</v>
          </cell>
          <cell r="AA693">
            <v>31000</v>
          </cell>
          <cell r="AB693">
            <v>0</v>
          </cell>
          <cell r="AC693">
            <v>327900</v>
          </cell>
          <cell r="AD693">
            <v>186450</v>
          </cell>
          <cell r="AE693">
            <v>2078400</v>
          </cell>
          <cell r="AF693">
            <v>3078400</v>
          </cell>
          <cell r="AG693">
            <v>5219800</v>
          </cell>
          <cell r="AH693">
            <v>5845300</v>
          </cell>
          <cell r="AI693">
            <v>6524250</v>
          </cell>
          <cell r="AJ693">
            <v>6791600</v>
          </cell>
          <cell r="AK693">
            <v>1186400</v>
          </cell>
          <cell r="AL693">
            <v>1807650</v>
          </cell>
          <cell r="AM693">
            <v>9792900</v>
          </cell>
          <cell r="AN693">
            <v>4177300</v>
          </cell>
          <cell r="AO693">
            <v>3846450</v>
          </cell>
          <cell r="AP693">
            <v>832272</v>
          </cell>
          <cell r="AQ693">
            <v>1385499</v>
          </cell>
          <cell r="AR693">
            <v>2406399</v>
          </cell>
          <cell r="AS693">
            <v>2127773</v>
          </cell>
          <cell r="AT693">
            <v>2381999</v>
          </cell>
          <cell r="AU693">
            <v>2108144</v>
          </cell>
          <cell r="AV693">
            <v>2161543</v>
          </cell>
        </row>
        <row r="694">
          <cell r="A694" t="str">
            <v>260520</v>
          </cell>
          <cell r="B694" t="str">
            <v>SERVICIOS TECNICOS</v>
          </cell>
          <cell r="C694">
            <v>2013683</v>
          </cell>
          <cell r="D694">
            <v>5380066</v>
          </cell>
          <cell r="E694">
            <v>8599460</v>
          </cell>
          <cell r="F694">
            <v>26454292</v>
          </cell>
          <cell r="G694">
            <v>13316043</v>
          </cell>
          <cell r="H694">
            <v>0</v>
          </cell>
          <cell r="I694">
            <v>450654</v>
          </cell>
          <cell r="J694">
            <v>763120</v>
          </cell>
          <cell r="K694">
            <v>742599</v>
          </cell>
          <cell r="L694">
            <v>1200157</v>
          </cell>
          <cell r="M694">
            <v>1200157</v>
          </cell>
          <cell r="N694">
            <v>0</v>
          </cell>
          <cell r="AV694" t="e">
            <v>#N/A</v>
          </cell>
        </row>
        <row r="695">
          <cell r="A695" t="str">
            <v>2605201000</v>
          </cell>
          <cell r="B695" t="str">
            <v>SERVICIOS TECNICOS</v>
          </cell>
          <cell r="C695">
            <v>2013683</v>
          </cell>
          <cell r="D695">
            <v>5380066</v>
          </cell>
          <cell r="E695">
            <v>8599460</v>
          </cell>
          <cell r="F695">
            <v>26454292</v>
          </cell>
          <cell r="G695">
            <v>13316043</v>
          </cell>
          <cell r="H695">
            <v>0</v>
          </cell>
          <cell r="I695">
            <v>450654</v>
          </cell>
          <cell r="J695">
            <v>763120</v>
          </cell>
          <cell r="K695">
            <v>742599</v>
          </cell>
          <cell r="L695">
            <v>1200157</v>
          </cell>
          <cell r="M695">
            <v>1200157</v>
          </cell>
          <cell r="N695">
            <v>0</v>
          </cell>
          <cell r="AV695" t="e">
            <v>#N/A</v>
          </cell>
        </row>
        <row r="696">
          <cell r="A696" t="str">
            <v>260525</v>
          </cell>
          <cell r="B696" t="str">
            <v>TRANSPORTE FLETES Y ACARREOS</v>
          </cell>
          <cell r="C696">
            <v>0</v>
          </cell>
          <cell r="D696">
            <v>0</v>
          </cell>
          <cell r="F696">
            <v>0</v>
          </cell>
          <cell r="G696">
            <v>4265640</v>
          </cell>
          <cell r="H696">
            <v>6518348</v>
          </cell>
          <cell r="I696">
            <v>-5697</v>
          </cell>
          <cell r="J696">
            <v>2059</v>
          </cell>
          <cell r="K696">
            <v>2059</v>
          </cell>
          <cell r="L696">
            <v>0</v>
          </cell>
          <cell r="AV696" t="e">
            <v>#N/A</v>
          </cell>
        </row>
        <row r="697">
          <cell r="A697" t="str">
            <v>2605250001</v>
          </cell>
          <cell r="B697" t="str">
            <v>TRANSPORTE DE VALORES</v>
          </cell>
          <cell r="C697">
            <v>0</v>
          </cell>
          <cell r="D697">
            <v>0</v>
          </cell>
          <cell r="F697">
            <v>0</v>
          </cell>
          <cell r="G697">
            <v>4265640</v>
          </cell>
          <cell r="H697">
            <v>6518348</v>
          </cell>
          <cell r="I697">
            <v>-5697</v>
          </cell>
          <cell r="J697">
            <v>2059</v>
          </cell>
          <cell r="K697">
            <v>2059</v>
          </cell>
          <cell r="L697">
            <v>0</v>
          </cell>
          <cell r="AV697" t="e">
            <v>#N/A</v>
          </cell>
        </row>
        <row r="698">
          <cell r="A698" t="str">
            <v>260535</v>
          </cell>
          <cell r="B698" t="str">
            <v>COSTOS Y GASTOS POR PAGAR</v>
          </cell>
          <cell r="D698">
            <v>0</v>
          </cell>
          <cell r="J698">
            <v>184619</v>
          </cell>
          <cell r="K698">
            <v>8304619</v>
          </cell>
          <cell r="L698">
            <v>167689</v>
          </cell>
          <cell r="M698">
            <v>0</v>
          </cell>
          <cell r="N698">
            <v>933966</v>
          </cell>
          <cell r="O698">
            <v>115622</v>
          </cell>
          <cell r="P698">
            <v>0</v>
          </cell>
          <cell r="Q698">
            <v>0</v>
          </cell>
          <cell r="R698">
            <v>469000</v>
          </cell>
          <cell r="S698">
            <v>298000</v>
          </cell>
          <cell r="T698">
            <v>181940</v>
          </cell>
          <cell r="U698">
            <v>0</v>
          </cell>
          <cell r="AE698">
            <v>2000000</v>
          </cell>
          <cell r="AF698">
            <v>3000000</v>
          </cell>
          <cell r="AG698">
            <v>5219800</v>
          </cell>
          <cell r="AH698">
            <v>5806100</v>
          </cell>
          <cell r="AI698">
            <v>6486400</v>
          </cell>
          <cell r="AJ698">
            <v>6636800</v>
          </cell>
          <cell r="AK698">
            <v>995600</v>
          </cell>
          <cell r="AL698">
            <v>1386600</v>
          </cell>
          <cell r="AM698">
            <v>9181500</v>
          </cell>
          <cell r="AN698">
            <v>3538100</v>
          </cell>
          <cell r="AO698">
            <v>3257100</v>
          </cell>
          <cell r="AP698">
            <v>616122</v>
          </cell>
          <cell r="AQ698">
            <v>1116599</v>
          </cell>
          <cell r="AR698">
            <v>2047399</v>
          </cell>
          <cell r="AS698">
            <v>1549999</v>
          </cell>
          <cell r="AT698">
            <v>1715799</v>
          </cell>
          <cell r="AU698">
            <v>1470110</v>
          </cell>
          <cell r="AV698">
            <v>1542648</v>
          </cell>
        </row>
        <row r="699">
          <cell r="A699" t="str">
            <v>2605350001</v>
          </cell>
          <cell r="B699" t="str">
            <v>COSTOS Y GASTOS POR PAGAR</v>
          </cell>
          <cell r="D699">
            <v>0</v>
          </cell>
          <cell r="J699">
            <v>184619</v>
          </cell>
          <cell r="K699">
            <v>8304619</v>
          </cell>
          <cell r="L699">
            <v>167689</v>
          </cell>
          <cell r="M699">
            <v>0</v>
          </cell>
          <cell r="N699">
            <v>933966</v>
          </cell>
          <cell r="O699">
            <v>115622</v>
          </cell>
          <cell r="P699">
            <v>0</v>
          </cell>
          <cell r="Q699">
            <v>0</v>
          </cell>
          <cell r="R699">
            <v>469000</v>
          </cell>
          <cell r="S699">
            <v>298000</v>
          </cell>
          <cell r="T699">
            <v>181940</v>
          </cell>
          <cell r="U699">
            <v>0</v>
          </cell>
          <cell r="AE699">
            <v>2000000</v>
          </cell>
          <cell r="AF699">
            <v>3000000</v>
          </cell>
          <cell r="AG699">
            <v>5219800</v>
          </cell>
          <cell r="AH699">
            <v>5806100</v>
          </cell>
          <cell r="AI699">
            <v>6486400</v>
          </cell>
          <cell r="AJ699">
            <v>6636800</v>
          </cell>
          <cell r="AK699">
            <v>995600</v>
          </cell>
          <cell r="AL699">
            <v>1386600</v>
          </cell>
          <cell r="AM699">
            <v>9181500</v>
          </cell>
          <cell r="AN699">
            <v>3538100</v>
          </cell>
          <cell r="AO699">
            <v>3257100</v>
          </cell>
          <cell r="AP699">
            <v>616122</v>
          </cell>
          <cell r="AQ699">
            <v>1116599</v>
          </cell>
          <cell r="AR699">
            <v>2047399</v>
          </cell>
          <cell r="AS699">
            <v>1549999</v>
          </cell>
          <cell r="AT699">
            <v>1715799</v>
          </cell>
          <cell r="AU699">
            <v>1470110</v>
          </cell>
          <cell r="AV699">
            <v>1542648</v>
          </cell>
        </row>
        <row r="700">
          <cell r="A700" t="str">
            <v>260555</v>
          </cell>
          <cell r="B700" t="str">
            <v>ARRENDAMIENTOS</v>
          </cell>
          <cell r="D700">
            <v>0</v>
          </cell>
          <cell r="K700">
            <v>42421617</v>
          </cell>
          <cell r="L700">
            <v>84843234</v>
          </cell>
          <cell r="M700">
            <v>127264851</v>
          </cell>
          <cell r="N700">
            <v>169686468</v>
          </cell>
          <cell r="O700">
            <v>0</v>
          </cell>
          <cell r="AV700" t="e">
            <v>#N/A</v>
          </cell>
        </row>
        <row r="701">
          <cell r="A701" t="str">
            <v>2605550001</v>
          </cell>
          <cell r="B701" t="str">
            <v>ARRENDAMIENTOS</v>
          </cell>
          <cell r="D701">
            <v>0</v>
          </cell>
          <cell r="K701">
            <v>42421617</v>
          </cell>
          <cell r="L701">
            <v>84843234</v>
          </cell>
          <cell r="M701">
            <v>127264851</v>
          </cell>
          <cell r="N701">
            <v>169686468</v>
          </cell>
          <cell r="O701">
            <v>0</v>
          </cell>
          <cell r="AV701" t="e">
            <v>#N/A</v>
          </cell>
        </row>
        <row r="702">
          <cell r="A702" t="str">
            <v>260595</v>
          </cell>
          <cell r="B702" t="str">
            <v>OTRAS</v>
          </cell>
          <cell r="D702">
            <v>0</v>
          </cell>
          <cell r="L702">
            <v>501950</v>
          </cell>
          <cell r="M702">
            <v>169550</v>
          </cell>
          <cell r="N702">
            <v>561810</v>
          </cell>
          <cell r="O702">
            <v>668710</v>
          </cell>
          <cell r="P702">
            <v>661210</v>
          </cell>
          <cell r="Q702">
            <v>813910</v>
          </cell>
          <cell r="R702">
            <v>821910</v>
          </cell>
          <cell r="S702">
            <v>1503646</v>
          </cell>
          <cell r="T702">
            <v>934210</v>
          </cell>
          <cell r="U702">
            <v>420100</v>
          </cell>
          <cell r="V702">
            <v>534600</v>
          </cell>
          <cell r="W702">
            <v>391400</v>
          </cell>
          <cell r="X702">
            <v>391400</v>
          </cell>
          <cell r="Y702">
            <v>391400</v>
          </cell>
          <cell r="Z702">
            <v>87500</v>
          </cell>
          <cell r="AA702">
            <v>31000</v>
          </cell>
          <cell r="AB702">
            <v>0</v>
          </cell>
          <cell r="AC702">
            <v>327900</v>
          </cell>
          <cell r="AD702">
            <v>186450</v>
          </cell>
          <cell r="AE702">
            <v>78400</v>
          </cell>
          <cell r="AF702">
            <v>78400</v>
          </cell>
          <cell r="AG702">
            <v>0</v>
          </cell>
          <cell r="AH702">
            <v>39200</v>
          </cell>
          <cell r="AI702">
            <v>37850</v>
          </cell>
          <cell r="AJ702">
            <v>154800</v>
          </cell>
          <cell r="AK702">
            <v>190800</v>
          </cell>
          <cell r="AL702">
            <v>421050</v>
          </cell>
          <cell r="AM702">
            <v>611400</v>
          </cell>
          <cell r="AN702">
            <v>639200</v>
          </cell>
          <cell r="AO702">
            <v>589350</v>
          </cell>
          <cell r="AP702">
            <v>216150</v>
          </cell>
          <cell r="AQ702">
            <v>268900</v>
          </cell>
          <cell r="AR702">
            <v>359000</v>
          </cell>
          <cell r="AS702">
            <v>577774</v>
          </cell>
          <cell r="AT702">
            <v>666200</v>
          </cell>
          <cell r="AU702">
            <v>638034</v>
          </cell>
          <cell r="AV702">
            <v>618895</v>
          </cell>
        </row>
        <row r="703">
          <cell r="A703" t="str">
            <v>2605950001</v>
          </cell>
          <cell r="B703" t="str">
            <v>PROVISION DESCUENTOS EMPLEADOS</v>
          </cell>
          <cell r="D703">
            <v>0</v>
          </cell>
          <cell r="L703">
            <v>501950</v>
          </cell>
          <cell r="M703">
            <v>169550</v>
          </cell>
          <cell r="N703">
            <v>561810</v>
          </cell>
          <cell r="O703">
            <v>668710</v>
          </cell>
          <cell r="P703">
            <v>661210</v>
          </cell>
          <cell r="Q703">
            <v>813910</v>
          </cell>
          <cell r="R703">
            <v>821910</v>
          </cell>
          <cell r="S703">
            <v>901210</v>
          </cell>
          <cell r="T703">
            <v>934210</v>
          </cell>
          <cell r="U703">
            <v>420100</v>
          </cell>
          <cell r="V703">
            <v>534600</v>
          </cell>
          <cell r="W703">
            <v>391400</v>
          </cell>
          <cell r="X703">
            <v>391400</v>
          </cell>
          <cell r="Y703">
            <v>391400</v>
          </cell>
          <cell r="Z703">
            <v>87500</v>
          </cell>
          <cell r="AA703">
            <v>31000</v>
          </cell>
          <cell r="AB703">
            <v>0</v>
          </cell>
          <cell r="AC703">
            <v>327900</v>
          </cell>
          <cell r="AD703">
            <v>186450</v>
          </cell>
          <cell r="AE703">
            <v>78400</v>
          </cell>
          <cell r="AF703">
            <v>78400</v>
          </cell>
          <cell r="AG703">
            <v>0</v>
          </cell>
          <cell r="AH703">
            <v>39200</v>
          </cell>
          <cell r="AI703">
            <v>37850</v>
          </cell>
          <cell r="AJ703">
            <v>154800</v>
          </cell>
          <cell r="AK703">
            <v>190800</v>
          </cell>
          <cell r="AL703">
            <v>421050</v>
          </cell>
          <cell r="AM703">
            <v>611400</v>
          </cell>
          <cell r="AN703">
            <v>639200</v>
          </cell>
          <cell r="AO703">
            <v>589350</v>
          </cell>
          <cell r="AP703">
            <v>216150</v>
          </cell>
          <cell r="AQ703">
            <v>268900</v>
          </cell>
          <cell r="AR703">
            <v>359000</v>
          </cell>
          <cell r="AS703">
            <v>577774</v>
          </cell>
          <cell r="AT703">
            <v>613374</v>
          </cell>
          <cell r="AU703">
            <v>638034</v>
          </cell>
          <cell r="AV703">
            <v>618895</v>
          </cell>
        </row>
        <row r="704">
          <cell r="A704" t="str">
            <v>2605950002</v>
          </cell>
          <cell r="B704" t="str">
            <v>PROVISION SEGUROS PAGADOS POR ANTIC</v>
          </cell>
          <cell r="S704">
            <v>602436</v>
          </cell>
          <cell r="T704">
            <v>0</v>
          </cell>
          <cell r="AO704">
            <v>0</v>
          </cell>
          <cell r="AT704">
            <v>52826</v>
          </cell>
          <cell r="AU704">
            <v>0</v>
          </cell>
          <cell r="AV704">
            <v>0</v>
          </cell>
        </row>
        <row r="705">
          <cell r="A705" t="str">
            <v>2610</v>
          </cell>
          <cell r="B705" t="str">
            <v>PARA OBLIGACIONES LABORALES</v>
          </cell>
          <cell r="C705">
            <v>125947893</v>
          </cell>
          <cell r="D705">
            <v>193608380</v>
          </cell>
          <cell r="E705">
            <v>257350230</v>
          </cell>
          <cell r="F705">
            <v>354309800</v>
          </cell>
          <cell r="G705">
            <v>446332136</v>
          </cell>
          <cell r="H705">
            <v>321319664</v>
          </cell>
          <cell r="I705">
            <v>397520305</v>
          </cell>
          <cell r="J705">
            <v>493691666</v>
          </cell>
          <cell r="K705">
            <v>587014339</v>
          </cell>
          <cell r="L705">
            <v>667069390</v>
          </cell>
          <cell r="M705">
            <v>745747440</v>
          </cell>
          <cell r="N705">
            <v>0</v>
          </cell>
          <cell r="O705">
            <v>73464164</v>
          </cell>
          <cell r="P705">
            <v>76756283</v>
          </cell>
          <cell r="Q705">
            <v>319294184</v>
          </cell>
          <cell r="R705">
            <v>407632859</v>
          </cell>
          <cell r="S705">
            <v>484978763</v>
          </cell>
          <cell r="T705">
            <v>306252943</v>
          </cell>
          <cell r="U705">
            <v>374354790</v>
          </cell>
          <cell r="V705">
            <v>453186909</v>
          </cell>
          <cell r="W705">
            <v>512316895</v>
          </cell>
          <cell r="X705">
            <v>619294237</v>
          </cell>
          <cell r="Y705">
            <v>680521027</v>
          </cell>
          <cell r="Z705">
            <v>0</v>
          </cell>
          <cell r="AA705">
            <v>146186932</v>
          </cell>
          <cell r="AB705">
            <v>238618870</v>
          </cell>
          <cell r="AC705">
            <v>279136606</v>
          </cell>
          <cell r="AD705">
            <v>363439503</v>
          </cell>
          <cell r="AE705">
            <v>453891711</v>
          </cell>
          <cell r="AF705">
            <v>52273737</v>
          </cell>
          <cell r="AG705">
            <v>146733598</v>
          </cell>
          <cell r="AH705">
            <v>189778456</v>
          </cell>
          <cell r="AI705">
            <v>344558288</v>
          </cell>
          <cell r="AJ705">
            <v>422004573</v>
          </cell>
          <cell r="AK705">
            <v>222433145</v>
          </cell>
          <cell r="AL705">
            <v>0</v>
          </cell>
          <cell r="AM705">
            <v>71646394</v>
          </cell>
          <cell r="AN705">
            <v>69440023</v>
          </cell>
          <cell r="AO705">
            <v>182707818</v>
          </cell>
          <cell r="AP705">
            <v>270813383</v>
          </cell>
          <cell r="AQ705">
            <v>367050866</v>
          </cell>
          <cell r="AR705">
            <v>325232206</v>
          </cell>
          <cell r="AS705">
            <v>393733420</v>
          </cell>
          <cell r="AT705">
            <v>483651139</v>
          </cell>
          <cell r="AU705">
            <v>568010146</v>
          </cell>
          <cell r="AV705">
            <v>628404336</v>
          </cell>
        </row>
        <row r="706">
          <cell r="A706" t="str">
            <v>261005</v>
          </cell>
          <cell r="B706" t="str">
            <v>CESANTIAS</v>
          </cell>
          <cell r="C706">
            <v>42823694</v>
          </cell>
          <cell r="D706">
            <v>71926048</v>
          </cell>
          <cell r="E706">
            <v>105663984</v>
          </cell>
          <cell r="F706">
            <v>142925345</v>
          </cell>
          <cell r="G706">
            <v>199744032</v>
          </cell>
          <cell r="H706">
            <v>241814679</v>
          </cell>
          <cell r="I706">
            <v>287453347</v>
          </cell>
          <cell r="J706">
            <v>317195571</v>
          </cell>
          <cell r="K706">
            <v>353614086</v>
          </cell>
          <cell r="L706">
            <v>373877082</v>
          </cell>
          <cell r="M706">
            <v>397962900</v>
          </cell>
          <cell r="N706">
            <v>0</v>
          </cell>
          <cell r="O706">
            <v>44456979</v>
          </cell>
          <cell r="P706">
            <v>27637335</v>
          </cell>
          <cell r="Q706">
            <v>91611278</v>
          </cell>
          <cell r="R706">
            <v>131422796</v>
          </cell>
          <cell r="S706">
            <v>166356485</v>
          </cell>
          <cell r="T706">
            <v>246446654</v>
          </cell>
          <cell r="U706">
            <v>294098427</v>
          </cell>
          <cell r="V706">
            <v>326892267</v>
          </cell>
          <cell r="W706">
            <v>355055059</v>
          </cell>
          <cell r="X706">
            <v>397579281</v>
          </cell>
          <cell r="Y706">
            <v>415622687</v>
          </cell>
          <cell r="Z706">
            <v>0</v>
          </cell>
          <cell r="AA706">
            <v>53015028</v>
          </cell>
          <cell r="AB706">
            <v>75642463</v>
          </cell>
          <cell r="AC706">
            <v>100174179</v>
          </cell>
          <cell r="AD706">
            <v>140678378</v>
          </cell>
          <cell r="AE706">
            <v>167390204</v>
          </cell>
          <cell r="AF706">
            <v>0</v>
          </cell>
          <cell r="AG706">
            <v>41895761</v>
          </cell>
          <cell r="AH706">
            <v>70799667</v>
          </cell>
          <cell r="AI706">
            <v>102736353</v>
          </cell>
          <cell r="AJ706">
            <v>119781527</v>
          </cell>
          <cell r="AK706">
            <v>0</v>
          </cell>
          <cell r="AL706">
            <v>0</v>
          </cell>
          <cell r="AM706">
            <v>0</v>
          </cell>
          <cell r="AN706">
            <v>31669768</v>
          </cell>
          <cell r="AO706">
            <v>74492177</v>
          </cell>
          <cell r="AP706">
            <v>107885303</v>
          </cell>
          <cell r="AQ706">
            <v>142991178</v>
          </cell>
          <cell r="AR706">
            <v>178966272</v>
          </cell>
          <cell r="AS706">
            <v>217328613</v>
          </cell>
          <cell r="AT706">
            <v>252826038</v>
          </cell>
          <cell r="AU706">
            <v>281949793</v>
          </cell>
          <cell r="AV706">
            <v>300953272</v>
          </cell>
        </row>
        <row r="707">
          <cell r="A707" t="str">
            <v>2610050001</v>
          </cell>
          <cell r="B707" t="str">
            <v>CESANTIAS</v>
          </cell>
          <cell r="C707">
            <v>42823694</v>
          </cell>
          <cell r="D707">
            <v>71926048</v>
          </cell>
          <cell r="E707">
            <v>105663984</v>
          </cell>
          <cell r="F707">
            <v>142925345</v>
          </cell>
          <cell r="G707">
            <v>199744032</v>
          </cell>
          <cell r="H707">
            <v>241814679</v>
          </cell>
          <cell r="I707">
            <v>287453347</v>
          </cell>
          <cell r="J707">
            <v>317195571</v>
          </cell>
          <cell r="K707">
            <v>353614086</v>
          </cell>
          <cell r="L707">
            <v>373877082</v>
          </cell>
          <cell r="M707">
            <v>397962900</v>
          </cell>
          <cell r="N707">
            <v>0</v>
          </cell>
          <cell r="O707">
            <v>44456979</v>
          </cell>
          <cell r="P707">
            <v>27637335</v>
          </cell>
          <cell r="Q707">
            <v>91611278</v>
          </cell>
          <cell r="R707">
            <v>131422796</v>
          </cell>
          <cell r="S707">
            <v>166356485</v>
          </cell>
          <cell r="T707">
            <v>246446654</v>
          </cell>
          <cell r="U707">
            <v>294098427</v>
          </cell>
          <cell r="V707">
            <v>326892267</v>
          </cell>
          <cell r="W707">
            <v>355055059</v>
          </cell>
          <cell r="X707">
            <v>397579281</v>
          </cell>
          <cell r="Y707">
            <v>415622687</v>
          </cell>
          <cell r="Z707">
            <v>0</v>
          </cell>
          <cell r="AA707">
            <v>53015028</v>
          </cell>
          <cell r="AB707">
            <v>75642463</v>
          </cell>
          <cell r="AC707">
            <v>100174179</v>
          </cell>
          <cell r="AD707">
            <v>140678378</v>
          </cell>
          <cell r="AE707">
            <v>167390204</v>
          </cell>
          <cell r="AF707">
            <v>0</v>
          </cell>
          <cell r="AG707">
            <v>41895761</v>
          </cell>
          <cell r="AH707">
            <v>70799667</v>
          </cell>
          <cell r="AI707">
            <v>102736353</v>
          </cell>
          <cell r="AJ707">
            <v>119781527</v>
          </cell>
          <cell r="AK707">
            <v>0</v>
          </cell>
          <cell r="AL707">
            <v>0</v>
          </cell>
          <cell r="AM707">
            <v>0</v>
          </cell>
          <cell r="AN707">
            <v>31669768</v>
          </cell>
          <cell r="AO707">
            <v>74492177</v>
          </cell>
          <cell r="AP707">
            <v>107885303</v>
          </cell>
          <cell r="AQ707">
            <v>142991178</v>
          </cell>
          <cell r="AR707">
            <v>178966272</v>
          </cell>
          <cell r="AS707">
            <v>217328613</v>
          </cell>
          <cell r="AT707">
            <v>252826038</v>
          </cell>
          <cell r="AU707">
            <v>281949793</v>
          </cell>
          <cell r="AV707">
            <v>300953272</v>
          </cell>
        </row>
        <row r="708">
          <cell r="A708" t="str">
            <v>261010</v>
          </cell>
          <cell r="B708" t="str">
            <v>INTERESES SOBRE CESANTIAS</v>
          </cell>
          <cell r="C708">
            <v>5017910</v>
          </cell>
          <cell r="D708">
            <v>10046504</v>
          </cell>
          <cell r="E708">
            <v>14455071</v>
          </cell>
          <cell r="F708">
            <v>19661514</v>
          </cell>
          <cell r="G708">
            <v>26516051</v>
          </cell>
          <cell r="H708">
            <v>31968732</v>
          </cell>
          <cell r="I708">
            <v>38163061</v>
          </cell>
          <cell r="J708">
            <v>42701024</v>
          </cell>
          <cell r="K708">
            <v>47284231</v>
          </cell>
          <cell r="L708">
            <v>50466251</v>
          </cell>
          <cell r="M708">
            <v>53727972</v>
          </cell>
          <cell r="N708">
            <v>0</v>
          </cell>
          <cell r="O708">
            <v>5965436</v>
          </cell>
          <cell r="P708">
            <v>9314359</v>
          </cell>
          <cell r="Q708">
            <v>17376559</v>
          </cell>
          <cell r="R708">
            <v>22794557</v>
          </cell>
          <cell r="S708">
            <v>27572923</v>
          </cell>
          <cell r="T708">
            <v>19464842</v>
          </cell>
          <cell r="U708">
            <v>25876677</v>
          </cell>
          <cell r="V708">
            <v>30638310</v>
          </cell>
          <cell r="W708">
            <v>34506566</v>
          </cell>
          <cell r="X708">
            <v>37862287</v>
          </cell>
          <cell r="Y708">
            <v>43221694</v>
          </cell>
          <cell r="Z708">
            <v>0</v>
          </cell>
          <cell r="AA708">
            <v>8941940</v>
          </cell>
          <cell r="AB708">
            <v>14011003</v>
          </cell>
          <cell r="AC708">
            <v>18362722</v>
          </cell>
          <cell r="AD708">
            <v>23889540</v>
          </cell>
          <cell r="AE708">
            <v>28404391</v>
          </cell>
          <cell r="AF708">
            <v>0</v>
          </cell>
          <cell r="AG708">
            <v>5780513</v>
          </cell>
          <cell r="AH708">
            <v>10011813</v>
          </cell>
          <cell r="AI708">
            <v>14264399</v>
          </cell>
          <cell r="AJ708">
            <v>17077439</v>
          </cell>
          <cell r="AK708">
            <v>0</v>
          </cell>
          <cell r="AL708">
            <v>0</v>
          </cell>
          <cell r="AM708">
            <v>0</v>
          </cell>
          <cell r="AN708">
            <v>4954922</v>
          </cell>
          <cell r="AO708">
            <v>10265469</v>
          </cell>
          <cell r="AP708">
            <v>14726532</v>
          </cell>
          <cell r="AQ708">
            <v>18889437</v>
          </cell>
          <cell r="AR708">
            <v>23658162</v>
          </cell>
          <cell r="AS708">
            <v>28549141</v>
          </cell>
          <cell r="AT708">
            <v>33229440</v>
          </cell>
          <cell r="AU708">
            <v>37115725</v>
          </cell>
          <cell r="AV708">
            <v>39925957</v>
          </cell>
        </row>
        <row r="709">
          <cell r="A709" t="str">
            <v>2610100001</v>
          </cell>
          <cell r="B709" t="str">
            <v>INTERESES SOBRE LA CESANTIAS</v>
          </cell>
          <cell r="C709">
            <v>5017910</v>
          </cell>
          <cell r="D709">
            <v>10046504</v>
          </cell>
          <cell r="E709">
            <v>14455071</v>
          </cell>
          <cell r="F709">
            <v>19661514</v>
          </cell>
          <cell r="G709">
            <v>26516051</v>
          </cell>
          <cell r="H709">
            <v>31968732</v>
          </cell>
          <cell r="I709">
            <v>38163061</v>
          </cell>
          <cell r="J709">
            <v>42701024</v>
          </cell>
          <cell r="K709">
            <v>47284231</v>
          </cell>
          <cell r="L709">
            <v>50466251</v>
          </cell>
          <cell r="M709">
            <v>53727972</v>
          </cell>
          <cell r="N709">
            <v>0</v>
          </cell>
          <cell r="O709">
            <v>5965436</v>
          </cell>
          <cell r="P709">
            <v>9314359</v>
          </cell>
          <cell r="Q709">
            <v>17376559</v>
          </cell>
          <cell r="R709">
            <v>22794557</v>
          </cell>
          <cell r="S709">
            <v>27572923</v>
          </cell>
          <cell r="T709">
            <v>19464842</v>
          </cell>
          <cell r="U709">
            <v>25876677</v>
          </cell>
          <cell r="V709">
            <v>30638310</v>
          </cell>
          <cell r="W709">
            <v>34506566</v>
          </cell>
          <cell r="X709">
            <v>37862287</v>
          </cell>
          <cell r="Y709">
            <v>43221694</v>
          </cell>
          <cell r="Z709">
            <v>0</v>
          </cell>
          <cell r="AA709">
            <v>8941940</v>
          </cell>
          <cell r="AB709">
            <v>14011003</v>
          </cell>
          <cell r="AC709">
            <v>18362722</v>
          </cell>
          <cell r="AD709">
            <v>23889540</v>
          </cell>
          <cell r="AE709">
            <v>28404391</v>
          </cell>
          <cell r="AF709">
            <v>0</v>
          </cell>
          <cell r="AG709">
            <v>5780513</v>
          </cell>
          <cell r="AH709">
            <v>10011813</v>
          </cell>
          <cell r="AI709">
            <v>14264399</v>
          </cell>
          <cell r="AJ709">
            <v>17077439</v>
          </cell>
          <cell r="AK709">
            <v>0</v>
          </cell>
          <cell r="AL709">
            <v>0</v>
          </cell>
          <cell r="AM709">
            <v>0</v>
          </cell>
          <cell r="AN709">
            <v>4954922</v>
          </cell>
          <cell r="AO709">
            <v>10265469</v>
          </cell>
          <cell r="AP709">
            <v>14726532</v>
          </cell>
          <cell r="AQ709">
            <v>18889437</v>
          </cell>
          <cell r="AR709">
            <v>23658162</v>
          </cell>
          <cell r="AS709">
            <v>28549141</v>
          </cell>
          <cell r="AT709">
            <v>33229440</v>
          </cell>
          <cell r="AU709">
            <v>37115725</v>
          </cell>
          <cell r="AV709">
            <v>39925957</v>
          </cell>
        </row>
        <row r="710">
          <cell r="A710" t="str">
            <v>261015</v>
          </cell>
          <cell r="B710" t="str">
            <v>VACACIONES</v>
          </cell>
          <cell r="C710">
            <v>13242463</v>
          </cell>
          <cell r="D710">
            <v>2360647</v>
          </cell>
          <cell r="E710">
            <v>-8829490</v>
          </cell>
          <cell r="F710">
            <v>-17225</v>
          </cell>
          <cell r="G710">
            <v>-5659570</v>
          </cell>
          <cell r="H710">
            <v>4742317</v>
          </cell>
          <cell r="I710">
            <v>15996274</v>
          </cell>
          <cell r="J710">
            <v>29726556</v>
          </cell>
          <cell r="K710">
            <v>41005977</v>
          </cell>
          <cell r="L710">
            <v>58110792</v>
          </cell>
          <cell r="M710">
            <v>75395564</v>
          </cell>
          <cell r="N710">
            <v>0</v>
          </cell>
          <cell r="O710">
            <v>8597243</v>
          </cell>
          <cell r="P710">
            <v>-13877391</v>
          </cell>
          <cell r="Q710">
            <v>62534279</v>
          </cell>
          <cell r="R710">
            <v>65202648</v>
          </cell>
          <cell r="S710">
            <v>65587260</v>
          </cell>
          <cell r="T710">
            <v>0</v>
          </cell>
          <cell r="U710">
            <v>-4438302</v>
          </cell>
          <cell r="V710">
            <v>-11251703</v>
          </cell>
          <cell r="W710">
            <v>-22937063</v>
          </cell>
          <cell r="X710">
            <v>0</v>
          </cell>
          <cell r="Y710">
            <v>0</v>
          </cell>
          <cell r="Z710">
            <v>0</v>
          </cell>
          <cell r="AA710">
            <v>11173834</v>
          </cell>
          <cell r="AB710">
            <v>35116611</v>
          </cell>
          <cell r="AC710">
            <v>9371293</v>
          </cell>
          <cell r="AD710">
            <v>5552157</v>
          </cell>
          <cell r="AE710">
            <v>28912430</v>
          </cell>
          <cell r="AF710">
            <v>0</v>
          </cell>
          <cell r="AG710">
            <v>28654540</v>
          </cell>
          <cell r="AH710">
            <v>-5021746</v>
          </cell>
          <cell r="AI710">
            <v>74245820</v>
          </cell>
          <cell r="AJ710">
            <v>96110349</v>
          </cell>
          <cell r="AK710">
            <v>0</v>
          </cell>
          <cell r="AL710">
            <v>0</v>
          </cell>
          <cell r="AM710">
            <v>0</v>
          </cell>
          <cell r="AN710">
            <v>-5020225</v>
          </cell>
          <cell r="AO710">
            <v>16566157</v>
          </cell>
          <cell r="AP710">
            <v>32950035</v>
          </cell>
          <cell r="AQ710">
            <v>55295243</v>
          </cell>
          <cell r="AR710">
            <v>73393122</v>
          </cell>
          <cell r="AS710">
            <v>83117674</v>
          </cell>
          <cell r="AT710">
            <v>95633428</v>
          </cell>
          <cell r="AU710">
            <v>111767146</v>
          </cell>
          <cell r="AV710">
            <v>118531183</v>
          </cell>
        </row>
        <row r="711">
          <cell r="A711" t="str">
            <v>2610150001</v>
          </cell>
          <cell r="B711" t="str">
            <v>VACACIONES</v>
          </cell>
          <cell r="C711">
            <v>13242463</v>
          </cell>
          <cell r="D711">
            <v>2360647</v>
          </cell>
          <cell r="E711">
            <v>-8829490</v>
          </cell>
          <cell r="F711">
            <v>-17225</v>
          </cell>
          <cell r="G711">
            <v>-5659570</v>
          </cell>
          <cell r="H711">
            <v>4742317</v>
          </cell>
          <cell r="I711">
            <v>15996274</v>
          </cell>
          <cell r="J711">
            <v>29726556</v>
          </cell>
          <cell r="K711">
            <v>41005977</v>
          </cell>
          <cell r="L711">
            <v>58110792</v>
          </cell>
          <cell r="M711">
            <v>75395564</v>
          </cell>
          <cell r="N711">
            <v>0</v>
          </cell>
          <cell r="O711">
            <v>8597243</v>
          </cell>
          <cell r="P711">
            <v>-13877391</v>
          </cell>
          <cell r="Q711">
            <v>62534279</v>
          </cell>
          <cell r="R711">
            <v>65202648</v>
          </cell>
          <cell r="S711">
            <v>65587260</v>
          </cell>
          <cell r="T711">
            <v>0</v>
          </cell>
          <cell r="U711">
            <v>-4438302</v>
          </cell>
          <cell r="V711">
            <v>-11251703</v>
          </cell>
          <cell r="W711">
            <v>-22937063</v>
          </cell>
          <cell r="X711">
            <v>0</v>
          </cell>
          <cell r="Y711">
            <v>0</v>
          </cell>
          <cell r="Z711">
            <v>0</v>
          </cell>
          <cell r="AA711">
            <v>11173834</v>
          </cell>
          <cell r="AB711">
            <v>35116611</v>
          </cell>
          <cell r="AC711">
            <v>9371293</v>
          </cell>
          <cell r="AD711">
            <v>5552157</v>
          </cell>
          <cell r="AE711">
            <v>28912430</v>
          </cell>
          <cell r="AF711">
            <v>0</v>
          </cell>
          <cell r="AG711">
            <v>28654540</v>
          </cell>
          <cell r="AH711">
            <v>-5021746</v>
          </cell>
          <cell r="AI711">
            <v>74245820</v>
          </cell>
          <cell r="AJ711">
            <v>96110349</v>
          </cell>
          <cell r="AK711">
            <v>0</v>
          </cell>
          <cell r="AL711">
            <v>0</v>
          </cell>
          <cell r="AM711">
            <v>0</v>
          </cell>
          <cell r="AN711">
            <v>-5020225</v>
          </cell>
          <cell r="AO711">
            <v>16566157</v>
          </cell>
          <cell r="AP711">
            <v>32950035</v>
          </cell>
          <cell r="AQ711">
            <v>55295243</v>
          </cell>
          <cell r="AR711">
            <v>73393122</v>
          </cell>
          <cell r="AS711">
            <v>83117674</v>
          </cell>
          <cell r="AT711">
            <v>95633428</v>
          </cell>
          <cell r="AU711">
            <v>111767146</v>
          </cell>
          <cell r="AV711">
            <v>118531183</v>
          </cell>
        </row>
        <row r="712">
          <cell r="A712" t="str">
            <v>261020</v>
          </cell>
          <cell r="B712" t="str">
            <v>PRIMA DE SERVICIOS</v>
          </cell>
          <cell r="C712">
            <v>62163419</v>
          </cell>
          <cell r="D712">
            <v>106574774</v>
          </cell>
          <cell r="E712">
            <v>143566631</v>
          </cell>
          <cell r="F712">
            <v>189039759</v>
          </cell>
          <cell r="G712">
            <v>223327531</v>
          </cell>
          <cell r="H712">
            <v>44194098</v>
          </cell>
          <cell r="I712">
            <v>55997812</v>
          </cell>
          <cell r="J712">
            <v>103698537</v>
          </cell>
          <cell r="K712">
            <v>144740067</v>
          </cell>
          <cell r="L712">
            <v>184245287</v>
          </cell>
          <cell r="M712">
            <v>218291026</v>
          </cell>
          <cell r="N712">
            <v>0</v>
          </cell>
          <cell r="O712">
            <v>14444506</v>
          </cell>
          <cell r="P712">
            <v>53681980</v>
          </cell>
          <cell r="Q712">
            <v>147772068</v>
          </cell>
          <cell r="R712">
            <v>188212858</v>
          </cell>
          <cell r="S712">
            <v>225462095</v>
          </cell>
          <cell r="T712">
            <v>40341447</v>
          </cell>
          <cell r="U712">
            <v>58817988</v>
          </cell>
          <cell r="V712">
            <v>106908035</v>
          </cell>
          <cell r="W712">
            <v>145692333</v>
          </cell>
          <cell r="X712">
            <v>183852669</v>
          </cell>
          <cell r="Y712">
            <v>221676646</v>
          </cell>
          <cell r="Z712">
            <v>0</v>
          </cell>
          <cell r="AA712">
            <v>73056130</v>
          </cell>
          <cell r="AB712">
            <v>113848793</v>
          </cell>
          <cell r="AC712">
            <v>151228412</v>
          </cell>
          <cell r="AD712">
            <v>193319428</v>
          </cell>
          <cell r="AE712">
            <v>229184686</v>
          </cell>
          <cell r="AF712">
            <v>52273737</v>
          </cell>
          <cell r="AG712">
            <v>70402784</v>
          </cell>
          <cell r="AH712">
            <v>113988722</v>
          </cell>
          <cell r="AI712">
            <v>153311716</v>
          </cell>
          <cell r="AJ712">
            <v>189035258</v>
          </cell>
          <cell r="AK712">
            <v>222433145</v>
          </cell>
          <cell r="AL712">
            <v>0</v>
          </cell>
          <cell r="AM712">
            <v>71646394</v>
          </cell>
          <cell r="AN712">
            <v>37835558</v>
          </cell>
          <cell r="AO712">
            <v>81384015</v>
          </cell>
          <cell r="AP712">
            <v>115251513</v>
          </cell>
          <cell r="AQ712">
            <v>149875008</v>
          </cell>
          <cell r="AR712">
            <v>49214650</v>
          </cell>
          <cell r="AS712">
            <v>64737992</v>
          </cell>
          <cell r="AT712">
            <v>101962233</v>
          </cell>
          <cell r="AU712">
            <v>137177482</v>
          </cell>
          <cell r="AV712">
            <v>168993924</v>
          </cell>
        </row>
        <row r="713">
          <cell r="A713" t="str">
            <v>2610200001</v>
          </cell>
          <cell r="B713" t="str">
            <v>PRIMA DE SERVICIOS</v>
          </cell>
          <cell r="C713">
            <v>62163419</v>
          </cell>
          <cell r="D713">
            <v>106574774</v>
          </cell>
          <cell r="E713">
            <v>143566631</v>
          </cell>
          <cell r="F713">
            <v>189039759</v>
          </cell>
          <cell r="G713">
            <v>223327531</v>
          </cell>
          <cell r="H713">
            <v>44194098</v>
          </cell>
          <cell r="I713">
            <v>55997812</v>
          </cell>
          <cell r="J713">
            <v>103698537</v>
          </cell>
          <cell r="K713">
            <v>144740067</v>
          </cell>
          <cell r="L713">
            <v>184245287</v>
          </cell>
          <cell r="M713">
            <v>218291026</v>
          </cell>
          <cell r="N713">
            <v>0</v>
          </cell>
          <cell r="O713">
            <v>14444506</v>
          </cell>
          <cell r="P713">
            <v>53681980</v>
          </cell>
          <cell r="Q713">
            <v>147772068</v>
          </cell>
          <cell r="R713">
            <v>188212858</v>
          </cell>
          <cell r="S713">
            <v>225462095</v>
          </cell>
          <cell r="T713">
            <v>40341447</v>
          </cell>
          <cell r="U713">
            <v>58817988</v>
          </cell>
          <cell r="V713">
            <v>106908035</v>
          </cell>
          <cell r="W713">
            <v>145692333</v>
          </cell>
          <cell r="X713">
            <v>183852669</v>
          </cell>
          <cell r="Y713">
            <v>221676646</v>
          </cell>
          <cell r="Z713">
            <v>0</v>
          </cell>
          <cell r="AA713">
            <v>73056130</v>
          </cell>
          <cell r="AB713">
            <v>113848793</v>
          </cell>
          <cell r="AC713">
            <v>151228412</v>
          </cell>
          <cell r="AD713">
            <v>193319428</v>
          </cell>
          <cell r="AE713">
            <v>229184686</v>
          </cell>
          <cell r="AF713">
            <v>52273737</v>
          </cell>
          <cell r="AG713">
            <v>70402784</v>
          </cell>
          <cell r="AH713">
            <v>113988722</v>
          </cell>
          <cell r="AI713">
            <v>153311716</v>
          </cell>
          <cell r="AJ713">
            <v>189035258</v>
          </cell>
          <cell r="AK713">
            <v>222433145</v>
          </cell>
          <cell r="AL713">
            <v>0</v>
          </cell>
          <cell r="AM713">
            <v>71646394</v>
          </cell>
          <cell r="AN713">
            <v>37835558</v>
          </cell>
          <cell r="AO713">
            <v>81384015</v>
          </cell>
          <cell r="AP713">
            <v>115251513</v>
          </cell>
          <cell r="AQ713">
            <v>149875008</v>
          </cell>
          <cell r="AR713">
            <v>49214650</v>
          </cell>
          <cell r="AS713">
            <v>64737992</v>
          </cell>
          <cell r="AT713">
            <v>101962233</v>
          </cell>
          <cell r="AU713">
            <v>137177482</v>
          </cell>
          <cell r="AV713">
            <v>168993924</v>
          </cell>
        </row>
        <row r="714">
          <cell r="A714" t="str">
            <v>261095</v>
          </cell>
          <cell r="B714" t="str">
            <v>OTRAS</v>
          </cell>
          <cell r="C714">
            <v>2700407</v>
          </cell>
          <cell r="D714">
            <v>2700407</v>
          </cell>
          <cell r="E714">
            <v>2494034</v>
          </cell>
          <cell r="F714">
            <v>2700407</v>
          </cell>
          <cell r="G714">
            <v>2404092</v>
          </cell>
          <cell r="H714">
            <v>-1400162</v>
          </cell>
          <cell r="I714">
            <v>-90189</v>
          </cell>
          <cell r="J714">
            <v>369978</v>
          </cell>
          <cell r="K714">
            <v>369978</v>
          </cell>
          <cell r="L714">
            <v>369978</v>
          </cell>
          <cell r="M714">
            <v>369978</v>
          </cell>
          <cell r="N714">
            <v>0</v>
          </cell>
          <cell r="AV714" t="e">
            <v>#N/A</v>
          </cell>
        </row>
        <row r="715">
          <cell r="A715" t="str">
            <v>2610950002</v>
          </cell>
          <cell r="B715" t="str">
            <v>PROVISION SALUD</v>
          </cell>
          <cell r="C715">
            <v>0</v>
          </cell>
          <cell r="D715">
            <v>0</v>
          </cell>
          <cell r="E715">
            <v>-206373</v>
          </cell>
          <cell r="F715">
            <v>0</v>
          </cell>
          <cell r="G715">
            <v>-90189</v>
          </cell>
          <cell r="H715">
            <v>-90189</v>
          </cell>
          <cell r="I715">
            <v>-90189</v>
          </cell>
          <cell r="J715">
            <v>369978</v>
          </cell>
          <cell r="K715">
            <v>369978</v>
          </cell>
          <cell r="L715">
            <v>369978</v>
          </cell>
          <cell r="M715">
            <v>369978</v>
          </cell>
          <cell r="N715">
            <v>0</v>
          </cell>
          <cell r="AV715" t="e">
            <v>#N/A</v>
          </cell>
        </row>
        <row r="716">
          <cell r="A716" t="str">
            <v>2610950005</v>
          </cell>
          <cell r="B716" t="str">
            <v>PROVISION PRESTC.SOC.EMPL.TEMP.</v>
          </cell>
          <cell r="C716">
            <v>2700407</v>
          </cell>
          <cell r="D716">
            <v>2700407</v>
          </cell>
          <cell r="E716">
            <v>2700407</v>
          </cell>
          <cell r="F716">
            <v>2700407</v>
          </cell>
          <cell r="G716">
            <v>2494281</v>
          </cell>
          <cell r="H716">
            <v>-1309973</v>
          </cell>
          <cell r="I716">
            <v>0</v>
          </cell>
          <cell r="AV716" t="e">
            <v>#N/A</v>
          </cell>
        </row>
        <row r="717">
          <cell r="A717" t="str">
            <v>2615</v>
          </cell>
          <cell r="B717" t="str">
            <v>PARA OBLIGACIONES FISCALES</v>
          </cell>
          <cell r="C717">
            <v>14937000</v>
          </cell>
          <cell r="D717">
            <v>29874000</v>
          </cell>
          <cell r="E717">
            <v>44811000</v>
          </cell>
          <cell r="F717">
            <v>59748000</v>
          </cell>
          <cell r="G717">
            <v>74685000</v>
          </cell>
          <cell r="H717">
            <v>89622000</v>
          </cell>
          <cell r="I717">
            <v>104559000</v>
          </cell>
          <cell r="J717">
            <v>119496000</v>
          </cell>
          <cell r="K717">
            <v>134433000</v>
          </cell>
          <cell r="L717">
            <v>149370000</v>
          </cell>
          <cell r="M717">
            <v>164307000</v>
          </cell>
          <cell r="N717">
            <v>0</v>
          </cell>
          <cell r="O717">
            <v>0</v>
          </cell>
          <cell r="P717">
            <v>0</v>
          </cell>
          <cell r="X717">
            <v>0</v>
          </cell>
          <cell r="Y717">
            <v>276000</v>
          </cell>
          <cell r="Z717">
            <v>276000</v>
          </cell>
          <cell r="AA717">
            <v>276000</v>
          </cell>
          <cell r="AB717">
            <v>276000</v>
          </cell>
          <cell r="AC717">
            <v>6340500</v>
          </cell>
          <cell r="AD717">
            <v>8362000</v>
          </cell>
          <cell r="AE717">
            <v>21081629</v>
          </cell>
          <cell r="AF717">
            <v>25349259</v>
          </cell>
          <cell r="AG717">
            <v>30089231</v>
          </cell>
          <cell r="AH717">
            <v>34039496</v>
          </cell>
          <cell r="AI717">
            <v>37606961</v>
          </cell>
          <cell r="AJ717">
            <v>41240615</v>
          </cell>
          <cell r="AK717">
            <v>45098691</v>
          </cell>
          <cell r="AL717">
            <v>276000</v>
          </cell>
          <cell r="AM717">
            <v>6263673</v>
          </cell>
          <cell r="AN717">
            <v>9140409</v>
          </cell>
          <cell r="AO717">
            <v>12550574</v>
          </cell>
          <cell r="AP717">
            <v>15220827</v>
          </cell>
          <cell r="AQ717">
            <v>22403286</v>
          </cell>
          <cell r="AR717">
            <v>26957876</v>
          </cell>
          <cell r="AS717">
            <v>31566418</v>
          </cell>
          <cell r="AT717">
            <v>36299546</v>
          </cell>
          <cell r="AU717">
            <v>40427404</v>
          </cell>
          <cell r="AV717">
            <v>44759863</v>
          </cell>
        </row>
        <row r="718">
          <cell r="A718" t="str">
            <v>261505</v>
          </cell>
          <cell r="B718" t="str">
            <v>DE RENTA Y COMPLEMENTARIOS</v>
          </cell>
          <cell r="C718">
            <v>14937000</v>
          </cell>
          <cell r="D718">
            <v>29874000</v>
          </cell>
          <cell r="E718">
            <v>44811000</v>
          </cell>
          <cell r="F718">
            <v>59748000</v>
          </cell>
          <cell r="G718">
            <v>74685000</v>
          </cell>
          <cell r="H718">
            <v>89622000</v>
          </cell>
          <cell r="I718">
            <v>104559000</v>
          </cell>
          <cell r="J718">
            <v>119496000</v>
          </cell>
          <cell r="K718">
            <v>134433000</v>
          </cell>
          <cell r="L718">
            <v>149370000</v>
          </cell>
          <cell r="M718">
            <v>164307000</v>
          </cell>
          <cell r="N718">
            <v>0</v>
          </cell>
          <cell r="O718">
            <v>0</v>
          </cell>
          <cell r="P718">
            <v>0</v>
          </cell>
          <cell r="AC718">
            <v>6064500</v>
          </cell>
          <cell r="AD718">
            <v>8086000</v>
          </cell>
          <cell r="AE718">
            <v>3537500</v>
          </cell>
          <cell r="AF718">
            <v>4245000</v>
          </cell>
          <cell r="AG718">
            <v>4952500</v>
          </cell>
          <cell r="AH718">
            <v>5660000</v>
          </cell>
          <cell r="AI718">
            <v>6367500</v>
          </cell>
          <cell r="AJ718">
            <v>7075000</v>
          </cell>
          <cell r="AK718">
            <v>7782500</v>
          </cell>
          <cell r="AL718">
            <v>0</v>
          </cell>
          <cell r="AV718" t="e">
            <v>#N/A</v>
          </cell>
        </row>
        <row r="719">
          <cell r="A719" t="str">
            <v>2615050001</v>
          </cell>
          <cell r="B719" t="str">
            <v>PROVISION IMPSTO DE RENTA Y COMPLEM</v>
          </cell>
          <cell r="C719">
            <v>14937000</v>
          </cell>
          <cell r="D719">
            <v>29874000</v>
          </cell>
          <cell r="E719">
            <v>44811000</v>
          </cell>
          <cell r="F719">
            <v>59748000</v>
          </cell>
          <cell r="G719">
            <v>74685000</v>
          </cell>
          <cell r="H719">
            <v>89622000</v>
          </cell>
          <cell r="I719">
            <v>104559000</v>
          </cell>
          <cell r="J719">
            <v>119496000</v>
          </cell>
          <cell r="K719">
            <v>134433000</v>
          </cell>
          <cell r="L719">
            <v>149370000</v>
          </cell>
          <cell r="M719">
            <v>164307000</v>
          </cell>
          <cell r="N719">
            <v>0</v>
          </cell>
          <cell r="O719">
            <v>0</v>
          </cell>
          <cell r="P719">
            <v>0</v>
          </cell>
          <cell r="AC719">
            <v>6064500</v>
          </cell>
          <cell r="AD719">
            <v>8086000</v>
          </cell>
          <cell r="AE719">
            <v>3537500</v>
          </cell>
          <cell r="AF719">
            <v>4245000</v>
          </cell>
          <cell r="AG719">
            <v>4952500</v>
          </cell>
          <cell r="AH719">
            <v>5660000</v>
          </cell>
          <cell r="AI719">
            <v>6367500</v>
          </cell>
          <cell r="AJ719">
            <v>7075000</v>
          </cell>
          <cell r="AK719">
            <v>7782500</v>
          </cell>
          <cell r="AL719">
            <v>0</v>
          </cell>
          <cell r="AV719" t="e">
            <v>#N/A</v>
          </cell>
        </row>
        <row r="720">
          <cell r="A720" t="str">
            <v>261510</v>
          </cell>
          <cell r="B720" t="str">
            <v>DE INDUSTRIA Y COMERCIO</v>
          </cell>
          <cell r="Y720">
            <v>276000</v>
          </cell>
          <cell r="Z720">
            <v>276000</v>
          </cell>
          <cell r="AA720">
            <v>276000</v>
          </cell>
          <cell r="AB720">
            <v>276000</v>
          </cell>
          <cell r="AC720">
            <v>276000</v>
          </cell>
          <cell r="AD720">
            <v>276000</v>
          </cell>
          <cell r="AE720">
            <v>17544129</v>
          </cell>
          <cell r="AF720">
            <v>21104259</v>
          </cell>
          <cell r="AG720">
            <v>25136731</v>
          </cell>
          <cell r="AH720">
            <v>28379496</v>
          </cell>
          <cell r="AI720">
            <v>31239461</v>
          </cell>
          <cell r="AJ720">
            <v>34165615</v>
          </cell>
          <cell r="AK720">
            <v>37316191</v>
          </cell>
          <cell r="AL720">
            <v>276000</v>
          </cell>
          <cell r="AM720">
            <v>6263673</v>
          </cell>
          <cell r="AN720">
            <v>9140409</v>
          </cell>
          <cell r="AO720">
            <v>12550574</v>
          </cell>
          <cell r="AP720">
            <v>15220827</v>
          </cell>
          <cell r="AQ720">
            <v>22403286</v>
          </cell>
          <cell r="AR720">
            <v>26957876</v>
          </cell>
          <cell r="AS720">
            <v>31566418</v>
          </cell>
          <cell r="AT720">
            <v>36299546</v>
          </cell>
          <cell r="AU720">
            <v>40427404</v>
          </cell>
          <cell r="AV720">
            <v>44759863</v>
          </cell>
        </row>
        <row r="721">
          <cell r="A721" t="str">
            <v>2615100001</v>
          </cell>
          <cell r="B721" t="str">
            <v>INDUSTRIA, COMERCIO Y AVISOS</v>
          </cell>
          <cell r="Y721">
            <v>276000</v>
          </cell>
          <cell r="Z721">
            <v>276000</v>
          </cell>
          <cell r="AA721">
            <v>276000</v>
          </cell>
          <cell r="AB721">
            <v>276000</v>
          </cell>
          <cell r="AC721">
            <v>276000</v>
          </cell>
          <cell r="AD721">
            <v>276000</v>
          </cell>
          <cell r="AE721">
            <v>17544129</v>
          </cell>
          <cell r="AF721">
            <v>21104259</v>
          </cell>
          <cell r="AG721">
            <v>25136731</v>
          </cell>
          <cell r="AH721">
            <v>28379496</v>
          </cell>
          <cell r="AI721">
            <v>31239461</v>
          </cell>
          <cell r="AJ721">
            <v>34165615</v>
          </cell>
          <cell r="AK721">
            <v>37316191</v>
          </cell>
          <cell r="AL721">
            <v>276000</v>
          </cell>
          <cell r="AM721">
            <v>6263673</v>
          </cell>
          <cell r="AN721">
            <v>9140409</v>
          </cell>
          <cell r="AO721">
            <v>12550574</v>
          </cell>
          <cell r="AP721">
            <v>15220827</v>
          </cell>
          <cell r="AQ721">
            <v>22403286</v>
          </cell>
          <cell r="AR721">
            <v>26957876</v>
          </cell>
          <cell r="AS721">
            <v>31566418</v>
          </cell>
          <cell r="AT721">
            <v>36299546</v>
          </cell>
          <cell r="AU721">
            <v>40427404</v>
          </cell>
          <cell r="AV721">
            <v>44759863</v>
          </cell>
        </row>
        <row r="722">
          <cell r="A722" t="str">
            <v>2620</v>
          </cell>
          <cell r="B722" t="str">
            <v>PENSIONES DE JUBILACION</v>
          </cell>
          <cell r="C722">
            <v>32809445</v>
          </cell>
          <cell r="D722">
            <v>32809445</v>
          </cell>
          <cell r="E722">
            <v>32809445</v>
          </cell>
          <cell r="F722">
            <v>32809445</v>
          </cell>
          <cell r="G722">
            <v>32809445</v>
          </cell>
          <cell r="H722">
            <v>32809445</v>
          </cell>
          <cell r="I722">
            <v>32809445</v>
          </cell>
          <cell r="J722">
            <v>32809445</v>
          </cell>
          <cell r="K722">
            <v>32809445</v>
          </cell>
          <cell r="L722">
            <v>32809445</v>
          </cell>
          <cell r="M722">
            <v>32809445</v>
          </cell>
          <cell r="N722">
            <v>29759284</v>
          </cell>
          <cell r="O722">
            <v>29759284</v>
          </cell>
          <cell r="P722">
            <v>29759284</v>
          </cell>
          <cell r="Q722">
            <v>29759284</v>
          </cell>
          <cell r="R722">
            <v>29759284</v>
          </cell>
          <cell r="S722">
            <v>29759284</v>
          </cell>
          <cell r="T722">
            <v>29759284</v>
          </cell>
          <cell r="U722">
            <v>29759284</v>
          </cell>
          <cell r="V722">
            <v>50562670</v>
          </cell>
          <cell r="W722">
            <v>50562670</v>
          </cell>
          <cell r="X722">
            <v>50562670</v>
          </cell>
          <cell r="Y722">
            <v>50562670</v>
          </cell>
          <cell r="Z722">
            <v>58105141</v>
          </cell>
          <cell r="AA722">
            <v>58105141</v>
          </cell>
          <cell r="AB722">
            <v>58105141</v>
          </cell>
          <cell r="AC722">
            <v>58105141</v>
          </cell>
          <cell r="AD722">
            <v>58105141</v>
          </cell>
          <cell r="AE722">
            <v>58105141</v>
          </cell>
          <cell r="AF722">
            <v>58105141</v>
          </cell>
          <cell r="AG722">
            <v>58105141</v>
          </cell>
          <cell r="AH722">
            <v>58105141</v>
          </cell>
          <cell r="AI722">
            <v>58105141</v>
          </cell>
          <cell r="AJ722">
            <v>58105141</v>
          </cell>
          <cell r="AK722">
            <v>58105141</v>
          </cell>
          <cell r="AL722">
            <v>65218936</v>
          </cell>
          <cell r="AM722">
            <v>65218936</v>
          </cell>
          <cell r="AN722">
            <v>0</v>
          </cell>
          <cell r="AO722">
            <v>0</v>
          </cell>
          <cell r="AV722" t="e">
            <v>#N/A</v>
          </cell>
        </row>
        <row r="723">
          <cell r="A723" t="str">
            <v>262005</v>
          </cell>
          <cell r="B723" t="str">
            <v>CALCULO ACTUARIAL PENSIONES DE JUBI</v>
          </cell>
          <cell r="C723">
            <v>75877186</v>
          </cell>
          <cell r="D723">
            <v>75877186</v>
          </cell>
          <cell r="E723">
            <v>75877186</v>
          </cell>
          <cell r="F723">
            <v>75877186</v>
          </cell>
          <cell r="G723">
            <v>75877186</v>
          </cell>
          <cell r="H723">
            <v>75877186</v>
          </cell>
          <cell r="I723">
            <v>75877186</v>
          </cell>
          <cell r="J723">
            <v>75877186</v>
          </cell>
          <cell r="K723">
            <v>75877186</v>
          </cell>
          <cell r="L723">
            <v>75877186</v>
          </cell>
          <cell r="M723">
            <v>75877186</v>
          </cell>
          <cell r="N723">
            <v>72827025</v>
          </cell>
          <cell r="O723">
            <v>72827025</v>
          </cell>
          <cell r="P723">
            <v>72827025</v>
          </cell>
          <cell r="Q723">
            <v>80321954</v>
          </cell>
          <cell r="R723">
            <v>80321954</v>
          </cell>
          <cell r="S723">
            <v>80321954</v>
          </cell>
          <cell r="T723">
            <v>80321954</v>
          </cell>
          <cell r="U723">
            <v>80321954</v>
          </cell>
          <cell r="V723">
            <v>80321954</v>
          </cell>
          <cell r="W723">
            <v>80321954</v>
          </cell>
          <cell r="X723">
            <v>80321954</v>
          </cell>
          <cell r="Y723">
            <v>80321954</v>
          </cell>
          <cell r="Z723">
            <v>84039833</v>
          </cell>
          <cell r="AA723">
            <v>84039833</v>
          </cell>
          <cell r="AB723">
            <v>84039833</v>
          </cell>
          <cell r="AC723">
            <v>84039833</v>
          </cell>
          <cell r="AD723">
            <v>84039833</v>
          </cell>
          <cell r="AE723">
            <v>84039833</v>
          </cell>
          <cell r="AF723">
            <v>84039833</v>
          </cell>
          <cell r="AG723">
            <v>84039833</v>
          </cell>
          <cell r="AH723">
            <v>84039833</v>
          </cell>
          <cell r="AI723">
            <v>84039833</v>
          </cell>
          <cell r="AJ723">
            <v>84039833</v>
          </cell>
          <cell r="AK723">
            <v>84039833</v>
          </cell>
          <cell r="AL723">
            <v>86576634</v>
          </cell>
          <cell r="AM723">
            <v>86576634</v>
          </cell>
          <cell r="AN723">
            <v>0</v>
          </cell>
          <cell r="AO723">
            <v>0</v>
          </cell>
          <cell r="AV723" t="e">
            <v>#N/A</v>
          </cell>
        </row>
        <row r="724">
          <cell r="A724" t="str">
            <v>2620050001</v>
          </cell>
          <cell r="B724" t="str">
            <v>PENSION DE JUBILACION LEGAL</v>
          </cell>
          <cell r="C724">
            <v>75877186</v>
          </cell>
          <cell r="D724">
            <v>75877186</v>
          </cell>
          <cell r="E724">
            <v>75877186</v>
          </cell>
          <cell r="F724">
            <v>75877186</v>
          </cell>
          <cell r="G724">
            <v>75877186</v>
          </cell>
          <cell r="H724">
            <v>75877186</v>
          </cell>
          <cell r="I724">
            <v>75877186</v>
          </cell>
          <cell r="J724">
            <v>75877186</v>
          </cell>
          <cell r="K724">
            <v>75877186</v>
          </cell>
          <cell r="L724">
            <v>75877186</v>
          </cell>
          <cell r="M724">
            <v>75877186</v>
          </cell>
          <cell r="N724">
            <v>72827025</v>
          </cell>
          <cell r="O724">
            <v>72827025</v>
          </cell>
          <cell r="P724">
            <v>72827025</v>
          </cell>
          <cell r="Q724">
            <v>80321954</v>
          </cell>
          <cell r="R724">
            <v>80321954</v>
          </cell>
          <cell r="S724">
            <v>80321954</v>
          </cell>
          <cell r="T724">
            <v>80321954</v>
          </cell>
          <cell r="U724">
            <v>80321954</v>
          </cell>
          <cell r="V724">
            <v>80321954</v>
          </cell>
          <cell r="W724">
            <v>80321954</v>
          </cell>
          <cell r="X724">
            <v>80321954</v>
          </cell>
          <cell r="Y724">
            <v>80321954</v>
          </cell>
          <cell r="Z724">
            <v>84039833</v>
          </cell>
          <cell r="AA724">
            <v>84039833</v>
          </cell>
          <cell r="AB724">
            <v>84039833</v>
          </cell>
          <cell r="AC724">
            <v>84039833</v>
          </cell>
          <cell r="AD724">
            <v>84039833</v>
          </cell>
          <cell r="AE724">
            <v>84039833</v>
          </cell>
          <cell r="AF724">
            <v>84039833</v>
          </cell>
          <cell r="AG724">
            <v>84039833</v>
          </cell>
          <cell r="AH724">
            <v>84039833</v>
          </cell>
          <cell r="AI724">
            <v>84039833</v>
          </cell>
          <cell r="AJ724">
            <v>84039833</v>
          </cell>
          <cell r="AK724">
            <v>84039833</v>
          </cell>
          <cell r="AL724">
            <v>86576634</v>
          </cell>
          <cell r="AM724">
            <v>86576634</v>
          </cell>
          <cell r="AN724">
            <v>0</v>
          </cell>
          <cell r="AO724">
            <v>0</v>
          </cell>
          <cell r="AV724" t="e">
            <v>#N/A</v>
          </cell>
        </row>
        <row r="725">
          <cell r="A725" t="str">
            <v>262010</v>
          </cell>
          <cell r="B725" t="str">
            <v>PENSIONES DE JUBILACION POR AMORTIZ</v>
          </cell>
          <cell r="C725">
            <v>-43067741</v>
          </cell>
          <cell r="D725">
            <v>-43067741</v>
          </cell>
          <cell r="E725">
            <v>-43067741</v>
          </cell>
          <cell r="F725">
            <v>-43067741</v>
          </cell>
          <cell r="G725">
            <v>-43067741</v>
          </cell>
          <cell r="H725">
            <v>-43067741</v>
          </cell>
          <cell r="I725">
            <v>-43067741</v>
          </cell>
          <cell r="J725">
            <v>-43067741</v>
          </cell>
          <cell r="K725">
            <v>-43067741</v>
          </cell>
          <cell r="L725">
            <v>-43067741</v>
          </cell>
          <cell r="M725">
            <v>-43067741</v>
          </cell>
          <cell r="N725">
            <v>-43067741</v>
          </cell>
          <cell r="O725">
            <v>-43067741</v>
          </cell>
          <cell r="P725">
            <v>-43067741</v>
          </cell>
          <cell r="Q725">
            <v>-50562670</v>
          </cell>
          <cell r="R725">
            <v>-50562670</v>
          </cell>
          <cell r="S725">
            <v>-50562670</v>
          </cell>
          <cell r="T725">
            <v>-50562670</v>
          </cell>
          <cell r="U725">
            <v>-50562670</v>
          </cell>
          <cell r="V725">
            <v>-29759284</v>
          </cell>
          <cell r="W725">
            <v>-29759284</v>
          </cell>
          <cell r="X725">
            <v>-29759284</v>
          </cell>
          <cell r="Y725">
            <v>-29759284</v>
          </cell>
          <cell r="Z725">
            <v>-25934692</v>
          </cell>
          <cell r="AA725">
            <v>-25934692</v>
          </cell>
          <cell r="AB725">
            <v>-25934692</v>
          </cell>
          <cell r="AC725">
            <v>-25934692</v>
          </cell>
          <cell r="AD725">
            <v>-25934692</v>
          </cell>
          <cell r="AE725">
            <v>-25934692</v>
          </cell>
          <cell r="AF725">
            <v>-25934692</v>
          </cell>
          <cell r="AG725">
            <v>-25934692</v>
          </cell>
          <cell r="AH725">
            <v>-25934692</v>
          </cell>
          <cell r="AI725">
            <v>-25934692</v>
          </cell>
          <cell r="AJ725">
            <v>-25934692</v>
          </cell>
          <cell r="AK725">
            <v>-25934692</v>
          </cell>
          <cell r="AL725">
            <v>-21357698</v>
          </cell>
          <cell r="AM725">
            <v>-21357698</v>
          </cell>
          <cell r="AN725">
            <v>0</v>
          </cell>
          <cell r="AO725">
            <v>0</v>
          </cell>
          <cell r="AV725" t="e">
            <v>#N/A</v>
          </cell>
        </row>
        <row r="726">
          <cell r="A726" t="str">
            <v>2620100001</v>
          </cell>
          <cell r="B726" t="str">
            <v>PENSION DE JUBILAC.LEGAL X AMORTIZ</v>
          </cell>
          <cell r="C726">
            <v>-43067741</v>
          </cell>
          <cell r="D726">
            <v>-43067741</v>
          </cell>
          <cell r="E726">
            <v>-43067741</v>
          </cell>
          <cell r="F726">
            <v>-43067741</v>
          </cell>
          <cell r="G726">
            <v>-43067741</v>
          </cell>
          <cell r="H726">
            <v>-43067741</v>
          </cell>
          <cell r="I726">
            <v>-43067741</v>
          </cell>
          <cell r="J726">
            <v>-43067741</v>
          </cell>
          <cell r="K726">
            <v>-43067741</v>
          </cell>
          <cell r="L726">
            <v>-43067741</v>
          </cell>
          <cell r="M726">
            <v>-43067741</v>
          </cell>
          <cell r="N726">
            <v>-43067741</v>
          </cell>
          <cell r="O726">
            <v>-43067741</v>
          </cell>
          <cell r="P726">
            <v>-43067741</v>
          </cell>
          <cell r="Q726">
            <v>-50562670</v>
          </cell>
          <cell r="R726">
            <v>-50562670</v>
          </cell>
          <cell r="S726">
            <v>-50562670</v>
          </cell>
          <cell r="T726">
            <v>-50562670</v>
          </cell>
          <cell r="U726">
            <v>-50562670</v>
          </cell>
          <cell r="V726">
            <v>-29759284</v>
          </cell>
          <cell r="W726">
            <v>-29759284</v>
          </cell>
          <cell r="X726">
            <v>-29759284</v>
          </cell>
          <cell r="Y726">
            <v>-29759284</v>
          </cell>
          <cell r="Z726">
            <v>-25934692</v>
          </cell>
          <cell r="AA726">
            <v>-25934692</v>
          </cell>
          <cell r="AB726">
            <v>-25934692</v>
          </cell>
          <cell r="AC726">
            <v>-25934692</v>
          </cell>
          <cell r="AD726">
            <v>-25934692</v>
          </cell>
          <cell r="AE726">
            <v>-25934692</v>
          </cell>
          <cell r="AF726">
            <v>-25934692</v>
          </cell>
          <cell r="AG726">
            <v>-25934692</v>
          </cell>
          <cell r="AH726">
            <v>-25934692</v>
          </cell>
          <cell r="AI726">
            <v>-25934692</v>
          </cell>
          <cell r="AJ726">
            <v>-25934692</v>
          </cell>
          <cell r="AK726">
            <v>-25934692</v>
          </cell>
          <cell r="AL726">
            <v>-21357698</v>
          </cell>
          <cell r="AM726">
            <v>-21357698</v>
          </cell>
          <cell r="AN726">
            <v>0</v>
          </cell>
          <cell r="AO726">
            <v>0</v>
          </cell>
          <cell r="AV726" t="e">
            <v>#N/A</v>
          </cell>
        </row>
        <row r="727">
          <cell r="A727" t="str">
            <v>2635</v>
          </cell>
          <cell r="B727" t="str">
            <v>PARA CONTINGENCIAS</v>
          </cell>
          <cell r="C727">
            <v>13180901.869999999</v>
          </cell>
          <cell r="D727">
            <v>13180901.869999999</v>
          </cell>
          <cell r="E727">
            <v>13180901.869999999</v>
          </cell>
          <cell r="F727">
            <v>13180901.869999999</v>
          </cell>
          <cell r="G727">
            <v>13180901.869999999</v>
          </cell>
          <cell r="H727">
            <v>13180901.869999999</v>
          </cell>
          <cell r="I727">
            <v>13180901.869999999</v>
          </cell>
          <cell r="J727">
            <v>13180901.869999999</v>
          </cell>
          <cell r="K727">
            <v>13180901.869999999</v>
          </cell>
          <cell r="L727">
            <v>13180901.869999999</v>
          </cell>
          <cell r="M727">
            <v>13180901.869999999</v>
          </cell>
          <cell r="N727">
            <v>13180901.869999999</v>
          </cell>
          <cell r="O727">
            <v>13180901.869999999</v>
          </cell>
          <cell r="P727">
            <v>13180901.869999999</v>
          </cell>
          <cell r="Q727">
            <v>13180901.869999999</v>
          </cell>
          <cell r="R727">
            <v>13180901.869999999</v>
          </cell>
          <cell r="S727">
            <v>13180901.869999999</v>
          </cell>
          <cell r="T727">
            <v>13180901.869999999</v>
          </cell>
          <cell r="U727">
            <v>13180901.869999999</v>
          </cell>
          <cell r="V727">
            <v>13180901.869999999</v>
          </cell>
          <cell r="W727">
            <v>13180901.869999999</v>
          </cell>
          <cell r="X727">
            <v>13180901.869999999</v>
          </cell>
          <cell r="Y727">
            <v>13180901.869999999</v>
          </cell>
          <cell r="Z727">
            <v>13180901.869999999</v>
          </cell>
          <cell r="AA727">
            <v>13180901.869999999</v>
          </cell>
          <cell r="AB727">
            <v>13180901.869999999</v>
          </cell>
          <cell r="AC727">
            <v>13180901.869999999</v>
          </cell>
          <cell r="AD727">
            <v>13180901.869999999</v>
          </cell>
          <cell r="AE727">
            <v>13180901.869999999</v>
          </cell>
          <cell r="AF727">
            <v>13180901.869999999</v>
          </cell>
          <cell r="AG727">
            <v>13180901.869999999</v>
          </cell>
          <cell r="AH727">
            <v>13180901.869999999</v>
          </cell>
          <cell r="AI727">
            <v>13180901.869999999</v>
          </cell>
          <cell r="AJ727">
            <v>13180901.869999999</v>
          </cell>
          <cell r="AK727">
            <v>13180901.869999999</v>
          </cell>
          <cell r="AL727">
            <v>0</v>
          </cell>
          <cell r="AV727" t="e">
            <v>#N/A</v>
          </cell>
        </row>
        <row r="728">
          <cell r="A728" t="str">
            <v>263525</v>
          </cell>
          <cell r="B728" t="str">
            <v>CIVILES</v>
          </cell>
          <cell r="C728">
            <v>13180901.869999999</v>
          </cell>
          <cell r="D728">
            <v>13180901.869999999</v>
          </cell>
          <cell r="E728">
            <v>13180901.869999999</v>
          </cell>
          <cell r="F728">
            <v>13180901.869999999</v>
          </cell>
          <cell r="G728">
            <v>13180901.869999999</v>
          </cell>
          <cell r="H728">
            <v>13180901.869999999</v>
          </cell>
          <cell r="I728">
            <v>13180901.869999999</v>
          </cell>
          <cell r="J728">
            <v>13180901.869999999</v>
          </cell>
          <cell r="K728">
            <v>13180901.869999999</v>
          </cell>
          <cell r="L728">
            <v>13180901.869999999</v>
          </cell>
          <cell r="M728">
            <v>13180901.869999999</v>
          </cell>
          <cell r="N728">
            <v>13180901.869999999</v>
          </cell>
          <cell r="O728">
            <v>13180901.869999999</v>
          </cell>
          <cell r="P728">
            <v>13180901.869999999</v>
          </cell>
          <cell r="Q728">
            <v>13180901.869999999</v>
          </cell>
          <cell r="R728">
            <v>13180901.869999999</v>
          </cell>
          <cell r="S728">
            <v>13180901.869999999</v>
          </cell>
          <cell r="T728">
            <v>13180901.869999999</v>
          </cell>
          <cell r="U728">
            <v>13180901.869999999</v>
          </cell>
          <cell r="V728">
            <v>13180901.869999999</v>
          </cell>
          <cell r="W728">
            <v>13180901.869999999</v>
          </cell>
          <cell r="X728">
            <v>13180901.869999999</v>
          </cell>
          <cell r="Y728">
            <v>13180901.869999999</v>
          </cell>
          <cell r="Z728">
            <v>13180901.869999999</v>
          </cell>
          <cell r="AA728">
            <v>13180901.869999999</v>
          </cell>
          <cell r="AB728">
            <v>13180901.869999999</v>
          </cell>
          <cell r="AC728">
            <v>13180901.869999999</v>
          </cell>
          <cell r="AD728">
            <v>13180901.869999999</v>
          </cell>
          <cell r="AE728">
            <v>13180901.869999999</v>
          </cell>
          <cell r="AF728">
            <v>13180901.869999999</v>
          </cell>
          <cell r="AG728">
            <v>13180901.869999999</v>
          </cell>
          <cell r="AH728">
            <v>13180901.869999999</v>
          </cell>
          <cell r="AI728">
            <v>13180901.869999999</v>
          </cell>
          <cell r="AJ728">
            <v>13180901.869999999</v>
          </cell>
          <cell r="AK728">
            <v>13180901.869999999</v>
          </cell>
          <cell r="AL728">
            <v>0</v>
          </cell>
          <cell r="AV728" t="e">
            <v>#N/A</v>
          </cell>
        </row>
        <row r="729">
          <cell r="A729" t="str">
            <v>2635250001</v>
          </cell>
          <cell r="B729" t="str">
            <v>PROVISION PARA CONTINGENCIAS</v>
          </cell>
          <cell r="C729">
            <v>13180901.869999999</v>
          </cell>
          <cell r="D729">
            <v>13180901.869999999</v>
          </cell>
          <cell r="E729">
            <v>13180901.869999999</v>
          </cell>
          <cell r="F729">
            <v>13180901.869999999</v>
          </cell>
          <cell r="G729">
            <v>13180901.869999999</v>
          </cell>
          <cell r="H729">
            <v>13180901.869999999</v>
          </cell>
          <cell r="I729">
            <v>13180901.869999999</v>
          </cell>
          <cell r="J729">
            <v>13180901.869999999</v>
          </cell>
          <cell r="K729">
            <v>13180901.869999999</v>
          </cell>
          <cell r="L729">
            <v>13180901.869999999</v>
          </cell>
          <cell r="M729">
            <v>13180901.869999999</v>
          </cell>
          <cell r="N729">
            <v>13180901.869999999</v>
          </cell>
          <cell r="O729">
            <v>13180901.869999999</v>
          </cell>
          <cell r="P729">
            <v>13180901.869999999</v>
          </cell>
          <cell r="Q729">
            <v>13180901.869999999</v>
          </cell>
          <cell r="R729">
            <v>13180901.869999999</v>
          </cell>
          <cell r="S729">
            <v>13180901.869999999</v>
          </cell>
          <cell r="T729">
            <v>13180901.869999999</v>
          </cell>
          <cell r="U729">
            <v>13180901.869999999</v>
          </cell>
          <cell r="V729">
            <v>13180901.869999999</v>
          </cell>
          <cell r="W729">
            <v>13180901.869999999</v>
          </cell>
          <cell r="X729">
            <v>13180901.869999999</v>
          </cell>
          <cell r="Y729">
            <v>13180901.869999999</v>
          </cell>
          <cell r="Z729">
            <v>13180901.869999999</v>
          </cell>
          <cell r="AA729">
            <v>13180901.869999999</v>
          </cell>
          <cell r="AB729">
            <v>13180901.869999999</v>
          </cell>
          <cell r="AC729">
            <v>13180901.869999999</v>
          </cell>
          <cell r="AD729">
            <v>13180901.869999999</v>
          </cell>
          <cell r="AE729">
            <v>13180901.869999999</v>
          </cell>
          <cell r="AF729">
            <v>13180901.869999999</v>
          </cell>
          <cell r="AG729">
            <v>13180901.869999999</v>
          </cell>
          <cell r="AH729">
            <v>13180901.869999999</v>
          </cell>
          <cell r="AI729">
            <v>13180901.869999999</v>
          </cell>
          <cell r="AJ729">
            <v>13180901.869999999</v>
          </cell>
          <cell r="AK729">
            <v>13180901.869999999</v>
          </cell>
          <cell r="AL729">
            <v>0</v>
          </cell>
          <cell r="AV729" t="e">
            <v>#N/A</v>
          </cell>
        </row>
        <row r="730">
          <cell r="A730" t="str">
            <v>2695</v>
          </cell>
          <cell r="B730" t="str">
            <v>PROVISIONES DIVERSAS</v>
          </cell>
          <cell r="AP730">
            <v>143872000</v>
          </cell>
          <cell r="AQ730">
            <v>133512000</v>
          </cell>
          <cell r="AR730">
            <v>173282000</v>
          </cell>
          <cell r="AS730">
            <v>192142000</v>
          </cell>
          <cell r="AT730">
            <v>180141250</v>
          </cell>
          <cell r="AU730">
            <v>197961250</v>
          </cell>
          <cell r="AV730">
            <v>215131250</v>
          </cell>
        </row>
        <row r="731">
          <cell r="A731" t="str">
            <v>269595</v>
          </cell>
          <cell r="B731" t="str">
            <v>OTRAS</v>
          </cell>
          <cell r="AP731">
            <v>143872000</v>
          </cell>
          <cell r="AQ731">
            <v>133512000</v>
          </cell>
          <cell r="AR731">
            <v>173282000</v>
          </cell>
          <cell r="AS731">
            <v>192142000</v>
          </cell>
          <cell r="AT731">
            <v>180141250</v>
          </cell>
          <cell r="AU731">
            <v>197961250</v>
          </cell>
          <cell r="AV731">
            <v>215131250</v>
          </cell>
        </row>
        <row r="732">
          <cell r="A732" t="str">
            <v>2695950002</v>
          </cell>
          <cell r="B732" t="str">
            <v>FONDO DE CALAMIDAD X ACTOS TERRORIS</v>
          </cell>
          <cell r="AP732">
            <v>143412000</v>
          </cell>
          <cell r="AQ732">
            <v>133052000</v>
          </cell>
          <cell r="AR732">
            <v>172822000</v>
          </cell>
          <cell r="AS732">
            <v>191682000</v>
          </cell>
          <cell r="AT732">
            <v>179681250</v>
          </cell>
          <cell r="AU732">
            <v>197501250</v>
          </cell>
          <cell r="AV732">
            <v>214671250</v>
          </cell>
        </row>
        <row r="733">
          <cell r="A733" t="str">
            <v>2695950003</v>
          </cell>
          <cell r="B733" t="str">
            <v>REMESAS</v>
          </cell>
          <cell r="AP733">
            <v>460000</v>
          </cell>
          <cell r="AQ733">
            <v>460000</v>
          </cell>
          <cell r="AR733">
            <v>460000</v>
          </cell>
          <cell r="AS733">
            <v>460000</v>
          </cell>
          <cell r="AT733">
            <v>460000</v>
          </cell>
          <cell r="AU733">
            <v>460000</v>
          </cell>
          <cell r="AV733">
            <v>460000</v>
          </cell>
        </row>
        <row r="734">
          <cell r="A734" t="str">
            <v>27</v>
          </cell>
          <cell r="B734" t="str">
            <v>DIFERIDOS</v>
          </cell>
          <cell r="C734">
            <v>85434933</v>
          </cell>
          <cell r="D734">
            <v>102696365</v>
          </cell>
          <cell r="E734">
            <v>84028779</v>
          </cell>
          <cell r="F734">
            <v>7009583.9500000002</v>
          </cell>
          <cell r="G734">
            <v>3224425.95</v>
          </cell>
          <cell r="H734">
            <v>10938664.890000001</v>
          </cell>
          <cell r="I734">
            <v>19153353</v>
          </cell>
          <cell r="J734">
            <v>47190791</v>
          </cell>
          <cell r="K734">
            <v>28643512</v>
          </cell>
          <cell r="L734">
            <v>36760832</v>
          </cell>
          <cell r="M734">
            <v>41593275</v>
          </cell>
          <cell r="N734">
            <v>37352899</v>
          </cell>
          <cell r="O734">
            <v>50688335</v>
          </cell>
          <cell r="P734">
            <v>56578730</v>
          </cell>
          <cell r="Q734">
            <v>57807975</v>
          </cell>
          <cell r="R734">
            <v>71957298</v>
          </cell>
          <cell r="S734">
            <v>102551491</v>
          </cell>
          <cell r="T734">
            <v>155664647.37</v>
          </cell>
          <cell r="U734">
            <v>150170000</v>
          </cell>
          <cell r="V734">
            <v>154738704.96000001</v>
          </cell>
          <cell r="W734">
            <v>145156943</v>
          </cell>
          <cell r="X734">
            <v>158486153.16999999</v>
          </cell>
          <cell r="Y734">
            <v>153214295.16999999</v>
          </cell>
          <cell r="Z734">
            <v>148856323</v>
          </cell>
          <cell r="AA734">
            <v>148220934</v>
          </cell>
          <cell r="AB734">
            <v>153616041.62</v>
          </cell>
          <cell r="AC734">
            <v>156778507.62</v>
          </cell>
          <cell r="AD734">
            <v>163372126.46000001</v>
          </cell>
          <cell r="AE734">
            <v>155196264</v>
          </cell>
          <cell r="AF734">
            <v>163484970.41999999</v>
          </cell>
          <cell r="AG734">
            <v>182861548</v>
          </cell>
          <cell r="AH734">
            <v>199717869.18000001</v>
          </cell>
          <cell r="AI734">
            <v>178193597</v>
          </cell>
          <cell r="AJ734">
            <v>191141970.47999999</v>
          </cell>
          <cell r="AK734">
            <v>202954741</v>
          </cell>
          <cell r="AL734">
            <v>149713446</v>
          </cell>
          <cell r="AM734">
            <v>151435266</v>
          </cell>
          <cell r="AN734">
            <v>153155000.84</v>
          </cell>
          <cell r="AO734">
            <v>156890928.84</v>
          </cell>
          <cell r="AP734">
            <v>167761802.13</v>
          </cell>
          <cell r="AQ734">
            <v>168731915</v>
          </cell>
          <cell r="AR734">
            <v>174043119</v>
          </cell>
          <cell r="AS734">
            <v>176238481</v>
          </cell>
          <cell r="AT734">
            <v>187822075.34</v>
          </cell>
          <cell r="AU734">
            <v>181776412</v>
          </cell>
          <cell r="AV734">
            <v>93750514.310000002</v>
          </cell>
        </row>
        <row r="735">
          <cell r="A735" t="str">
            <v>2705</v>
          </cell>
          <cell r="B735" t="str">
            <v>INGRESOS RECIBIDOS POR ANTICIPADO</v>
          </cell>
          <cell r="C735">
            <v>85434933</v>
          </cell>
          <cell r="D735">
            <v>102696365</v>
          </cell>
          <cell r="E735">
            <v>84028779</v>
          </cell>
          <cell r="F735">
            <v>7009583.9500000002</v>
          </cell>
          <cell r="G735">
            <v>3224425.95</v>
          </cell>
          <cell r="H735">
            <v>10938664.890000001</v>
          </cell>
          <cell r="I735">
            <v>19153353</v>
          </cell>
          <cell r="J735">
            <v>47190791</v>
          </cell>
          <cell r="K735">
            <v>28643512</v>
          </cell>
          <cell r="L735">
            <v>36760832</v>
          </cell>
          <cell r="M735">
            <v>41593275</v>
          </cell>
          <cell r="N735">
            <v>37352899</v>
          </cell>
          <cell r="O735">
            <v>39788335</v>
          </cell>
          <cell r="P735">
            <v>45678730</v>
          </cell>
          <cell r="Q735">
            <v>47549151</v>
          </cell>
          <cell r="R735">
            <v>62019062</v>
          </cell>
          <cell r="S735">
            <v>92933843</v>
          </cell>
          <cell r="T735">
            <v>146367587.37</v>
          </cell>
          <cell r="U735">
            <v>141193528</v>
          </cell>
          <cell r="V735">
            <v>146082820.96000001</v>
          </cell>
          <cell r="W735">
            <v>136821647</v>
          </cell>
          <cell r="X735">
            <v>150471445.16999999</v>
          </cell>
          <cell r="Y735">
            <v>145520175.16999999</v>
          </cell>
          <cell r="Z735">
            <v>141482791</v>
          </cell>
          <cell r="AA735">
            <v>141167990</v>
          </cell>
          <cell r="AB735">
            <v>146883685.62</v>
          </cell>
          <cell r="AC735">
            <v>150366739.62</v>
          </cell>
          <cell r="AD735">
            <v>157280946.46000001</v>
          </cell>
          <cell r="AE735">
            <v>149105084</v>
          </cell>
          <cell r="AF735">
            <v>157714378.41999999</v>
          </cell>
          <cell r="AG735">
            <v>177411544</v>
          </cell>
          <cell r="AH735">
            <v>194588453.18000001</v>
          </cell>
          <cell r="AI735">
            <v>173384769</v>
          </cell>
          <cell r="AJ735">
            <v>186653730.47999999</v>
          </cell>
          <cell r="AK735">
            <v>198787089</v>
          </cell>
          <cell r="AL735">
            <v>145866382</v>
          </cell>
          <cell r="AM735">
            <v>147908790</v>
          </cell>
          <cell r="AN735">
            <v>152834411.84</v>
          </cell>
          <cell r="AO735">
            <v>156570339.84</v>
          </cell>
          <cell r="AP735">
            <v>167441213.13</v>
          </cell>
          <cell r="AQ735">
            <v>168411326</v>
          </cell>
          <cell r="AR735">
            <v>173722530</v>
          </cell>
          <cell r="AS735">
            <v>175917892</v>
          </cell>
          <cell r="AT735">
            <v>187501486.34</v>
          </cell>
          <cell r="AU735">
            <v>181455823</v>
          </cell>
          <cell r="AV735">
            <v>93429925.310000002</v>
          </cell>
        </row>
        <row r="736">
          <cell r="A736" t="str">
            <v>270505</v>
          </cell>
          <cell r="B736" t="str">
            <v>INTERESES</v>
          </cell>
          <cell r="C736">
            <v>73184933</v>
          </cell>
          <cell r="D736">
            <v>77991365</v>
          </cell>
          <cell r="E736">
            <v>84028779</v>
          </cell>
          <cell r="F736">
            <v>506034</v>
          </cell>
          <cell r="G736">
            <v>1500126</v>
          </cell>
          <cell r="H736">
            <v>5999142</v>
          </cell>
          <cell r="I736">
            <v>19209053</v>
          </cell>
          <cell r="J736">
            <v>23241686</v>
          </cell>
          <cell r="K736">
            <v>28432261</v>
          </cell>
          <cell r="L736">
            <v>17110138</v>
          </cell>
          <cell r="M736">
            <v>23815365</v>
          </cell>
          <cell r="N736">
            <v>37352599</v>
          </cell>
          <cell r="O736">
            <v>39788035</v>
          </cell>
          <cell r="P736">
            <v>44750674</v>
          </cell>
          <cell r="Q736">
            <v>47549151</v>
          </cell>
          <cell r="R736">
            <v>61617474</v>
          </cell>
          <cell r="S736">
            <v>92933843</v>
          </cell>
          <cell r="T736">
            <v>125280562</v>
          </cell>
          <cell r="U736">
            <v>141193528</v>
          </cell>
          <cell r="V736">
            <v>137575226</v>
          </cell>
          <cell r="W736">
            <v>137770147</v>
          </cell>
          <cell r="X736">
            <v>147453811</v>
          </cell>
          <cell r="Y736">
            <v>144322069</v>
          </cell>
          <cell r="Z736">
            <v>141482791</v>
          </cell>
          <cell r="AA736">
            <v>141117990</v>
          </cell>
          <cell r="AB736">
            <v>143946642</v>
          </cell>
          <cell r="AC736">
            <v>147429696</v>
          </cell>
          <cell r="AD736">
            <v>147857696</v>
          </cell>
          <cell r="AE736">
            <v>149105084</v>
          </cell>
          <cell r="AF736">
            <v>157437381</v>
          </cell>
          <cell r="AG736">
            <v>177411544</v>
          </cell>
          <cell r="AH736">
            <v>179300343</v>
          </cell>
          <cell r="AI736">
            <v>173384769</v>
          </cell>
          <cell r="AJ736">
            <v>175348678</v>
          </cell>
          <cell r="AK736">
            <v>198787089</v>
          </cell>
          <cell r="AL736">
            <v>145866382</v>
          </cell>
          <cell r="AM736">
            <v>147908790</v>
          </cell>
          <cell r="AN736">
            <v>151705392</v>
          </cell>
          <cell r="AO736">
            <v>155441320</v>
          </cell>
          <cell r="AP736">
            <v>162555372</v>
          </cell>
          <cell r="AQ736">
            <v>168411326</v>
          </cell>
          <cell r="AR736">
            <v>174093503</v>
          </cell>
          <cell r="AS736">
            <v>175719165</v>
          </cell>
          <cell r="AT736">
            <v>179746700</v>
          </cell>
          <cell r="AU736">
            <v>181185823</v>
          </cell>
          <cell r="AV736">
            <v>81850814</v>
          </cell>
        </row>
        <row r="737">
          <cell r="A737" t="str">
            <v>2705051000</v>
          </cell>
          <cell r="B737" t="str">
            <v>INTERESES RECIBIDOS POR ANTICIPADO</v>
          </cell>
          <cell r="C737">
            <v>73184933</v>
          </cell>
          <cell r="D737">
            <v>77991365</v>
          </cell>
          <cell r="E737">
            <v>84028779</v>
          </cell>
          <cell r="F737">
            <v>506034</v>
          </cell>
          <cell r="G737">
            <v>1500126</v>
          </cell>
          <cell r="H737">
            <v>5999142</v>
          </cell>
          <cell r="I737">
            <v>19209053</v>
          </cell>
          <cell r="J737">
            <v>23241686</v>
          </cell>
          <cell r="K737">
            <v>28432261</v>
          </cell>
          <cell r="L737">
            <v>17110138</v>
          </cell>
          <cell r="M737">
            <v>23815365</v>
          </cell>
          <cell r="N737">
            <v>37352599</v>
          </cell>
          <cell r="O737">
            <v>39647007</v>
          </cell>
          <cell r="P737">
            <v>44609646</v>
          </cell>
          <cell r="Q737">
            <v>47549151</v>
          </cell>
          <cell r="R737">
            <v>61617474</v>
          </cell>
          <cell r="S737">
            <v>92933843</v>
          </cell>
          <cell r="T737">
            <v>125280562</v>
          </cell>
          <cell r="U737">
            <v>141193528</v>
          </cell>
          <cell r="V737">
            <v>137575226</v>
          </cell>
          <cell r="W737">
            <v>137770147</v>
          </cell>
          <cell r="X737">
            <v>147453811</v>
          </cell>
          <cell r="Y737">
            <v>144322069</v>
          </cell>
          <cell r="Z737">
            <v>141482791</v>
          </cell>
          <cell r="AA737">
            <v>141117990</v>
          </cell>
          <cell r="AB737">
            <v>143946642</v>
          </cell>
          <cell r="AC737">
            <v>147429696</v>
          </cell>
          <cell r="AD737">
            <v>147857696</v>
          </cell>
          <cell r="AE737">
            <v>149105084</v>
          </cell>
          <cell r="AF737">
            <v>157437381</v>
          </cell>
          <cell r="AG737">
            <v>177411544</v>
          </cell>
          <cell r="AH737">
            <v>179300343</v>
          </cell>
          <cell r="AI737">
            <v>173384769</v>
          </cell>
          <cell r="AJ737">
            <v>175348678</v>
          </cell>
          <cell r="AK737">
            <v>198787089</v>
          </cell>
          <cell r="AL737">
            <v>0</v>
          </cell>
          <cell r="AR737">
            <v>-63444</v>
          </cell>
          <cell r="AS737">
            <v>0</v>
          </cell>
          <cell r="AV737" t="e">
            <v>#N/A</v>
          </cell>
        </row>
        <row r="738">
          <cell r="A738" t="str">
            <v>2705052000</v>
          </cell>
          <cell r="B738" t="str">
            <v>INGRESOS RECIBIDOS DE TERCEROS</v>
          </cell>
          <cell r="D738">
            <v>0</v>
          </cell>
          <cell r="N738">
            <v>0</v>
          </cell>
          <cell r="O738">
            <v>141028</v>
          </cell>
          <cell r="P738">
            <v>141028</v>
          </cell>
          <cell r="AV738" t="e">
            <v>#N/A</v>
          </cell>
        </row>
        <row r="739">
          <cell r="A739" t="str">
            <v>2705053000</v>
          </cell>
          <cell r="B739" t="str">
            <v>INTERESES RECIB POR ANTICIPADOS</v>
          </cell>
          <cell r="AL739">
            <v>145866382</v>
          </cell>
          <cell r="AM739">
            <v>147908790</v>
          </cell>
          <cell r="AN739">
            <v>151705392</v>
          </cell>
          <cell r="AO739">
            <v>155441320</v>
          </cell>
          <cell r="AP739">
            <v>162555372</v>
          </cell>
          <cell r="AQ739">
            <v>168411326</v>
          </cell>
          <cell r="AR739">
            <v>174156947</v>
          </cell>
          <cell r="AS739">
            <v>175719165</v>
          </cell>
          <cell r="AT739">
            <v>179746700</v>
          </cell>
          <cell r="AU739">
            <v>181185823</v>
          </cell>
          <cell r="AV739">
            <v>81850814</v>
          </cell>
        </row>
        <row r="740">
          <cell r="A740" t="str">
            <v>270595</v>
          </cell>
          <cell r="B740" t="str">
            <v>OTROS INGRESOS</v>
          </cell>
          <cell r="C740">
            <v>12250000</v>
          </cell>
          <cell r="D740">
            <v>24705000</v>
          </cell>
          <cell r="E740">
            <v>0</v>
          </cell>
          <cell r="F740">
            <v>6503549.9500000002</v>
          </cell>
          <cell r="G740">
            <v>1724299.95</v>
          </cell>
          <cell r="H740">
            <v>4939522.8899999997</v>
          </cell>
          <cell r="I740">
            <v>-55700</v>
          </cell>
          <cell r="J740">
            <v>23949105</v>
          </cell>
          <cell r="K740">
            <v>211251</v>
          </cell>
          <cell r="L740">
            <v>19650694</v>
          </cell>
          <cell r="M740">
            <v>17777910</v>
          </cell>
          <cell r="N740">
            <v>300</v>
          </cell>
          <cell r="O740">
            <v>300</v>
          </cell>
          <cell r="P740">
            <v>928056</v>
          </cell>
          <cell r="Q740">
            <v>0</v>
          </cell>
          <cell r="R740">
            <v>401588</v>
          </cell>
          <cell r="S740">
            <v>0</v>
          </cell>
          <cell r="T740">
            <v>21087025.370000001</v>
          </cell>
          <cell r="U740">
            <v>0</v>
          </cell>
          <cell r="V740">
            <v>8507594.9600000009</v>
          </cell>
          <cell r="W740">
            <v>-948500</v>
          </cell>
          <cell r="X740">
            <v>3017634.17</v>
          </cell>
          <cell r="Y740">
            <v>1198106.17</v>
          </cell>
          <cell r="Z740">
            <v>0</v>
          </cell>
          <cell r="AA740">
            <v>50000</v>
          </cell>
          <cell r="AB740">
            <v>2937043.62</v>
          </cell>
          <cell r="AC740">
            <v>2937043.62</v>
          </cell>
          <cell r="AD740">
            <v>9423250.4600000009</v>
          </cell>
          <cell r="AE740">
            <v>0</v>
          </cell>
          <cell r="AF740">
            <v>276997.42</v>
          </cell>
          <cell r="AG740">
            <v>0</v>
          </cell>
          <cell r="AH740">
            <v>15288110.18</v>
          </cell>
          <cell r="AI740">
            <v>0</v>
          </cell>
          <cell r="AJ740">
            <v>11305052.48</v>
          </cell>
          <cell r="AK740">
            <v>0</v>
          </cell>
          <cell r="AN740">
            <v>1129019.8400000001</v>
          </cell>
          <cell r="AO740">
            <v>1129019.8400000001</v>
          </cell>
          <cell r="AP740">
            <v>4885841.13</v>
          </cell>
          <cell r="AQ740">
            <v>0</v>
          </cell>
          <cell r="AR740">
            <v>-370973</v>
          </cell>
          <cell r="AS740">
            <v>198727</v>
          </cell>
          <cell r="AT740">
            <v>7754786.3399999999</v>
          </cell>
          <cell r="AU740">
            <v>270000</v>
          </cell>
          <cell r="AV740">
            <v>11579111.310000001</v>
          </cell>
        </row>
        <row r="741">
          <cell r="A741" t="str">
            <v>2705951000</v>
          </cell>
          <cell r="B741" t="str">
            <v>OTROS INGRESOS RECIBIDOS POR ANTICI</v>
          </cell>
          <cell r="C741">
            <v>12250000</v>
          </cell>
          <cell r="D741">
            <v>24705000</v>
          </cell>
          <cell r="E741">
            <v>0</v>
          </cell>
          <cell r="F741">
            <v>6503549.9500000002</v>
          </cell>
          <cell r="G741">
            <v>1724299.95</v>
          </cell>
          <cell r="H741">
            <v>4939522.8899999997</v>
          </cell>
          <cell r="I741">
            <v>-55700</v>
          </cell>
          <cell r="J741">
            <v>23949105</v>
          </cell>
          <cell r="K741">
            <v>211251</v>
          </cell>
          <cell r="L741">
            <v>19650694</v>
          </cell>
          <cell r="M741">
            <v>17777910</v>
          </cell>
          <cell r="N741">
            <v>300</v>
          </cell>
          <cell r="O741">
            <v>300</v>
          </cell>
          <cell r="P741">
            <v>928056</v>
          </cell>
          <cell r="Q741">
            <v>0</v>
          </cell>
          <cell r="R741">
            <v>401588</v>
          </cell>
          <cell r="S741">
            <v>0</v>
          </cell>
          <cell r="T741">
            <v>21087025.370000001</v>
          </cell>
          <cell r="U741">
            <v>0</v>
          </cell>
          <cell r="V741">
            <v>8507594.9600000009</v>
          </cell>
          <cell r="W741">
            <v>-948500</v>
          </cell>
          <cell r="X741">
            <v>3017634.17</v>
          </cell>
          <cell r="Y741">
            <v>1198106.17</v>
          </cell>
          <cell r="Z741">
            <v>0</v>
          </cell>
          <cell r="AA741">
            <v>50000</v>
          </cell>
          <cell r="AB741">
            <v>2937043.62</v>
          </cell>
          <cell r="AC741">
            <v>2937043.62</v>
          </cell>
          <cell r="AD741">
            <v>9423250.4600000009</v>
          </cell>
          <cell r="AE741">
            <v>0</v>
          </cell>
          <cell r="AF741">
            <v>276997.42</v>
          </cell>
          <cell r="AG741">
            <v>0</v>
          </cell>
          <cell r="AH741">
            <v>15288110.18</v>
          </cell>
          <cell r="AI741">
            <v>0</v>
          </cell>
          <cell r="AJ741">
            <v>11305052.48</v>
          </cell>
          <cell r="AK741">
            <v>0</v>
          </cell>
          <cell r="AN741">
            <v>1129019.8400000001</v>
          </cell>
          <cell r="AO741">
            <v>1129019.8400000001</v>
          </cell>
          <cell r="AP741">
            <v>4885841.13</v>
          </cell>
          <cell r="AQ741">
            <v>0</v>
          </cell>
          <cell r="AR741">
            <v>-370973</v>
          </cell>
          <cell r="AS741">
            <v>198727</v>
          </cell>
          <cell r="AT741">
            <v>7754786.3399999999</v>
          </cell>
          <cell r="AU741">
            <v>270000</v>
          </cell>
          <cell r="AV741">
            <v>11579111.310000001</v>
          </cell>
        </row>
        <row r="742">
          <cell r="A742" t="str">
            <v>2715</v>
          </cell>
          <cell r="B742" t="str">
            <v>UTILIDAD DIFERIDA</v>
          </cell>
          <cell r="O742">
            <v>10900000</v>
          </cell>
          <cell r="P742">
            <v>10900000</v>
          </cell>
          <cell r="Q742">
            <v>10258824</v>
          </cell>
          <cell r="R742">
            <v>9938236</v>
          </cell>
          <cell r="S742">
            <v>9617648</v>
          </cell>
          <cell r="T742">
            <v>9297060</v>
          </cell>
          <cell r="U742">
            <v>8976472</v>
          </cell>
          <cell r="V742">
            <v>8655884</v>
          </cell>
          <cell r="W742">
            <v>8335296</v>
          </cell>
          <cell r="X742">
            <v>8014708</v>
          </cell>
          <cell r="Y742">
            <v>7694120</v>
          </cell>
          <cell r="Z742">
            <v>7373532</v>
          </cell>
          <cell r="AA742">
            <v>7052944</v>
          </cell>
          <cell r="AB742">
            <v>6732356</v>
          </cell>
          <cell r="AC742">
            <v>6411768</v>
          </cell>
          <cell r="AD742">
            <v>6091180</v>
          </cell>
          <cell r="AE742">
            <v>6091180</v>
          </cell>
          <cell r="AF742">
            <v>5770592</v>
          </cell>
          <cell r="AG742">
            <v>5450004</v>
          </cell>
          <cell r="AH742">
            <v>5129416</v>
          </cell>
          <cell r="AI742">
            <v>4808828</v>
          </cell>
          <cell r="AJ742">
            <v>4488240</v>
          </cell>
          <cell r="AK742">
            <v>4167652</v>
          </cell>
          <cell r="AL742">
            <v>3847064</v>
          </cell>
          <cell r="AM742">
            <v>3526476</v>
          </cell>
          <cell r="AN742">
            <v>320589</v>
          </cell>
          <cell r="AO742">
            <v>320589</v>
          </cell>
          <cell r="AP742">
            <v>320589</v>
          </cell>
          <cell r="AQ742">
            <v>320589</v>
          </cell>
          <cell r="AR742">
            <v>320589</v>
          </cell>
          <cell r="AS742">
            <v>320589</v>
          </cell>
          <cell r="AT742">
            <v>320589</v>
          </cell>
          <cell r="AU742">
            <v>320589</v>
          </cell>
          <cell r="AV742">
            <v>320589</v>
          </cell>
        </row>
        <row r="743">
          <cell r="A743" t="str">
            <v>271501</v>
          </cell>
          <cell r="B743" t="str">
            <v>UTILIDAD DIFERIDA</v>
          </cell>
          <cell r="O743">
            <v>10900000</v>
          </cell>
          <cell r="P743">
            <v>10900000</v>
          </cell>
          <cell r="Q743">
            <v>10258824</v>
          </cell>
          <cell r="R743">
            <v>9938236</v>
          </cell>
          <cell r="S743">
            <v>9617648</v>
          </cell>
          <cell r="T743">
            <v>9297060</v>
          </cell>
          <cell r="U743">
            <v>8976472</v>
          </cell>
          <cell r="V743">
            <v>8655884</v>
          </cell>
          <cell r="W743">
            <v>8335296</v>
          </cell>
          <cell r="X743">
            <v>8014708</v>
          </cell>
          <cell r="Y743">
            <v>7694120</v>
          </cell>
          <cell r="Z743">
            <v>7373532</v>
          </cell>
          <cell r="AA743">
            <v>7052944</v>
          </cell>
          <cell r="AB743">
            <v>6732356</v>
          </cell>
          <cell r="AC743">
            <v>6411768</v>
          </cell>
          <cell r="AD743">
            <v>6091180</v>
          </cell>
          <cell r="AE743">
            <v>6091180</v>
          </cell>
          <cell r="AF743">
            <v>5770592</v>
          </cell>
          <cell r="AG743">
            <v>5450004</v>
          </cell>
          <cell r="AH743">
            <v>5129416</v>
          </cell>
          <cell r="AI743">
            <v>4808828</v>
          </cell>
          <cell r="AJ743">
            <v>4488240</v>
          </cell>
          <cell r="AK743">
            <v>4167652</v>
          </cell>
          <cell r="AL743">
            <v>3847064</v>
          </cell>
          <cell r="AM743">
            <v>3526476</v>
          </cell>
          <cell r="AN743">
            <v>320589</v>
          </cell>
          <cell r="AO743">
            <v>320589</v>
          </cell>
          <cell r="AP743">
            <v>320589</v>
          </cell>
          <cell r="AQ743">
            <v>320589</v>
          </cell>
          <cell r="AR743">
            <v>320589</v>
          </cell>
          <cell r="AS743">
            <v>320589</v>
          </cell>
          <cell r="AT743">
            <v>320589</v>
          </cell>
          <cell r="AU743">
            <v>320589</v>
          </cell>
          <cell r="AV743">
            <v>320589</v>
          </cell>
        </row>
        <row r="744">
          <cell r="A744" t="str">
            <v>2715010001</v>
          </cell>
          <cell r="B744" t="str">
            <v>UTILIDAD DIFERIDA DCTOS EN LETRAS</v>
          </cell>
          <cell r="O744">
            <v>10900000</v>
          </cell>
          <cell r="P744">
            <v>10900000</v>
          </cell>
          <cell r="Q744">
            <v>10258824</v>
          </cell>
          <cell r="R744">
            <v>9938236</v>
          </cell>
          <cell r="S744">
            <v>9617648</v>
          </cell>
          <cell r="T744">
            <v>9297060</v>
          </cell>
          <cell r="U744">
            <v>8976472</v>
          </cell>
          <cell r="V744">
            <v>8655884</v>
          </cell>
          <cell r="W744">
            <v>8335296</v>
          </cell>
          <cell r="X744">
            <v>8014708</v>
          </cell>
          <cell r="Y744">
            <v>7694120</v>
          </cell>
          <cell r="Z744">
            <v>7373532</v>
          </cell>
          <cell r="AA744">
            <v>7052944</v>
          </cell>
          <cell r="AB744">
            <v>6732356</v>
          </cell>
          <cell r="AC744">
            <v>6411768</v>
          </cell>
          <cell r="AD744">
            <v>6091180</v>
          </cell>
          <cell r="AE744">
            <v>6091180</v>
          </cell>
          <cell r="AF744">
            <v>5770592</v>
          </cell>
          <cell r="AG744">
            <v>5450004</v>
          </cell>
          <cell r="AH744">
            <v>5129416</v>
          </cell>
          <cell r="AI744">
            <v>4808828</v>
          </cell>
          <cell r="AJ744">
            <v>4488240</v>
          </cell>
          <cell r="AK744">
            <v>4167652</v>
          </cell>
          <cell r="AL744">
            <v>3847064</v>
          </cell>
          <cell r="AM744">
            <v>3526476</v>
          </cell>
          <cell r="AN744">
            <v>320589</v>
          </cell>
          <cell r="AO744">
            <v>320589</v>
          </cell>
          <cell r="AP744">
            <v>320589</v>
          </cell>
          <cell r="AQ744">
            <v>320589</v>
          </cell>
          <cell r="AR744">
            <v>320589</v>
          </cell>
          <cell r="AS744">
            <v>320589</v>
          </cell>
          <cell r="AT744">
            <v>320589</v>
          </cell>
          <cell r="AU744">
            <v>320589</v>
          </cell>
          <cell r="AV744">
            <v>320589</v>
          </cell>
        </row>
        <row r="745">
          <cell r="A745" t="str">
            <v>28</v>
          </cell>
          <cell r="B745" t="str">
            <v>OTROS PASIVOS</v>
          </cell>
          <cell r="C745">
            <v>685518791</v>
          </cell>
          <cell r="D745">
            <v>187626485</v>
          </cell>
          <cell r="E745">
            <v>801100848</v>
          </cell>
          <cell r="F745">
            <v>629796971.10000002</v>
          </cell>
          <cell r="G745">
            <v>486475966.94999999</v>
          </cell>
          <cell r="H745">
            <v>803162098.95000005</v>
          </cell>
          <cell r="I745">
            <v>635807442.61000001</v>
          </cell>
          <cell r="J745">
            <v>632072609.61000001</v>
          </cell>
          <cell r="K745">
            <v>614193474.40999997</v>
          </cell>
          <cell r="L745">
            <v>514498071.95999998</v>
          </cell>
          <cell r="M745">
            <v>568932476.46000004</v>
          </cell>
          <cell r="N745">
            <v>588686848.65999997</v>
          </cell>
          <cell r="O745">
            <v>718311180.65999997</v>
          </cell>
          <cell r="P745">
            <v>819068006.65999997</v>
          </cell>
          <cell r="Q745">
            <v>960824762.65999997</v>
          </cell>
          <cell r="R745">
            <v>1110014096.02</v>
          </cell>
          <cell r="S745">
            <v>1070686096.02</v>
          </cell>
          <cell r="T745">
            <v>1339466034.02</v>
          </cell>
          <cell r="U745">
            <v>1182185550.02</v>
          </cell>
          <cell r="V745">
            <v>1137605015.02</v>
          </cell>
          <cell r="W745">
            <v>988507825.91999996</v>
          </cell>
          <cell r="X745">
            <v>1038278964.92</v>
          </cell>
          <cell r="Y745">
            <v>1141709785.9200001</v>
          </cell>
          <cell r="Z745">
            <v>2163679488.9000001</v>
          </cell>
          <cell r="AA745">
            <v>1461765027.9000001</v>
          </cell>
          <cell r="AB745">
            <v>1272073774.9000001</v>
          </cell>
          <cell r="AC745">
            <v>1552299849.9000001</v>
          </cell>
          <cell r="AD745">
            <v>1940793892.9000001</v>
          </cell>
          <cell r="AE745">
            <v>1874328298.9000001</v>
          </cell>
          <cell r="AF745">
            <v>1267927338.9000001</v>
          </cell>
          <cell r="AG745">
            <v>1103435776.9000001</v>
          </cell>
          <cell r="AH745">
            <v>1081062191.9000001</v>
          </cell>
          <cell r="AI745">
            <v>1036754646.9</v>
          </cell>
          <cell r="AJ745">
            <v>940245520</v>
          </cell>
          <cell r="AK745">
            <v>1648089069.9400001</v>
          </cell>
          <cell r="AL745">
            <v>1579108008.9400001</v>
          </cell>
          <cell r="AM745">
            <v>1239005574.9400001</v>
          </cell>
          <cell r="AN745">
            <v>36394403119.940002</v>
          </cell>
          <cell r="AO745">
            <v>36392608083.940002</v>
          </cell>
          <cell r="AP745">
            <v>36182468348.940002</v>
          </cell>
          <cell r="AQ745">
            <v>36299062546.940002</v>
          </cell>
          <cell r="AR745">
            <v>54762511369.940002</v>
          </cell>
          <cell r="AS745">
            <v>54596583838.940002</v>
          </cell>
          <cell r="AT745">
            <v>54427978554.099998</v>
          </cell>
          <cell r="AU745">
            <v>35242788350.099998</v>
          </cell>
          <cell r="AV745">
            <v>35305272588.099998</v>
          </cell>
        </row>
        <row r="746">
          <cell r="A746" t="str">
            <v>2805</v>
          </cell>
          <cell r="B746" t="str">
            <v>ANTICIPOS Y AVANCES RECIBIDOS</v>
          </cell>
          <cell r="C746">
            <v>5018267</v>
          </cell>
          <cell r="D746">
            <v>8518267</v>
          </cell>
          <cell r="E746">
            <v>13797835</v>
          </cell>
          <cell r="F746">
            <v>27176460</v>
          </cell>
          <cell r="G746">
            <v>37466149</v>
          </cell>
          <cell r="H746">
            <v>87112913</v>
          </cell>
          <cell r="I746">
            <v>84448370.659999996</v>
          </cell>
          <cell r="J746">
            <v>104571387.66</v>
          </cell>
          <cell r="K746">
            <v>106583357.66</v>
          </cell>
          <cell r="L746">
            <v>281733824.66000003</v>
          </cell>
          <cell r="M746">
            <v>276415624.66000003</v>
          </cell>
          <cell r="N746">
            <v>239042624.66</v>
          </cell>
          <cell r="O746">
            <v>235322624.66</v>
          </cell>
          <cell r="P746">
            <v>233619835.66</v>
          </cell>
          <cell r="Q746">
            <v>253200135.66</v>
          </cell>
          <cell r="R746">
            <v>257836869</v>
          </cell>
          <cell r="S746">
            <v>395881201</v>
          </cell>
          <cell r="T746">
            <v>453169758</v>
          </cell>
          <cell r="U746">
            <v>447985620</v>
          </cell>
          <cell r="V746">
            <v>448060548</v>
          </cell>
          <cell r="W746">
            <v>450971138</v>
          </cell>
          <cell r="X746">
            <v>481132357</v>
          </cell>
          <cell r="Y746">
            <v>479905573</v>
          </cell>
          <cell r="Z746">
            <v>500232381</v>
          </cell>
          <cell r="AA746">
            <v>497183141</v>
          </cell>
          <cell r="AB746">
            <v>501322624</v>
          </cell>
          <cell r="AC746">
            <v>521500118</v>
          </cell>
          <cell r="AD746">
            <v>522483350</v>
          </cell>
          <cell r="AE746">
            <v>519001110</v>
          </cell>
          <cell r="AF746">
            <v>517980157</v>
          </cell>
          <cell r="AG746">
            <v>600718075</v>
          </cell>
          <cell r="AH746">
            <v>587787074</v>
          </cell>
          <cell r="AI746">
            <v>587132026</v>
          </cell>
          <cell r="AJ746">
            <v>591789056</v>
          </cell>
          <cell r="AK746">
            <v>668829739</v>
          </cell>
          <cell r="AL746">
            <v>543795808</v>
          </cell>
          <cell r="AM746">
            <v>530414110</v>
          </cell>
          <cell r="AN746">
            <v>556085847</v>
          </cell>
          <cell r="AO746">
            <v>553129197</v>
          </cell>
          <cell r="AP746">
            <v>557024948</v>
          </cell>
          <cell r="AQ746">
            <v>559730358</v>
          </cell>
          <cell r="AR746">
            <v>568539425</v>
          </cell>
          <cell r="AS746">
            <v>561294912</v>
          </cell>
          <cell r="AT746">
            <v>561847023</v>
          </cell>
          <cell r="AU746">
            <v>560191672</v>
          </cell>
          <cell r="AV746">
            <v>562604141</v>
          </cell>
        </row>
        <row r="747">
          <cell r="A747" t="str">
            <v>280505</v>
          </cell>
          <cell r="B747" t="str">
            <v>DE CLIENTES</v>
          </cell>
          <cell r="C747">
            <v>5018267</v>
          </cell>
          <cell r="D747">
            <v>6168267</v>
          </cell>
          <cell r="E747">
            <v>11447835</v>
          </cell>
          <cell r="F747">
            <v>23601460</v>
          </cell>
          <cell r="G747">
            <v>20666149</v>
          </cell>
          <cell r="H747">
            <v>30047913</v>
          </cell>
          <cell r="I747">
            <v>24383370.66</v>
          </cell>
          <cell r="J747">
            <v>24506387.66</v>
          </cell>
          <cell r="K747">
            <v>26518357.66</v>
          </cell>
          <cell r="L747">
            <v>27387357.66</v>
          </cell>
          <cell r="M747">
            <v>22069157.66</v>
          </cell>
          <cell r="N747">
            <v>25741157.66</v>
          </cell>
          <cell r="O747">
            <v>22021157.66</v>
          </cell>
          <cell r="P747">
            <v>20318368.66</v>
          </cell>
          <cell r="Q747">
            <v>17257868.66</v>
          </cell>
          <cell r="R747">
            <v>20214602</v>
          </cell>
          <cell r="S747">
            <v>17227414</v>
          </cell>
          <cell r="T747">
            <v>16735971</v>
          </cell>
          <cell r="U747">
            <v>12126073</v>
          </cell>
          <cell r="V747">
            <v>9700871</v>
          </cell>
          <cell r="W747">
            <v>8321371</v>
          </cell>
          <cell r="X747">
            <v>9992020</v>
          </cell>
          <cell r="Y747">
            <v>8765236</v>
          </cell>
          <cell r="Z747">
            <v>15092044</v>
          </cell>
          <cell r="AA747">
            <v>12117044</v>
          </cell>
          <cell r="AB747">
            <v>16156527</v>
          </cell>
          <cell r="AC747">
            <v>36284021</v>
          </cell>
          <cell r="AD747">
            <v>37291493</v>
          </cell>
          <cell r="AE747">
            <v>34083493</v>
          </cell>
          <cell r="AF747">
            <v>33134960</v>
          </cell>
          <cell r="AG747">
            <v>30945118</v>
          </cell>
          <cell r="AH747">
            <v>28014117</v>
          </cell>
          <cell r="AI747">
            <v>25375367</v>
          </cell>
          <cell r="AJ747">
            <v>30032397</v>
          </cell>
          <cell r="AK747">
            <v>41339387</v>
          </cell>
          <cell r="AL747">
            <v>39642198</v>
          </cell>
          <cell r="AM747">
            <v>26260500</v>
          </cell>
          <cell r="AN747">
            <v>26932237</v>
          </cell>
          <cell r="AO747">
            <v>23975587</v>
          </cell>
          <cell r="AP747">
            <v>27871338</v>
          </cell>
          <cell r="AQ747">
            <v>30576748</v>
          </cell>
          <cell r="AR747">
            <v>39385815</v>
          </cell>
          <cell r="AS747">
            <v>32141302</v>
          </cell>
          <cell r="AT747">
            <v>32693413</v>
          </cell>
          <cell r="AU747">
            <v>31038062</v>
          </cell>
          <cell r="AV747">
            <v>33450531</v>
          </cell>
        </row>
        <row r="748">
          <cell r="A748" t="str">
            <v>2805051000</v>
          </cell>
          <cell r="B748" t="str">
            <v>ANTICIPOS EN VENTAS DE PASAJES</v>
          </cell>
          <cell r="C748">
            <v>5018267</v>
          </cell>
          <cell r="D748">
            <v>6168267</v>
          </cell>
          <cell r="E748">
            <v>11447835</v>
          </cell>
          <cell r="F748">
            <v>23301460</v>
          </cell>
          <cell r="G748">
            <v>20666149</v>
          </cell>
          <cell r="H748">
            <v>30047913</v>
          </cell>
          <cell r="I748">
            <v>24383370.66</v>
          </cell>
          <cell r="J748">
            <v>24506387.66</v>
          </cell>
          <cell r="K748">
            <v>26518357.66</v>
          </cell>
          <cell r="L748">
            <v>27387357.66</v>
          </cell>
          <cell r="M748">
            <v>22069157.66</v>
          </cell>
          <cell r="N748">
            <v>25741157.66</v>
          </cell>
          <cell r="O748">
            <v>22021157.66</v>
          </cell>
          <cell r="P748">
            <v>20318368.66</v>
          </cell>
          <cell r="Q748">
            <v>17257868.66</v>
          </cell>
          <cell r="R748">
            <v>20214602</v>
          </cell>
          <cell r="S748">
            <v>17227414</v>
          </cell>
          <cell r="T748">
            <v>16735971</v>
          </cell>
          <cell r="U748">
            <v>12126073</v>
          </cell>
          <cell r="V748">
            <v>9700871</v>
          </cell>
          <cell r="W748">
            <v>8321371</v>
          </cell>
          <cell r="X748">
            <v>9992020</v>
          </cell>
          <cell r="Y748">
            <v>8765236</v>
          </cell>
          <cell r="Z748">
            <v>15092044</v>
          </cell>
          <cell r="AA748">
            <v>12117044</v>
          </cell>
          <cell r="AB748">
            <v>16156527</v>
          </cell>
          <cell r="AC748">
            <v>36284021</v>
          </cell>
          <cell r="AD748">
            <v>37291493</v>
          </cell>
          <cell r="AE748">
            <v>34083493</v>
          </cell>
          <cell r="AF748">
            <v>33134960</v>
          </cell>
          <cell r="AG748">
            <v>30945118</v>
          </cell>
          <cell r="AH748">
            <v>28014117</v>
          </cell>
          <cell r="AI748">
            <v>25375367</v>
          </cell>
          <cell r="AJ748">
            <v>30032397</v>
          </cell>
          <cell r="AK748">
            <v>41339387</v>
          </cell>
          <cell r="AL748">
            <v>39642198</v>
          </cell>
          <cell r="AM748">
            <v>26260500</v>
          </cell>
          <cell r="AN748">
            <v>26932237</v>
          </cell>
          <cell r="AO748">
            <v>23975587</v>
          </cell>
          <cell r="AP748">
            <v>27871338</v>
          </cell>
          <cell r="AQ748">
            <v>30576748</v>
          </cell>
          <cell r="AR748">
            <v>39385815</v>
          </cell>
          <cell r="AS748">
            <v>32141302</v>
          </cell>
          <cell r="AT748">
            <v>32693413</v>
          </cell>
          <cell r="AU748">
            <v>31038062</v>
          </cell>
          <cell r="AV748">
            <v>33450531</v>
          </cell>
        </row>
        <row r="749">
          <cell r="A749" t="str">
            <v>2805052000</v>
          </cell>
          <cell r="B749" t="str">
            <v>ANTICIPO EN VENTAS DE EXPRESO</v>
          </cell>
          <cell r="D749">
            <v>0</v>
          </cell>
          <cell r="F749">
            <v>300000</v>
          </cell>
          <cell r="AV749" t="e">
            <v>#N/A</v>
          </cell>
        </row>
        <row r="750">
          <cell r="A750" t="str">
            <v>280510</v>
          </cell>
          <cell r="B750" t="str">
            <v>SOBRE CONTRATOS</v>
          </cell>
          <cell r="C750">
            <v>0</v>
          </cell>
          <cell r="D750">
            <v>2350000</v>
          </cell>
          <cell r="E750">
            <v>2350000</v>
          </cell>
          <cell r="F750">
            <v>3575000</v>
          </cell>
          <cell r="G750">
            <v>16800000</v>
          </cell>
          <cell r="H750">
            <v>57065000</v>
          </cell>
          <cell r="I750">
            <v>60065000</v>
          </cell>
          <cell r="J750">
            <v>80065000</v>
          </cell>
          <cell r="K750">
            <v>80065000</v>
          </cell>
          <cell r="L750">
            <v>254346467</v>
          </cell>
          <cell r="M750">
            <v>254346467</v>
          </cell>
          <cell r="N750">
            <v>213301467</v>
          </cell>
          <cell r="O750">
            <v>213301467</v>
          </cell>
          <cell r="P750">
            <v>213301467</v>
          </cell>
          <cell r="Q750">
            <v>235942267</v>
          </cell>
          <cell r="R750">
            <v>237622267</v>
          </cell>
          <cell r="S750">
            <v>378653787</v>
          </cell>
          <cell r="T750">
            <v>436433787</v>
          </cell>
          <cell r="U750">
            <v>435859547</v>
          </cell>
          <cell r="V750">
            <v>438359677</v>
          </cell>
          <cell r="W750">
            <v>442649767</v>
          </cell>
          <cell r="X750">
            <v>471140337</v>
          </cell>
          <cell r="Y750">
            <v>471140337</v>
          </cell>
          <cell r="Z750">
            <v>485140337</v>
          </cell>
          <cell r="AA750">
            <v>485066097</v>
          </cell>
          <cell r="AB750">
            <v>485166097</v>
          </cell>
          <cell r="AC750">
            <v>485216097</v>
          </cell>
          <cell r="AD750">
            <v>485191857</v>
          </cell>
          <cell r="AE750">
            <v>484917617</v>
          </cell>
          <cell r="AF750">
            <v>484845197</v>
          </cell>
          <cell r="AG750">
            <v>569772957</v>
          </cell>
          <cell r="AH750">
            <v>559772957</v>
          </cell>
          <cell r="AI750">
            <v>561756659</v>
          </cell>
          <cell r="AJ750">
            <v>561756659</v>
          </cell>
          <cell r="AK750">
            <v>627490352</v>
          </cell>
          <cell r="AL750">
            <v>504153610</v>
          </cell>
          <cell r="AM750">
            <v>504153610</v>
          </cell>
          <cell r="AN750">
            <v>529153610</v>
          </cell>
          <cell r="AO750">
            <v>529153610</v>
          </cell>
          <cell r="AP750">
            <v>529153610</v>
          </cell>
          <cell r="AQ750">
            <v>529153610</v>
          </cell>
          <cell r="AR750">
            <v>529153610</v>
          </cell>
          <cell r="AS750">
            <v>529153610</v>
          </cell>
          <cell r="AT750">
            <v>529153610</v>
          </cell>
          <cell r="AU750">
            <v>529153610</v>
          </cell>
          <cell r="AV750">
            <v>529153610</v>
          </cell>
        </row>
        <row r="751">
          <cell r="A751" t="str">
            <v>2805101000</v>
          </cell>
          <cell r="B751" t="str">
            <v>ANTICIPOS DE CONTRATISTAS EN VTA VH</v>
          </cell>
          <cell r="C751">
            <v>0</v>
          </cell>
          <cell r="D751">
            <v>2350000</v>
          </cell>
          <cell r="E751">
            <v>2350000</v>
          </cell>
          <cell r="F751">
            <v>3575000</v>
          </cell>
          <cell r="G751">
            <v>16800000</v>
          </cell>
          <cell r="H751">
            <v>57065000</v>
          </cell>
          <cell r="I751">
            <v>60065000</v>
          </cell>
          <cell r="J751">
            <v>80065000</v>
          </cell>
          <cell r="K751">
            <v>80065000</v>
          </cell>
          <cell r="L751">
            <v>80065000</v>
          </cell>
          <cell r="M751">
            <v>80065000</v>
          </cell>
          <cell r="N751">
            <v>39020000</v>
          </cell>
          <cell r="O751">
            <v>39020000</v>
          </cell>
          <cell r="P751">
            <v>39020000</v>
          </cell>
          <cell r="Q751">
            <v>42380000</v>
          </cell>
          <cell r="R751">
            <v>44060000</v>
          </cell>
          <cell r="S751">
            <v>45740000</v>
          </cell>
          <cell r="T751">
            <v>47020000</v>
          </cell>
          <cell r="U751">
            <v>0</v>
          </cell>
          <cell r="V751">
            <v>0</v>
          </cell>
          <cell r="AH751">
            <v>0</v>
          </cell>
          <cell r="AI751">
            <v>0</v>
          </cell>
          <cell r="AV751" t="e">
            <v>#N/A</v>
          </cell>
        </row>
        <row r="752">
          <cell r="A752" t="str">
            <v>2805102000</v>
          </cell>
          <cell r="B752" t="str">
            <v>ANTICIPO EN VENTA DE BIENES RAICES</v>
          </cell>
          <cell r="D752">
            <v>0</v>
          </cell>
          <cell r="L752">
            <v>1463227</v>
          </cell>
          <cell r="M752">
            <v>1463227</v>
          </cell>
          <cell r="N752">
            <v>1463227</v>
          </cell>
          <cell r="O752">
            <v>1463227</v>
          </cell>
          <cell r="P752">
            <v>1463227</v>
          </cell>
          <cell r="Q752">
            <v>1463227</v>
          </cell>
          <cell r="R752">
            <v>1463227</v>
          </cell>
          <cell r="S752">
            <v>1463227</v>
          </cell>
          <cell r="T752">
            <v>1463227</v>
          </cell>
          <cell r="U752">
            <v>1463227</v>
          </cell>
          <cell r="V752">
            <v>1463227</v>
          </cell>
          <cell r="W752">
            <v>1463227</v>
          </cell>
          <cell r="X752">
            <v>1463227</v>
          </cell>
          <cell r="Y752">
            <v>1463227</v>
          </cell>
          <cell r="Z752">
            <v>1463227</v>
          </cell>
          <cell r="AA752">
            <v>1463227</v>
          </cell>
          <cell r="AB752">
            <v>1463227</v>
          </cell>
          <cell r="AC752">
            <v>1463227</v>
          </cell>
          <cell r="AD752">
            <v>1463227</v>
          </cell>
          <cell r="AE752">
            <v>1463227</v>
          </cell>
          <cell r="AF752">
            <v>1463227</v>
          </cell>
          <cell r="AG752">
            <v>1463227</v>
          </cell>
          <cell r="AH752">
            <v>1463227</v>
          </cell>
          <cell r="AI752">
            <v>1463227</v>
          </cell>
          <cell r="AJ752">
            <v>1463227</v>
          </cell>
          <cell r="AK752">
            <v>0</v>
          </cell>
          <cell r="AL752">
            <v>0</v>
          </cell>
          <cell r="AV752" t="e">
            <v>#N/A</v>
          </cell>
        </row>
        <row r="753">
          <cell r="A753" t="str">
            <v>2805103000</v>
          </cell>
          <cell r="B753" t="str">
            <v>ANTICIPO EN VENTA DE VEHICULOS</v>
          </cell>
          <cell r="D753">
            <v>0</v>
          </cell>
          <cell r="L753">
            <v>172818240</v>
          </cell>
          <cell r="M753">
            <v>172818240</v>
          </cell>
          <cell r="N753">
            <v>172818240</v>
          </cell>
          <cell r="O753">
            <v>172818240</v>
          </cell>
          <cell r="P753">
            <v>172818240</v>
          </cell>
          <cell r="Q753">
            <v>192099040</v>
          </cell>
          <cell r="R753">
            <v>192099040</v>
          </cell>
          <cell r="S753">
            <v>331450560</v>
          </cell>
          <cell r="T753">
            <v>387950560</v>
          </cell>
          <cell r="U753">
            <v>434396320</v>
          </cell>
          <cell r="V753">
            <v>436896450</v>
          </cell>
          <cell r="W753">
            <v>441186540</v>
          </cell>
          <cell r="X753">
            <v>469677110</v>
          </cell>
          <cell r="Y753">
            <v>469677110</v>
          </cell>
          <cell r="Z753">
            <v>483677110</v>
          </cell>
          <cell r="AA753">
            <v>483602870</v>
          </cell>
          <cell r="AB753">
            <v>483602870</v>
          </cell>
          <cell r="AC753">
            <v>483602870</v>
          </cell>
          <cell r="AD753">
            <v>483528630</v>
          </cell>
          <cell r="AE753">
            <v>483454390</v>
          </cell>
          <cell r="AF753">
            <v>483381970</v>
          </cell>
          <cell r="AG753">
            <v>568309730</v>
          </cell>
          <cell r="AH753">
            <v>558309730</v>
          </cell>
          <cell r="AI753">
            <v>560293432</v>
          </cell>
          <cell r="AJ753">
            <v>560293432</v>
          </cell>
          <cell r="AK753">
            <v>627490352</v>
          </cell>
          <cell r="AL753">
            <v>504153610</v>
          </cell>
          <cell r="AM753">
            <v>504153610</v>
          </cell>
          <cell r="AN753">
            <v>529153610</v>
          </cell>
          <cell r="AO753">
            <v>529153610</v>
          </cell>
          <cell r="AP753">
            <v>529153610</v>
          </cell>
          <cell r="AQ753">
            <v>529153610</v>
          </cell>
          <cell r="AR753">
            <v>529153610</v>
          </cell>
          <cell r="AS753">
            <v>529153610</v>
          </cell>
          <cell r="AT753">
            <v>529153610</v>
          </cell>
          <cell r="AU753">
            <v>529153610</v>
          </cell>
          <cell r="AV753">
            <v>529153610</v>
          </cell>
        </row>
        <row r="754">
          <cell r="A754" t="str">
            <v>2805104000</v>
          </cell>
          <cell r="B754" t="str">
            <v>ANTICIPOS - ROJO BUSES</v>
          </cell>
          <cell r="AA754">
            <v>0</v>
          </cell>
          <cell r="AB754">
            <v>100000</v>
          </cell>
          <cell r="AC754">
            <v>150000</v>
          </cell>
          <cell r="AD754">
            <v>200000</v>
          </cell>
          <cell r="AE754">
            <v>0</v>
          </cell>
          <cell r="AV754" t="e">
            <v>#N/A</v>
          </cell>
        </row>
        <row r="755">
          <cell r="A755" t="str">
            <v>2810</v>
          </cell>
          <cell r="B755" t="str">
            <v>DEPOSITOS RECIBIDOS</v>
          </cell>
          <cell r="C755">
            <v>157868869</v>
          </cell>
          <cell r="D755">
            <v>90366062</v>
          </cell>
          <cell r="E755">
            <v>9244852</v>
          </cell>
          <cell r="F755">
            <v>437580650.10000002</v>
          </cell>
          <cell r="G755">
            <v>213312657.94999999</v>
          </cell>
          <cell r="H755">
            <v>227038291.94999999</v>
          </cell>
          <cell r="I755">
            <v>161695328.94999999</v>
          </cell>
          <cell r="J755">
            <v>186616261.94999999</v>
          </cell>
          <cell r="K755">
            <v>202152666.94999999</v>
          </cell>
          <cell r="L755">
            <v>233694399.94999999</v>
          </cell>
          <cell r="M755">
            <v>262506228.94999999</v>
          </cell>
          <cell r="N755">
            <v>320122045</v>
          </cell>
          <cell r="O755">
            <v>422129493</v>
          </cell>
          <cell r="P755">
            <v>524774068</v>
          </cell>
          <cell r="Q755">
            <v>606246603</v>
          </cell>
          <cell r="R755">
            <v>646605110</v>
          </cell>
          <cell r="S755">
            <v>626801954</v>
          </cell>
          <cell r="T755">
            <v>623139687</v>
          </cell>
          <cell r="U755">
            <v>630868205</v>
          </cell>
          <cell r="V755">
            <v>639737080</v>
          </cell>
          <cell r="W755">
            <v>459993344.89999998</v>
          </cell>
          <cell r="X755">
            <v>501931312.89999998</v>
          </cell>
          <cell r="Y755">
            <v>542522728.89999998</v>
          </cell>
          <cell r="Z755">
            <v>643555561.89999998</v>
          </cell>
          <cell r="AA755">
            <v>640190276.89999998</v>
          </cell>
          <cell r="AB755">
            <v>594315527.89999998</v>
          </cell>
          <cell r="AC755">
            <v>720704341.89999998</v>
          </cell>
          <cell r="AD755">
            <v>981441358.89999998</v>
          </cell>
          <cell r="AE755">
            <v>1052414979.9</v>
          </cell>
          <cell r="AF755">
            <v>181288114.90000001</v>
          </cell>
          <cell r="AG755">
            <v>229917036.90000001</v>
          </cell>
          <cell r="AH755">
            <v>202765484.90000001</v>
          </cell>
          <cell r="AI755">
            <v>208422746.90000001</v>
          </cell>
          <cell r="AJ755">
            <v>242336368</v>
          </cell>
          <cell r="AK755">
            <v>205404578</v>
          </cell>
          <cell r="AL755">
            <v>932668294</v>
          </cell>
          <cell r="AM755">
            <v>213677351</v>
          </cell>
          <cell r="AN755">
            <v>180964799</v>
          </cell>
          <cell r="AO755">
            <v>252485643</v>
          </cell>
          <cell r="AP755">
            <v>132115236</v>
          </cell>
          <cell r="AQ755">
            <v>96703331</v>
          </cell>
          <cell r="AR755">
            <v>139898032</v>
          </cell>
          <cell r="AS755">
            <v>133786974</v>
          </cell>
          <cell r="AT755">
            <v>148458557</v>
          </cell>
          <cell r="AU755">
            <v>181943985</v>
          </cell>
          <cell r="AV755">
            <v>167706199</v>
          </cell>
        </row>
        <row r="756">
          <cell r="A756" t="str">
            <v>281095</v>
          </cell>
          <cell r="B756" t="str">
            <v>OTROS DEPOSITOS RECIBIDOS</v>
          </cell>
          <cell r="C756">
            <v>157868869</v>
          </cell>
          <cell r="D756">
            <v>90366062</v>
          </cell>
          <cell r="E756">
            <v>9244852</v>
          </cell>
          <cell r="F756">
            <v>437580650.10000002</v>
          </cell>
          <cell r="G756">
            <v>213312657.94999999</v>
          </cell>
          <cell r="H756">
            <v>227038291.94999999</v>
          </cell>
          <cell r="I756">
            <v>161695328.94999999</v>
          </cell>
          <cell r="J756">
            <v>186616261.94999999</v>
          </cell>
          <cell r="K756">
            <v>202152666.94999999</v>
          </cell>
          <cell r="L756">
            <v>233694399.94999999</v>
          </cell>
          <cell r="M756">
            <v>262506228.94999999</v>
          </cell>
          <cell r="N756">
            <v>320122045</v>
          </cell>
          <cell r="O756">
            <v>422129493</v>
          </cell>
          <cell r="P756">
            <v>524774068</v>
          </cell>
          <cell r="Q756">
            <v>606246603</v>
          </cell>
          <cell r="R756">
            <v>646605110</v>
          </cell>
          <cell r="S756">
            <v>626801954</v>
          </cell>
          <cell r="T756">
            <v>623139687</v>
          </cell>
          <cell r="U756">
            <v>630868205</v>
          </cell>
          <cell r="V756">
            <v>639737080</v>
          </cell>
          <cell r="W756">
            <v>459993344.89999998</v>
          </cell>
          <cell r="X756">
            <v>501931312.89999998</v>
          </cell>
          <cell r="Y756">
            <v>542522728.89999998</v>
          </cell>
          <cell r="Z756">
            <v>643555561.89999998</v>
          </cell>
          <cell r="AA756">
            <v>640190276.89999998</v>
          </cell>
          <cell r="AB756">
            <v>594315527.89999998</v>
          </cell>
          <cell r="AC756">
            <v>720704341.89999998</v>
          </cell>
          <cell r="AD756">
            <v>981441358.89999998</v>
          </cell>
          <cell r="AE756">
            <v>1052414979.9</v>
          </cell>
          <cell r="AF756">
            <v>181288114.90000001</v>
          </cell>
          <cell r="AG756">
            <v>229917036.90000001</v>
          </cell>
          <cell r="AH756">
            <v>202765484.90000001</v>
          </cell>
          <cell r="AI756">
            <v>208422746.90000001</v>
          </cell>
          <cell r="AJ756">
            <v>242336368</v>
          </cell>
          <cell r="AK756">
            <v>205404578</v>
          </cell>
          <cell r="AL756">
            <v>932668294</v>
          </cell>
          <cell r="AM756">
            <v>213677351</v>
          </cell>
          <cell r="AN756">
            <v>180964799</v>
          </cell>
          <cell r="AO756">
            <v>252485643</v>
          </cell>
          <cell r="AP756">
            <v>132115236</v>
          </cell>
          <cell r="AQ756">
            <v>96703331</v>
          </cell>
          <cell r="AR756">
            <v>139898032</v>
          </cell>
          <cell r="AS756">
            <v>133786974</v>
          </cell>
          <cell r="AT756">
            <v>148458557</v>
          </cell>
          <cell r="AU756">
            <v>181943985</v>
          </cell>
          <cell r="AV756">
            <v>167706199</v>
          </cell>
        </row>
        <row r="757">
          <cell r="A757" t="str">
            <v>2810950001</v>
          </cell>
          <cell r="B757" t="str">
            <v>AYUDA PARA BUSES ACCIDENTADOS F.COM</v>
          </cell>
          <cell r="C757">
            <v>157136854</v>
          </cell>
          <cell r="D757">
            <v>88377865</v>
          </cell>
          <cell r="E757">
            <v>11548493</v>
          </cell>
          <cell r="F757">
            <v>384667073</v>
          </cell>
          <cell r="G757">
            <v>148756319</v>
          </cell>
          <cell r="H757">
            <v>168842445</v>
          </cell>
          <cell r="I757">
            <v>108651192</v>
          </cell>
          <cell r="J757">
            <v>145206427</v>
          </cell>
          <cell r="K757">
            <v>174482517</v>
          </cell>
          <cell r="L757">
            <v>205795208</v>
          </cell>
          <cell r="M757">
            <v>239337675</v>
          </cell>
          <cell r="N757">
            <v>320122045</v>
          </cell>
          <cell r="O757">
            <v>371444344</v>
          </cell>
          <cell r="P757">
            <v>449450329</v>
          </cell>
          <cell r="Q757">
            <v>507877299</v>
          </cell>
          <cell r="R757">
            <v>563216237</v>
          </cell>
          <cell r="S757">
            <v>551060459</v>
          </cell>
          <cell r="T757">
            <v>567572680</v>
          </cell>
          <cell r="U757">
            <v>559065060</v>
          </cell>
          <cell r="V757">
            <v>568368919</v>
          </cell>
          <cell r="W757">
            <v>406639370.89999998</v>
          </cell>
          <cell r="X757">
            <v>504020939.89999998</v>
          </cell>
          <cell r="Y757">
            <v>556949005.89999998</v>
          </cell>
          <cell r="Z757">
            <v>629962561.89999998</v>
          </cell>
          <cell r="AA757">
            <v>586700200.89999998</v>
          </cell>
          <cell r="AB757">
            <v>646331488.89999998</v>
          </cell>
          <cell r="AC757">
            <v>750995660.89999998</v>
          </cell>
          <cell r="AD757">
            <v>857902449.89999998</v>
          </cell>
          <cell r="AE757">
            <v>901431808.89999998</v>
          </cell>
          <cell r="AF757">
            <v>58249633.899999999</v>
          </cell>
          <cell r="AG757">
            <v>41326878.899999999</v>
          </cell>
          <cell r="AH757">
            <v>24302709.899999999</v>
          </cell>
          <cell r="AI757">
            <v>618772.9</v>
          </cell>
          <cell r="AJ757">
            <v>0</v>
          </cell>
          <cell r="AK757">
            <v>0</v>
          </cell>
          <cell r="AV757" t="e">
            <v>#N/A</v>
          </cell>
        </row>
        <row r="758">
          <cell r="A758" t="str">
            <v>2810950002</v>
          </cell>
          <cell r="B758" t="str">
            <v>PORCENTAJE CONDUCTORES AFILIADOS</v>
          </cell>
          <cell r="C758">
            <v>-1549490</v>
          </cell>
          <cell r="D758">
            <v>3121618</v>
          </cell>
          <cell r="E758">
            <v>-2876065</v>
          </cell>
          <cell r="F758">
            <v>6004692</v>
          </cell>
          <cell r="G758">
            <v>2723083</v>
          </cell>
          <cell r="H758">
            <v>1765706</v>
          </cell>
          <cell r="I758">
            <v>0</v>
          </cell>
          <cell r="J758">
            <v>0</v>
          </cell>
          <cell r="N758">
            <v>0</v>
          </cell>
          <cell r="AD758">
            <v>0</v>
          </cell>
          <cell r="AE758">
            <v>0</v>
          </cell>
          <cell r="AF758">
            <v>0</v>
          </cell>
          <cell r="AH758">
            <v>0</v>
          </cell>
          <cell r="AI758">
            <v>0</v>
          </cell>
          <cell r="AQ758">
            <v>0</v>
          </cell>
          <cell r="AT758">
            <v>0</v>
          </cell>
          <cell r="AV758" t="e">
            <v>#N/A</v>
          </cell>
        </row>
        <row r="759">
          <cell r="A759" t="str">
            <v>2810950003</v>
          </cell>
          <cell r="B759" t="str">
            <v>PRESTACIONES SOCIALES CONDUCTORES</v>
          </cell>
          <cell r="C759">
            <v>2281505</v>
          </cell>
          <cell r="D759">
            <v>-1133421</v>
          </cell>
          <cell r="E759">
            <v>572424</v>
          </cell>
          <cell r="F759">
            <v>46908885.100000001</v>
          </cell>
          <cell r="G759">
            <v>61833255.950000003</v>
          </cell>
          <cell r="H759">
            <v>38868355.950000003</v>
          </cell>
          <cell r="I759">
            <v>0</v>
          </cell>
          <cell r="J759">
            <v>8946300</v>
          </cell>
          <cell r="K759">
            <v>12383637</v>
          </cell>
          <cell r="L759">
            <v>20591787</v>
          </cell>
          <cell r="M759">
            <v>7199835</v>
          </cell>
          <cell r="N759">
            <v>0</v>
          </cell>
          <cell r="O759">
            <v>14025260</v>
          </cell>
          <cell r="P759">
            <v>21731730</v>
          </cell>
          <cell r="Q759">
            <v>29526517</v>
          </cell>
          <cell r="R759">
            <v>39043367</v>
          </cell>
          <cell r="S759">
            <v>46945267</v>
          </cell>
          <cell r="T759">
            <v>57363217</v>
          </cell>
          <cell r="U759">
            <v>69227067</v>
          </cell>
          <cell r="V759">
            <v>81754773</v>
          </cell>
          <cell r="W759">
            <v>93068850</v>
          </cell>
          <cell r="X759">
            <v>6301371</v>
          </cell>
          <cell r="Y759">
            <v>16646820</v>
          </cell>
          <cell r="Z759">
            <v>0</v>
          </cell>
          <cell r="AA759">
            <v>21694934</v>
          </cell>
          <cell r="AB759">
            <v>35652973</v>
          </cell>
          <cell r="AC759">
            <v>48019730</v>
          </cell>
          <cell r="AD759">
            <v>58824409</v>
          </cell>
          <cell r="AE759">
            <v>69265211</v>
          </cell>
          <cell r="AF759">
            <v>33797481</v>
          </cell>
          <cell r="AG759">
            <v>86642658</v>
          </cell>
          <cell r="AH759">
            <v>64498275</v>
          </cell>
          <cell r="AI759">
            <v>82511974</v>
          </cell>
          <cell r="AJ759">
            <v>101314368</v>
          </cell>
          <cell r="AK759">
            <v>79842578</v>
          </cell>
          <cell r="AL759">
            <v>830616294</v>
          </cell>
          <cell r="AM759">
            <v>112810570</v>
          </cell>
          <cell r="AN759">
            <v>37564632</v>
          </cell>
          <cell r="AO759">
            <v>53476867</v>
          </cell>
          <cell r="AP759">
            <v>64094262</v>
          </cell>
          <cell r="AQ759">
            <v>66321903</v>
          </cell>
          <cell r="AR759">
            <v>58037385</v>
          </cell>
          <cell r="AS759">
            <v>21625073</v>
          </cell>
          <cell r="AT759">
            <v>19534823</v>
          </cell>
          <cell r="AU759">
            <v>40827102</v>
          </cell>
          <cell r="AV759">
            <v>53308242</v>
          </cell>
        </row>
        <row r="760">
          <cell r="A760" t="str">
            <v>2810950004</v>
          </cell>
          <cell r="B760" t="str">
            <v>APORTES SEGURO SOCIAL CONDUCTORES</v>
          </cell>
          <cell r="D760">
            <v>0</v>
          </cell>
          <cell r="I760">
            <v>-203157</v>
          </cell>
          <cell r="J760">
            <v>0</v>
          </cell>
          <cell r="AV760" t="e">
            <v>#N/A</v>
          </cell>
        </row>
        <row r="761">
          <cell r="A761" t="str">
            <v>2810950005</v>
          </cell>
          <cell r="B761" t="str">
            <v>PROVISION CALAMIDAD POR ACTOS TERRO</v>
          </cell>
          <cell r="Z761">
            <v>13593000</v>
          </cell>
          <cell r="AA761">
            <v>27186000</v>
          </cell>
          <cell r="AB761">
            <v>40089500</v>
          </cell>
          <cell r="AC761">
            <v>52697500</v>
          </cell>
          <cell r="AD761">
            <v>64714500</v>
          </cell>
          <cell r="AE761">
            <v>77027000</v>
          </cell>
          <cell r="AF761">
            <v>89241000</v>
          </cell>
          <cell r="AG761">
            <v>101947500</v>
          </cell>
          <cell r="AH761">
            <v>113964500</v>
          </cell>
          <cell r="AI761">
            <v>125292000</v>
          </cell>
          <cell r="AJ761">
            <v>141022000</v>
          </cell>
          <cell r="AK761">
            <v>125562000</v>
          </cell>
          <cell r="AL761">
            <v>102052000</v>
          </cell>
          <cell r="AM761">
            <v>86362000</v>
          </cell>
          <cell r="AN761">
            <v>108492000</v>
          </cell>
          <cell r="AO761">
            <v>136832000</v>
          </cell>
          <cell r="AP761">
            <v>0</v>
          </cell>
          <cell r="AQ761">
            <v>0</v>
          </cell>
          <cell r="AV761" t="e">
            <v>#N/A</v>
          </cell>
        </row>
        <row r="762">
          <cell r="A762" t="str">
            <v>2810950015</v>
          </cell>
          <cell r="B762" t="str">
            <v>HORAS EXTRAS BUSES AFILIADOS</v>
          </cell>
          <cell r="C762">
            <v>0</v>
          </cell>
          <cell r="D762">
            <v>0</v>
          </cell>
          <cell r="F762">
            <v>0</v>
          </cell>
          <cell r="G762">
            <v>0</v>
          </cell>
          <cell r="H762">
            <v>6847652</v>
          </cell>
          <cell r="I762">
            <v>10345037</v>
          </cell>
          <cell r="J762">
            <v>428082</v>
          </cell>
          <cell r="K762">
            <v>1033952</v>
          </cell>
          <cell r="L762">
            <v>1370502</v>
          </cell>
          <cell r="M762">
            <v>5661465</v>
          </cell>
          <cell r="N762">
            <v>0</v>
          </cell>
          <cell r="O762">
            <v>2743464</v>
          </cell>
          <cell r="P762">
            <v>7635039</v>
          </cell>
          <cell r="Q762">
            <v>12717825</v>
          </cell>
          <cell r="R762">
            <v>15972599</v>
          </cell>
          <cell r="S762">
            <v>20479730</v>
          </cell>
          <cell r="T762">
            <v>20777396</v>
          </cell>
          <cell r="U762">
            <v>21153685</v>
          </cell>
          <cell r="V762">
            <v>21991320</v>
          </cell>
          <cell r="W762">
            <v>22941414</v>
          </cell>
          <cell r="X762">
            <v>0</v>
          </cell>
          <cell r="Y762">
            <v>0</v>
          </cell>
          <cell r="Z762">
            <v>0</v>
          </cell>
          <cell r="AA762">
            <v>0</v>
          </cell>
          <cell r="AB762">
            <v>0</v>
          </cell>
          <cell r="AC762">
            <v>0</v>
          </cell>
          <cell r="AD762">
            <v>0</v>
          </cell>
          <cell r="AE762">
            <v>0</v>
          </cell>
          <cell r="AF762">
            <v>0</v>
          </cell>
          <cell r="AG762">
            <v>0</v>
          </cell>
          <cell r="AH762">
            <v>0</v>
          </cell>
          <cell r="AI762">
            <v>0</v>
          </cell>
          <cell r="AJ762">
            <v>0</v>
          </cell>
          <cell r="AK762">
            <v>0</v>
          </cell>
          <cell r="AL762">
            <v>0</v>
          </cell>
          <cell r="AM762">
            <v>0</v>
          </cell>
          <cell r="AN762">
            <v>1422083</v>
          </cell>
          <cell r="AO762">
            <v>2595814</v>
          </cell>
          <cell r="AP762">
            <v>0</v>
          </cell>
          <cell r="AQ762">
            <v>576318</v>
          </cell>
          <cell r="AR762">
            <v>3458886</v>
          </cell>
          <cell r="AS762">
            <v>0</v>
          </cell>
          <cell r="AT762">
            <v>0</v>
          </cell>
          <cell r="AU762">
            <v>0</v>
          </cell>
          <cell r="AV762">
            <v>0</v>
          </cell>
        </row>
        <row r="763">
          <cell r="A763" t="str">
            <v>2810950018</v>
          </cell>
          <cell r="B763" t="str">
            <v>COMISIONES BUSES AFILIADOS</v>
          </cell>
          <cell r="C763">
            <v>0</v>
          </cell>
          <cell r="D763">
            <v>0</v>
          </cell>
          <cell r="F763">
            <v>0</v>
          </cell>
          <cell r="G763">
            <v>0</v>
          </cell>
          <cell r="H763">
            <v>2395193</v>
          </cell>
          <cell r="I763">
            <v>734921</v>
          </cell>
          <cell r="J763">
            <v>382317</v>
          </cell>
          <cell r="K763">
            <v>1808189</v>
          </cell>
          <cell r="L763">
            <v>770472</v>
          </cell>
          <cell r="M763">
            <v>6495754</v>
          </cell>
          <cell r="N763">
            <v>0</v>
          </cell>
          <cell r="O763">
            <v>-8825133</v>
          </cell>
          <cell r="P763">
            <v>-18270827</v>
          </cell>
          <cell r="Q763">
            <v>-25429270</v>
          </cell>
          <cell r="R763">
            <v>-26525867</v>
          </cell>
          <cell r="S763">
            <v>-31002050</v>
          </cell>
          <cell r="T763">
            <v>-32010713</v>
          </cell>
          <cell r="U763">
            <v>-29277562</v>
          </cell>
          <cell r="V763">
            <v>-29623115</v>
          </cell>
          <cell r="W763">
            <v>-30402533</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5789245</v>
          </cell>
          <cell r="AO763">
            <v>10792282</v>
          </cell>
          <cell r="AP763">
            <v>0</v>
          </cell>
          <cell r="AQ763">
            <v>-50771703</v>
          </cell>
          <cell r="AR763">
            <v>-30550306</v>
          </cell>
          <cell r="AS763">
            <v>0</v>
          </cell>
          <cell r="AT763">
            <v>0</v>
          </cell>
          <cell r="AU763">
            <v>0</v>
          </cell>
          <cell r="AV763">
            <v>0</v>
          </cell>
        </row>
        <row r="764">
          <cell r="A764" t="str">
            <v>2810950030</v>
          </cell>
          <cell r="B764" t="str">
            <v>CESANTIAS BUSES AFILIADOS</v>
          </cell>
          <cell r="C764">
            <v>0</v>
          </cell>
          <cell r="D764">
            <v>0</v>
          </cell>
          <cell r="F764">
            <v>0</v>
          </cell>
          <cell r="G764">
            <v>0</v>
          </cell>
          <cell r="H764">
            <v>18596</v>
          </cell>
          <cell r="I764">
            <v>10239753.98</v>
          </cell>
          <cell r="J764">
            <v>7923460.9800000004</v>
          </cell>
          <cell r="K764">
            <v>4585527.9800000004</v>
          </cell>
          <cell r="L764">
            <v>1225975.98</v>
          </cell>
          <cell r="M764">
            <v>866114.98</v>
          </cell>
          <cell r="N764">
            <v>0</v>
          </cell>
          <cell r="O764">
            <v>-1051863</v>
          </cell>
          <cell r="P764">
            <v>-2207889</v>
          </cell>
          <cell r="Q764">
            <v>-3101220</v>
          </cell>
          <cell r="R764">
            <v>-3415449</v>
          </cell>
          <cell r="S764">
            <v>-3681307</v>
          </cell>
          <cell r="T764">
            <v>-1674243</v>
          </cell>
          <cell r="U764">
            <v>-2821386</v>
          </cell>
          <cell r="V764">
            <v>-3811887</v>
          </cell>
          <cell r="W764">
            <v>-4788859</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-20341</v>
          </cell>
          <cell r="AO764">
            <v>347324</v>
          </cell>
          <cell r="AP764">
            <v>0</v>
          </cell>
          <cell r="AQ764">
            <v>370038</v>
          </cell>
          <cell r="AR764">
            <v>2164061</v>
          </cell>
          <cell r="AS764">
            <v>0</v>
          </cell>
          <cell r="AT764">
            <v>0</v>
          </cell>
          <cell r="AU764">
            <v>0</v>
          </cell>
          <cell r="AV764">
            <v>-23527513</v>
          </cell>
        </row>
        <row r="765">
          <cell r="A765" t="str">
            <v>2810950033</v>
          </cell>
          <cell r="B765" t="str">
            <v>INTERESES/CESANTIAS BUSES AFILIADOS</v>
          </cell>
          <cell r="C765">
            <v>0</v>
          </cell>
          <cell r="D765">
            <v>0</v>
          </cell>
          <cell r="F765">
            <v>0</v>
          </cell>
          <cell r="G765">
            <v>0</v>
          </cell>
          <cell r="H765">
            <v>14761</v>
          </cell>
          <cell r="I765">
            <v>11209438.98</v>
          </cell>
          <cell r="J765">
            <v>8708276.9800000004</v>
          </cell>
          <cell r="K765">
            <v>778915.98</v>
          </cell>
          <cell r="L765">
            <v>748596.98</v>
          </cell>
          <cell r="M765">
            <v>724583.98</v>
          </cell>
          <cell r="N765">
            <v>0</v>
          </cell>
          <cell r="O765">
            <v>-103839</v>
          </cell>
          <cell r="P765">
            <v>-232049</v>
          </cell>
          <cell r="Q765">
            <v>-328783</v>
          </cell>
          <cell r="R765">
            <v>-353424</v>
          </cell>
          <cell r="S765">
            <v>-374382</v>
          </cell>
          <cell r="T765">
            <v>4556694</v>
          </cell>
          <cell r="U765">
            <v>4436723</v>
          </cell>
          <cell r="V765">
            <v>4331331</v>
          </cell>
          <cell r="W765">
            <v>4224624</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cell r="AL765">
            <v>0</v>
          </cell>
          <cell r="AM765">
            <v>0</v>
          </cell>
          <cell r="AN765">
            <v>8657</v>
          </cell>
          <cell r="AO765">
            <v>64558</v>
          </cell>
          <cell r="AP765">
            <v>0</v>
          </cell>
          <cell r="AQ765">
            <v>52329</v>
          </cell>
          <cell r="AR765">
            <v>278950</v>
          </cell>
          <cell r="AS765">
            <v>0</v>
          </cell>
          <cell r="AT765">
            <v>0</v>
          </cell>
          <cell r="AU765">
            <v>0</v>
          </cell>
          <cell r="AV765">
            <v>0</v>
          </cell>
        </row>
        <row r="766">
          <cell r="A766" t="str">
            <v>2810950036</v>
          </cell>
          <cell r="B766" t="str">
            <v>PRIMA-SERVICIOS BUSES AFIIADOS</v>
          </cell>
          <cell r="C766">
            <v>0</v>
          </cell>
          <cell r="D766">
            <v>0</v>
          </cell>
          <cell r="F766">
            <v>0</v>
          </cell>
          <cell r="G766">
            <v>0</v>
          </cell>
          <cell r="H766">
            <v>18596</v>
          </cell>
          <cell r="I766">
            <v>10577868.98</v>
          </cell>
          <cell r="J766">
            <v>8261575.9800000004</v>
          </cell>
          <cell r="K766">
            <v>4923642.9800000004</v>
          </cell>
          <cell r="L766">
            <v>1564090.98</v>
          </cell>
          <cell r="M766">
            <v>866114.98</v>
          </cell>
          <cell r="N766">
            <v>0</v>
          </cell>
          <cell r="O766">
            <v>-1051863</v>
          </cell>
          <cell r="P766">
            <v>-2207889</v>
          </cell>
          <cell r="Q766">
            <v>-3101220</v>
          </cell>
          <cell r="R766">
            <v>-3415449</v>
          </cell>
          <cell r="S766">
            <v>-3681307</v>
          </cell>
          <cell r="T766">
            <v>3637825</v>
          </cell>
          <cell r="U766">
            <v>2490682</v>
          </cell>
          <cell r="V766">
            <v>1500181</v>
          </cell>
          <cell r="W766">
            <v>523209</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0</v>
          </cell>
          <cell r="AN766">
            <v>-20341</v>
          </cell>
          <cell r="AO766">
            <v>347324</v>
          </cell>
          <cell r="AP766">
            <v>0</v>
          </cell>
          <cell r="AQ766">
            <v>370038</v>
          </cell>
          <cell r="AR766">
            <v>2164061</v>
          </cell>
          <cell r="AS766">
            <v>0</v>
          </cell>
          <cell r="AT766">
            <v>0</v>
          </cell>
          <cell r="AU766">
            <v>0</v>
          </cell>
          <cell r="AV766">
            <v>0</v>
          </cell>
        </row>
        <row r="767">
          <cell r="A767" t="str">
            <v>2810950039</v>
          </cell>
          <cell r="B767" t="str">
            <v>VACACIONES BUSES AFILIADOS</v>
          </cell>
          <cell r="C767">
            <v>0</v>
          </cell>
          <cell r="D767">
            <v>0</v>
          </cell>
          <cell r="F767">
            <v>0</v>
          </cell>
          <cell r="G767">
            <v>0</v>
          </cell>
          <cell r="H767">
            <v>26866</v>
          </cell>
          <cell r="I767">
            <v>7234293.0099999998</v>
          </cell>
          <cell r="J767">
            <v>618371.01</v>
          </cell>
          <cell r="K767">
            <v>924981.01</v>
          </cell>
          <cell r="L767">
            <v>1125303.01</v>
          </cell>
          <cell r="M767">
            <v>1020416.01</v>
          </cell>
          <cell r="N767">
            <v>0</v>
          </cell>
          <cell r="O767">
            <v>-495267</v>
          </cell>
          <cell r="P767">
            <v>-1059194</v>
          </cell>
          <cell r="Q767">
            <v>-1491687</v>
          </cell>
          <cell r="R767">
            <v>-1630730</v>
          </cell>
          <cell r="S767">
            <v>-1748530</v>
          </cell>
          <cell r="T767">
            <v>-8495364</v>
          </cell>
          <cell r="U767">
            <v>-9044900</v>
          </cell>
          <cell r="V767">
            <v>-9521915</v>
          </cell>
          <cell r="W767">
            <v>-9996239</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0</v>
          </cell>
          <cell r="AN767">
            <v>2679</v>
          </cell>
          <cell r="AO767">
            <v>201093</v>
          </cell>
          <cell r="AP767">
            <v>0</v>
          </cell>
          <cell r="AQ767">
            <v>193318</v>
          </cell>
          <cell r="AR767">
            <v>1086639</v>
          </cell>
          <cell r="AS767">
            <v>0</v>
          </cell>
          <cell r="AT767">
            <v>0</v>
          </cell>
          <cell r="AU767">
            <v>0</v>
          </cell>
          <cell r="AV767">
            <v>0</v>
          </cell>
        </row>
        <row r="768">
          <cell r="A768" t="str">
            <v>2810950068</v>
          </cell>
          <cell r="B768" t="str">
            <v>APORTES A.R.P. BUSES AFILIADOS</v>
          </cell>
          <cell r="C768">
            <v>0</v>
          </cell>
          <cell r="D768">
            <v>0</v>
          </cell>
          <cell r="F768">
            <v>0</v>
          </cell>
          <cell r="G768">
            <v>0</v>
          </cell>
          <cell r="H768">
            <v>389545</v>
          </cell>
          <cell r="I768">
            <v>1214664</v>
          </cell>
          <cell r="J768">
            <v>1817665</v>
          </cell>
          <cell r="K768">
            <v>527430</v>
          </cell>
          <cell r="L768">
            <v>251031</v>
          </cell>
          <cell r="M768">
            <v>54516</v>
          </cell>
          <cell r="N768">
            <v>0</v>
          </cell>
          <cell r="O768">
            <v>-4323</v>
          </cell>
          <cell r="P768">
            <v>-660485</v>
          </cell>
          <cell r="Q768">
            <v>-949840</v>
          </cell>
          <cell r="R768">
            <v>-1348972</v>
          </cell>
          <cell r="S768">
            <v>-2069715</v>
          </cell>
          <cell r="T768">
            <v>-2890612</v>
          </cell>
          <cell r="U768">
            <v>-3617053</v>
          </cell>
          <cell r="V768">
            <v>-4029042</v>
          </cell>
          <cell r="W768">
            <v>-4327662</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cell r="AL768">
            <v>0</v>
          </cell>
          <cell r="AM768">
            <v>0</v>
          </cell>
          <cell r="AN768">
            <v>44979</v>
          </cell>
          <cell r="AO768">
            <v>88887</v>
          </cell>
          <cell r="AP768">
            <v>0</v>
          </cell>
          <cell r="AQ768">
            <v>87923</v>
          </cell>
          <cell r="AR768">
            <v>880172</v>
          </cell>
          <cell r="AS768">
            <v>0</v>
          </cell>
          <cell r="AT768">
            <v>0</v>
          </cell>
          <cell r="AU768">
            <v>0</v>
          </cell>
          <cell r="AV768">
            <v>0</v>
          </cell>
        </row>
        <row r="769">
          <cell r="A769" t="str">
            <v>2810950069</v>
          </cell>
          <cell r="B769" t="str">
            <v>APORTES E.P.S. BUSES AFILIADOS</v>
          </cell>
          <cell r="C769">
            <v>0</v>
          </cell>
          <cell r="D769">
            <v>0</v>
          </cell>
          <cell r="F769">
            <v>0</v>
          </cell>
          <cell r="G769">
            <v>0</v>
          </cell>
          <cell r="H769">
            <v>736065</v>
          </cell>
          <cell r="I769">
            <v>1465021</v>
          </cell>
          <cell r="J769">
            <v>-185354</v>
          </cell>
          <cell r="K769">
            <v>0</v>
          </cell>
          <cell r="L769">
            <v>72118</v>
          </cell>
          <cell r="M769">
            <v>92694</v>
          </cell>
          <cell r="N769">
            <v>0</v>
          </cell>
          <cell r="O769">
            <v>1167498</v>
          </cell>
          <cell r="P769">
            <v>-1118027</v>
          </cell>
          <cell r="Q769">
            <v>-2798811</v>
          </cell>
          <cell r="R769">
            <v>-3968724</v>
          </cell>
          <cell r="S769">
            <v>-6626925</v>
          </cell>
          <cell r="T769">
            <v>-9952712</v>
          </cell>
          <cell r="U769">
            <v>-12364733</v>
          </cell>
          <cell r="V769">
            <v>-14907945</v>
          </cell>
          <cell r="W769">
            <v>-17960654</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cell r="AL769">
            <v>0</v>
          </cell>
          <cell r="AM769">
            <v>0</v>
          </cell>
          <cell r="AN769">
            <v>454640</v>
          </cell>
          <cell r="AO769">
            <v>-1742338</v>
          </cell>
          <cell r="AP769">
            <v>0</v>
          </cell>
          <cell r="AQ769">
            <v>-685695</v>
          </cell>
          <cell r="AR769">
            <v>278551</v>
          </cell>
          <cell r="AS769">
            <v>0</v>
          </cell>
          <cell r="AT769">
            <v>0</v>
          </cell>
          <cell r="AU769">
            <v>0</v>
          </cell>
          <cell r="AV769">
            <v>0</v>
          </cell>
        </row>
        <row r="770">
          <cell r="A770" t="str">
            <v>2810950070</v>
          </cell>
          <cell r="B770" t="str">
            <v>APORTES A.F.P. BUSES AFILIADOS</v>
          </cell>
          <cell r="C770">
            <v>0</v>
          </cell>
          <cell r="D770">
            <v>0</v>
          </cell>
          <cell r="F770">
            <v>0</v>
          </cell>
          <cell r="G770">
            <v>0</v>
          </cell>
          <cell r="H770">
            <v>288579</v>
          </cell>
          <cell r="I770">
            <v>64652</v>
          </cell>
          <cell r="J770">
            <v>146074</v>
          </cell>
          <cell r="K770">
            <v>111018</v>
          </cell>
          <cell r="L770">
            <v>34063</v>
          </cell>
          <cell r="M770">
            <v>92668</v>
          </cell>
          <cell r="N770">
            <v>0</v>
          </cell>
          <cell r="O770">
            <v>200619</v>
          </cell>
          <cell r="P770">
            <v>439272</v>
          </cell>
          <cell r="Q770">
            <v>-1653697</v>
          </cell>
          <cell r="R770">
            <v>-2875441</v>
          </cell>
          <cell r="S770">
            <v>-6263181</v>
          </cell>
          <cell r="T770">
            <v>-10517730</v>
          </cell>
          <cell r="U770">
            <v>-13437891</v>
          </cell>
          <cell r="V770">
            <v>-16676461</v>
          </cell>
          <cell r="W770">
            <v>-20751283</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cell r="AL770">
            <v>0</v>
          </cell>
          <cell r="AM770">
            <v>0</v>
          </cell>
          <cell r="AN770">
            <v>-255460</v>
          </cell>
          <cell r="AO770">
            <v>-2848598</v>
          </cell>
          <cell r="AP770">
            <v>0</v>
          </cell>
          <cell r="AQ770">
            <v>-1111338</v>
          </cell>
          <cell r="AR770">
            <v>-304603</v>
          </cell>
          <cell r="AS770">
            <v>0</v>
          </cell>
          <cell r="AT770">
            <v>0</v>
          </cell>
          <cell r="AU770">
            <v>0</v>
          </cell>
          <cell r="AV770">
            <v>0</v>
          </cell>
        </row>
        <row r="771">
          <cell r="A771" t="str">
            <v>2810950072</v>
          </cell>
          <cell r="B771" t="str">
            <v>APORTES CAJA COMP. BUSES AFILIADOS</v>
          </cell>
          <cell r="C771">
            <v>0</v>
          </cell>
          <cell r="D771">
            <v>0</v>
          </cell>
          <cell r="F771">
            <v>0</v>
          </cell>
          <cell r="G771">
            <v>0</v>
          </cell>
          <cell r="H771">
            <v>300474</v>
          </cell>
          <cell r="I771">
            <v>2492056</v>
          </cell>
          <cell r="J771">
            <v>2152436</v>
          </cell>
          <cell r="K771">
            <v>374548</v>
          </cell>
          <cell r="L771">
            <v>17282</v>
          </cell>
          <cell r="M771">
            <v>19168</v>
          </cell>
          <cell r="N771">
            <v>0</v>
          </cell>
          <cell r="O771">
            <v>-415283</v>
          </cell>
          <cell r="P771">
            <v>-941976</v>
          </cell>
          <cell r="Q771">
            <v>-1328889</v>
          </cell>
          <cell r="R771">
            <v>-1427438</v>
          </cell>
          <cell r="S771">
            <v>-1511325</v>
          </cell>
          <cell r="T771">
            <v>-1693142</v>
          </cell>
          <cell r="U771">
            <v>-2232424</v>
          </cell>
          <cell r="V771">
            <v>-2653980</v>
          </cell>
          <cell r="W771">
            <v>-3080813</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-1030715</v>
          </cell>
          <cell r="AO771">
            <v>-1629443</v>
          </cell>
          <cell r="AP771">
            <v>0</v>
          </cell>
          <cell r="AQ771">
            <v>-989979</v>
          </cell>
          <cell r="AR771">
            <v>-83533</v>
          </cell>
          <cell r="AS771">
            <v>0</v>
          </cell>
          <cell r="AT771">
            <v>0</v>
          </cell>
          <cell r="AU771">
            <v>0</v>
          </cell>
          <cell r="AV771">
            <v>0</v>
          </cell>
        </row>
        <row r="772">
          <cell r="A772" t="str">
            <v>2810950075</v>
          </cell>
          <cell r="B772" t="str">
            <v>APORTES I.C.B.F. BUSES AFILIADOS</v>
          </cell>
          <cell r="C772">
            <v>0</v>
          </cell>
          <cell r="D772">
            <v>0</v>
          </cell>
          <cell r="F772">
            <v>0</v>
          </cell>
          <cell r="G772">
            <v>0</v>
          </cell>
          <cell r="H772">
            <v>225355</v>
          </cell>
          <cell r="I772">
            <v>-4437683</v>
          </cell>
          <cell r="J772">
            <v>131660</v>
          </cell>
          <cell r="K772">
            <v>0</v>
          </cell>
          <cell r="L772">
            <v>17772</v>
          </cell>
          <cell r="M772">
            <v>14119</v>
          </cell>
          <cell r="N772">
            <v>0</v>
          </cell>
          <cell r="O772">
            <v>-311477</v>
          </cell>
          <cell r="P772">
            <v>-696117</v>
          </cell>
          <cell r="Q772">
            <v>-986306</v>
          </cell>
          <cell r="R772">
            <v>-1060227</v>
          </cell>
          <cell r="S772">
            <v>-1123141</v>
          </cell>
          <cell r="T772">
            <v>-1259518</v>
          </cell>
          <cell r="U772">
            <v>-16405796</v>
          </cell>
          <cell r="V772">
            <v>-16721966</v>
          </cell>
          <cell r="W772">
            <v>-17042091</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v>-773041</v>
          </cell>
          <cell r="AO772">
            <v>-1222077</v>
          </cell>
          <cell r="AP772">
            <v>0</v>
          </cell>
          <cell r="AQ772">
            <v>-742495</v>
          </cell>
          <cell r="AR772">
            <v>-62657</v>
          </cell>
          <cell r="AS772">
            <v>0</v>
          </cell>
          <cell r="AT772">
            <v>0</v>
          </cell>
          <cell r="AU772">
            <v>0</v>
          </cell>
          <cell r="AV772">
            <v>0</v>
          </cell>
        </row>
        <row r="773">
          <cell r="A773" t="str">
            <v>2810950078</v>
          </cell>
          <cell r="B773" t="str">
            <v>APORTES SENA BUSES AFILIADOS</v>
          </cell>
          <cell r="C773">
            <v>0</v>
          </cell>
          <cell r="D773">
            <v>0</v>
          </cell>
          <cell r="F773">
            <v>0</v>
          </cell>
          <cell r="G773">
            <v>0</v>
          </cell>
          <cell r="H773">
            <v>6300103</v>
          </cell>
          <cell r="I773">
            <v>2107271</v>
          </cell>
          <cell r="J773">
            <v>2078970</v>
          </cell>
          <cell r="K773">
            <v>218308</v>
          </cell>
          <cell r="L773">
            <v>110148</v>
          </cell>
          <cell r="M773">
            <v>61105</v>
          </cell>
          <cell r="N773">
            <v>0</v>
          </cell>
          <cell r="O773">
            <v>-207644</v>
          </cell>
          <cell r="P773">
            <v>-464080</v>
          </cell>
          <cell r="Q773">
            <v>-657546</v>
          </cell>
          <cell r="R773">
            <v>-706833</v>
          </cell>
          <cell r="S773">
            <v>-748803</v>
          </cell>
          <cell r="T773">
            <v>-839725</v>
          </cell>
          <cell r="U773">
            <v>13706737</v>
          </cell>
          <cell r="V773">
            <v>13495952</v>
          </cell>
          <cell r="W773">
            <v>13282521</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1881702</v>
          </cell>
          <cell r="AO773">
            <v>3432607</v>
          </cell>
          <cell r="AP773">
            <v>0</v>
          </cell>
          <cell r="AQ773">
            <v>2203435</v>
          </cell>
          <cell r="AR773">
            <v>2656656</v>
          </cell>
          <cell r="AS773">
            <v>0</v>
          </cell>
          <cell r="AT773">
            <v>0</v>
          </cell>
          <cell r="AU773">
            <v>0</v>
          </cell>
          <cell r="AV773">
            <v>0</v>
          </cell>
        </row>
        <row r="774">
          <cell r="A774" t="str">
            <v>2810950080</v>
          </cell>
          <cell r="B774" t="str">
            <v>CUOTA POR PUBLICIDAD</v>
          </cell>
          <cell r="O774">
            <v>45015000</v>
          </cell>
          <cell r="P774">
            <v>73376231</v>
          </cell>
          <cell r="Q774">
            <v>97952231</v>
          </cell>
          <cell r="R774">
            <v>75101461</v>
          </cell>
          <cell r="S774">
            <v>67147164</v>
          </cell>
          <cell r="T774">
            <v>38565634</v>
          </cell>
          <cell r="U774">
            <v>49989996</v>
          </cell>
          <cell r="V774">
            <v>46240915</v>
          </cell>
          <cell r="W774">
            <v>27663490</v>
          </cell>
          <cell r="X774">
            <v>-8390998</v>
          </cell>
          <cell r="Y774">
            <v>-31073097</v>
          </cell>
          <cell r="Z774">
            <v>0</v>
          </cell>
          <cell r="AA774">
            <v>4609142</v>
          </cell>
          <cell r="AB774">
            <v>-127758434</v>
          </cell>
          <cell r="AC774">
            <v>-131008549</v>
          </cell>
          <cell r="AD774">
            <v>0</v>
          </cell>
          <cell r="AE774">
            <v>4690960</v>
          </cell>
          <cell r="AF774">
            <v>0</v>
          </cell>
          <cell r="AG774">
            <v>0</v>
          </cell>
          <cell r="AH774">
            <v>0</v>
          </cell>
          <cell r="AI774">
            <v>0</v>
          </cell>
          <cell r="AJ774">
            <v>0</v>
          </cell>
          <cell r="AK774">
            <v>0</v>
          </cell>
          <cell r="AL774">
            <v>0</v>
          </cell>
          <cell r="AM774">
            <v>14504781</v>
          </cell>
          <cell r="AN774">
            <v>27404080</v>
          </cell>
          <cell r="AO774">
            <v>51749343</v>
          </cell>
          <cell r="AP774">
            <v>68020974</v>
          </cell>
          <cell r="AQ774">
            <v>80829239</v>
          </cell>
          <cell r="AR774">
            <v>99893770</v>
          </cell>
          <cell r="AS774">
            <v>112161901</v>
          </cell>
          <cell r="AT774">
            <v>128923734</v>
          </cell>
          <cell r="AU774">
            <v>141116883</v>
          </cell>
          <cell r="AV774">
            <v>137925470</v>
          </cell>
        </row>
        <row r="775">
          <cell r="A775" t="str">
            <v>2815</v>
          </cell>
          <cell r="B775" t="str">
            <v>INGRESOS RECIBIDOS PARA TERCEROS</v>
          </cell>
          <cell r="C775">
            <v>522631655</v>
          </cell>
          <cell r="D775">
            <v>88742156</v>
          </cell>
          <cell r="E775">
            <v>778058161</v>
          </cell>
          <cell r="F775">
            <v>165039861</v>
          </cell>
          <cell r="G775">
            <v>235697160</v>
          </cell>
          <cell r="H775">
            <v>489010894</v>
          </cell>
          <cell r="I775">
            <v>389663743</v>
          </cell>
          <cell r="J775">
            <v>340884960</v>
          </cell>
          <cell r="K775">
            <v>305457449.80000001</v>
          </cell>
          <cell r="L775">
            <v>-930152.65</v>
          </cell>
          <cell r="M775">
            <v>30010622.850000001</v>
          </cell>
          <cell r="N775">
            <v>29522179</v>
          </cell>
          <cell r="O775">
            <v>60859063</v>
          </cell>
          <cell r="P775">
            <v>60674103</v>
          </cell>
          <cell r="Q775">
            <v>101378024</v>
          </cell>
          <cell r="R775">
            <v>205572117.02000001</v>
          </cell>
          <cell r="S775">
            <v>48002941.020000003</v>
          </cell>
          <cell r="T775">
            <v>263156589.02000001</v>
          </cell>
          <cell r="U775">
            <v>103331725.02</v>
          </cell>
          <cell r="V775">
            <v>49807387.020000003</v>
          </cell>
          <cell r="W775">
            <v>77543343.019999996</v>
          </cell>
          <cell r="X775">
            <v>55215295.020000003</v>
          </cell>
          <cell r="Y775">
            <v>119281484.02</v>
          </cell>
          <cell r="Z775">
            <v>1019891546</v>
          </cell>
          <cell r="AA775">
            <v>324391610</v>
          </cell>
          <cell r="AB775">
            <v>176435623</v>
          </cell>
          <cell r="AC775">
            <v>310095390</v>
          </cell>
          <cell r="AD775">
            <v>436869184</v>
          </cell>
          <cell r="AE775">
            <v>302912209</v>
          </cell>
          <cell r="AF775">
            <v>568659067</v>
          </cell>
          <cell r="AG775">
            <v>272800665</v>
          </cell>
          <cell r="AH775">
            <v>290509633</v>
          </cell>
          <cell r="AI775">
            <v>241199874</v>
          </cell>
          <cell r="AJ775">
            <v>106120096</v>
          </cell>
          <cell r="AK775">
            <v>773854752.94000006</v>
          </cell>
          <cell r="AL775">
            <v>102643906.94</v>
          </cell>
          <cell r="AM775">
            <v>494914113.94</v>
          </cell>
          <cell r="AN775">
            <v>153640817.94</v>
          </cell>
          <cell r="AO775">
            <v>217654784.94</v>
          </cell>
          <cell r="AP775">
            <v>269251810.94</v>
          </cell>
          <cell r="AQ775">
            <v>288907735.94</v>
          </cell>
          <cell r="AR775">
            <v>401131194.94</v>
          </cell>
          <cell r="AS775">
            <v>373595828.94</v>
          </cell>
          <cell r="AT775">
            <v>422294233.10000002</v>
          </cell>
          <cell r="AU775">
            <v>418400534.10000002</v>
          </cell>
          <cell r="AV775">
            <v>638593509.10000002</v>
          </cell>
        </row>
        <row r="776">
          <cell r="A776" t="str">
            <v>281505</v>
          </cell>
          <cell r="B776" t="str">
            <v>VALORES RECIBIDOS PARA TERCEROS</v>
          </cell>
          <cell r="AG776">
            <v>6430000</v>
          </cell>
          <cell r="AH776">
            <v>350000</v>
          </cell>
          <cell r="AI776">
            <v>2063000</v>
          </cell>
          <cell r="AJ776">
            <v>554000</v>
          </cell>
          <cell r="AK776">
            <v>1955000</v>
          </cell>
          <cell r="AL776">
            <v>4068000</v>
          </cell>
          <cell r="AM776">
            <v>2735000</v>
          </cell>
          <cell r="AN776">
            <v>1055000</v>
          </cell>
          <cell r="AO776">
            <v>1402500</v>
          </cell>
          <cell r="AP776">
            <v>1970000</v>
          </cell>
          <cell r="AQ776">
            <v>1132300</v>
          </cell>
          <cell r="AR776">
            <v>120000</v>
          </cell>
          <cell r="AS776">
            <v>120000</v>
          </cell>
          <cell r="AT776">
            <v>829000</v>
          </cell>
          <cell r="AU776">
            <v>1791000</v>
          </cell>
          <cell r="AV776">
            <v>2654200</v>
          </cell>
        </row>
        <row r="777">
          <cell r="A777" t="str">
            <v>2815050001</v>
          </cell>
          <cell r="B777" t="str">
            <v>SERVICIOS DE REMESAS</v>
          </cell>
          <cell r="AG777">
            <v>6430000</v>
          </cell>
          <cell r="AH777">
            <v>350000</v>
          </cell>
          <cell r="AI777">
            <v>2063000</v>
          </cell>
          <cell r="AJ777">
            <v>554000</v>
          </cell>
          <cell r="AK777">
            <v>1955000</v>
          </cell>
          <cell r="AL777">
            <v>4068000</v>
          </cell>
          <cell r="AM777">
            <v>2735000</v>
          </cell>
          <cell r="AN777">
            <v>1055000</v>
          </cell>
          <cell r="AO777">
            <v>1402500</v>
          </cell>
          <cell r="AP777">
            <v>1970000</v>
          </cell>
          <cell r="AQ777">
            <v>1132300</v>
          </cell>
          <cell r="AR777">
            <v>120000</v>
          </cell>
          <cell r="AS777">
            <v>120000</v>
          </cell>
          <cell r="AT777">
            <v>829000</v>
          </cell>
          <cell r="AU777">
            <v>1791000</v>
          </cell>
          <cell r="AV777">
            <v>2654200</v>
          </cell>
        </row>
        <row r="778">
          <cell r="A778" t="str">
            <v>281510</v>
          </cell>
          <cell r="B778" t="str">
            <v>VENTA POR CUENTA DE TERCEROS</v>
          </cell>
          <cell r="C778">
            <v>522631655</v>
          </cell>
          <cell r="D778">
            <v>88742156</v>
          </cell>
          <cell r="E778">
            <v>778058161</v>
          </cell>
          <cell r="F778">
            <v>165039861</v>
          </cell>
          <cell r="G778">
            <v>235697160</v>
          </cell>
          <cell r="H778">
            <v>489010894</v>
          </cell>
          <cell r="I778">
            <v>389663743</v>
          </cell>
          <cell r="J778">
            <v>340884960</v>
          </cell>
          <cell r="K778">
            <v>305457449.80000001</v>
          </cell>
          <cell r="L778">
            <v>-930152.65</v>
          </cell>
          <cell r="M778">
            <v>30010622.850000001</v>
          </cell>
          <cell r="N778">
            <v>29522179</v>
          </cell>
          <cell r="O778">
            <v>60859063</v>
          </cell>
          <cell r="P778">
            <v>60674103</v>
          </cell>
          <cell r="Q778">
            <v>101378024</v>
          </cell>
          <cell r="R778">
            <v>205572117.02000001</v>
          </cell>
          <cell r="S778">
            <v>48002941.020000003</v>
          </cell>
          <cell r="T778">
            <v>263156589.02000001</v>
          </cell>
          <cell r="U778">
            <v>103331725.02</v>
          </cell>
          <cell r="V778">
            <v>49807387.020000003</v>
          </cell>
          <cell r="W778">
            <v>77543343.019999996</v>
          </cell>
          <cell r="X778">
            <v>55215295.020000003</v>
          </cell>
          <cell r="Y778">
            <v>119281484.02</v>
          </cell>
          <cell r="Z778">
            <v>1019891546</v>
          </cell>
          <cell r="AA778">
            <v>324391610</v>
          </cell>
          <cell r="AB778">
            <v>176435623</v>
          </cell>
          <cell r="AC778">
            <v>310095390</v>
          </cell>
          <cell r="AD778">
            <v>436869184</v>
          </cell>
          <cell r="AE778">
            <v>302912209</v>
          </cell>
          <cell r="AF778">
            <v>568659067</v>
          </cell>
          <cell r="AG778">
            <v>266370665</v>
          </cell>
          <cell r="AH778">
            <v>290159633</v>
          </cell>
          <cell r="AI778">
            <v>238317374</v>
          </cell>
          <cell r="AJ778">
            <v>103602596</v>
          </cell>
          <cell r="AK778">
            <v>767994252.94000006</v>
          </cell>
          <cell r="AL778">
            <v>91371421.939999998</v>
          </cell>
          <cell r="AM778">
            <v>479187628.94</v>
          </cell>
          <cell r="AN778">
            <v>138010332.94</v>
          </cell>
          <cell r="AO778">
            <v>199543799.94</v>
          </cell>
          <cell r="AP778">
            <v>250180325.94</v>
          </cell>
          <cell r="AQ778">
            <v>270554950.94</v>
          </cell>
          <cell r="AR778">
            <v>382772709.94</v>
          </cell>
          <cell r="AS778">
            <v>354555343.94</v>
          </cell>
          <cell r="AT778">
            <v>401087748.10000002</v>
          </cell>
          <cell r="AU778">
            <v>395327049.10000002</v>
          </cell>
          <cell r="AV778">
            <v>614182824.10000002</v>
          </cell>
        </row>
        <row r="779">
          <cell r="A779" t="str">
            <v>2815100001</v>
          </cell>
          <cell r="B779" t="str">
            <v>VENTA DE PASAJES A NIVEL NACIONAL</v>
          </cell>
          <cell r="C779">
            <v>531139220</v>
          </cell>
          <cell r="D779">
            <v>108215397</v>
          </cell>
          <cell r="E779">
            <v>778413742</v>
          </cell>
          <cell r="F779">
            <v>199530622</v>
          </cell>
          <cell r="G779">
            <v>271176981</v>
          </cell>
          <cell r="H779">
            <v>507301615</v>
          </cell>
          <cell r="I779">
            <v>426277729</v>
          </cell>
          <cell r="J779">
            <v>400673749</v>
          </cell>
          <cell r="K779">
            <v>365148338.80000001</v>
          </cell>
          <cell r="L779">
            <v>52290924.350000001</v>
          </cell>
          <cell r="M779">
            <v>99307700.349999994</v>
          </cell>
          <cell r="N779">
            <v>12000</v>
          </cell>
          <cell r="O779">
            <v>98190718</v>
          </cell>
          <cell r="P779">
            <v>111577012</v>
          </cell>
          <cell r="Q779">
            <v>154658442</v>
          </cell>
          <cell r="R779">
            <v>275589935.01999998</v>
          </cell>
          <cell r="S779">
            <v>131118129.02</v>
          </cell>
          <cell r="T779">
            <v>337094186.01999998</v>
          </cell>
          <cell r="U779">
            <v>215404014.02000001</v>
          </cell>
          <cell r="V779">
            <v>164188176.02000001</v>
          </cell>
          <cell r="W779">
            <v>191488632.02000001</v>
          </cell>
          <cell r="X779">
            <v>164154199.02000001</v>
          </cell>
          <cell r="Y779">
            <v>223623924.02000001</v>
          </cell>
          <cell r="Z779">
            <v>923213246</v>
          </cell>
          <cell r="AA779">
            <v>272153257</v>
          </cell>
          <cell r="AB779">
            <v>127176445</v>
          </cell>
          <cell r="AC779">
            <v>256899112</v>
          </cell>
          <cell r="AD779">
            <v>374037396</v>
          </cell>
          <cell r="AE779">
            <v>240307625</v>
          </cell>
          <cell r="AF779">
            <v>475822354</v>
          </cell>
          <cell r="AG779">
            <v>197771140</v>
          </cell>
          <cell r="AH779">
            <v>225380147</v>
          </cell>
          <cell r="AI779">
            <v>179903969</v>
          </cell>
          <cell r="AJ779">
            <v>38764772</v>
          </cell>
          <cell r="AK779">
            <v>704707650.94000006</v>
          </cell>
          <cell r="AL779">
            <v>22817444.940000001</v>
          </cell>
          <cell r="AM779">
            <v>477720949.94</v>
          </cell>
          <cell r="AN779">
            <v>135870036.94</v>
          </cell>
          <cell r="AO779">
            <v>124036803.94</v>
          </cell>
          <cell r="AP779">
            <v>188336719.94</v>
          </cell>
          <cell r="AQ779">
            <v>194449345.94</v>
          </cell>
          <cell r="AR779">
            <v>243991455.94</v>
          </cell>
          <cell r="AS779">
            <v>274471295.94</v>
          </cell>
          <cell r="AT779">
            <v>163729317.09999999</v>
          </cell>
          <cell r="AU779">
            <v>309760756.10000002</v>
          </cell>
          <cell r="AV779">
            <v>409533236.10000002</v>
          </cell>
        </row>
        <row r="780">
          <cell r="A780" t="str">
            <v>2815100002</v>
          </cell>
          <cell r="B780" t="str">
            <v>FONDO FE PRESTAC.PARA USO DE TERMIN</v>
          </cell>
          <cell r="C780">
            <v>0</v>
          </cell>
          <cell r="D780">
            <v>0</v>
          </cell>
          <cell r="F780">
            <v>0</v>
          </cell>
          <cell r="G780">
            <v>0</v>
          </cell>
          <cell r="H780">
            <v>-408000</v>
          </cell>
          <cell r="I780">
            <v>-408000</v>
          </cell>
          <cell r="J780">
            <v>-408000</v>
          </cell>
          <cell r="K780">
            <v>-408000</v>
          </cell>
          <cell r="L780">
            <v>-408000</v>
          </cell>
          <cell r="M780">
            <v>-408000</v>
          </cell>
          <cell r="N780">
            <v>0</v>
          </cell>
          <cell r="T780">
            <v>-71000</v>
          </cell>
          <cell r="U780">
            <v>-126000</v>
          </cell>
          <cell r="V780">
            <v>-126000</v>
          </cell>
          <cell r="W780">
            <v>-126000</v>
          </cell>
          <cell r="X780">
            <v>-126000</v>
          </cell>
          <cell r="Y780">
            <v>-126000</v>
          </cell>
          <cell r="Z780">
            <v>0</v>
          </cell>
          <cell r="AH780">
            <v>0</v>
          </cell>
          <cell r="AI780">
            <v>0</v>
          </cell>
          <cell r="AL780">
            <v>0</v>
          </cell>
          <cell r="AV780" t="e">
            <v>#N/A</v>
          </cell>
        </row>
        <row r="781">
          <cell r="A781" t="str">
            <v>2815100003</v>
          </cell>
          <cell r="B781" t="str">
            <v>INTERESES FONDO REPOCICION Y EQUIPO</v>
          </cell>
          <cell r="Z781">
            <v>0</v>
          </cell>
          <cell r="AV781" t="e">
            <v>#N/A</v>
          </cell>
        </row>
        <row r="782">
          <cell r="A782" t="str">
            <v>2815100004</v>
          </cell>
          <cell r="B782" t="str">
            <v>VENTA DE PASAJES POSTERIORES</v>
          </cell>
          <cell r="C782">
            <v>2238510</v>
          </cell>
          <cell r="D782">
            <v>-1633206</v>
          </cell>
          <cell r="E782">
            <v>15011594</v>
          </cell>
          <cell r="F782">
            <v>-1061006</v>
          </cell>
          <cell r="G782">
            <v>-4336306</v>
          </cell>
          <cell r="H782">
            <v>7738694</v>
          </cell>
          <cell r="I782">
            <v>-3289271</v>
          </cell>
          <cell r="J782">
            <v>-12082071</v>
          </cell>
          <cell r="K782">
            <v>-9985171</v>
          </cell>
          <cell r="L782">
            <v>-1295171</v>
          </cell>
          <cell r="M782">
            <v>-10678871</v>
          </cell>
          <cell r="N782">
            <v>15540379</v>
          </cell>
          <cell r="O782">
            <v>-8797953</v>
          </cell>
          <cell r="P782">
            <v>-12861452</v>
          </cell>
          <cell r="Q782">
            <v>-13487072</v>
          </cell>
          <cell r="R782">
            <v>-8239872</v>
          </cell>
          <cell r="S782">
            <v>-15661922</v>
          </cell>
          <cell r="T782">
            <v>2991093</v>
          </cell>
          <cell r="U782">
            <v>-16845907</v>
          </cell>
          <cell r="V782">
            <v>-17206907</v>
          </cell>
          <cell r="W782">
            <v>-17206907</v>
          </cell>
          <cell r="X782">
            <v>-17206907</v>
          </cell>
          <cell r="Y782">
            <v>-17243907</v>
          </cell>
          <cell r="Z782">
            <v>0</v>
          </cell>
          <cell r="AC782">
            <v>-1300</v>
          </cell>
          <cell r="AF782">
            <v>0</v>
          </cell>
          <cell r="AP782">
            <v>0</v>
          </cell>
          <cell r="AU782">
            <v>10000</v>
          </cell>
          <cell r="AV782">
            <v>10000</v>
          </cell>
        </row>
        <row r="783">
          <cell r="A783" t="str">
            <v>2815100005</v>
          </cell>
          <cell r="B783" t="str">
            <v>VENTAS DE PASAJES EN TRANSITOS</v>
          </cell>
          <cell r="C783">
            <v>-10746075</v>
          </cell>
          <cell r="D783">
            <v>-17840035</v>
          </cell>
          <cell r="E783">
            <v>-15367175</v>
          </cell>
          <cell r="F783">
            <v>-33429755</v>
          </cell>
          <cell r="G783">
            <v>-31143515</v>
          </cell>
          <cell r="H783">
            <v>-25621415</v>
          </cell>
          <cell r="I783">
            <v>-32916715</v>
          </cell>
          <cell r="J783">
            <v>-47298718</v>
          </cell>
          <cell r="K783">
            <v>-49297718</v>
          </cell>
          <cell r="L783">
            <v>-51539506</v>
          </cell>
          <cell r="M783">
            <v>-58210206.5</v>
          </cell>
          <cell r="N783">
            <v>13969800</v>
          </cell>
          <cell r="O783">
            <v>-28533702</v>
          </cell>
          <cell r="P783">
            <v>-38041457</v>
          </cell>
          <cell r="Q783">
            <v>-39793346</v>
          </cell>
          <cell r="R783">
            <v>-61777946</v>
          </cell>
          <cell r="S783">
            <v>-67453266</v>
          </cell>
          <cell r="T783">
            <v>-76857690</v>
          </cell>
          <cell r="U783">
            <v>-95100382</v>
          </cell>
          <cell r="V783">
            <v>-95180382</v>
          </cell>
          <cell r="W783">
            <v>-96000382</v>
          </cell>
          <cell r="X783">
            <v>-96053382</v>
          </cell>
          <cell r="Y783">
            <v>-96167382</v>
          </cell>
          <cell r="Z783">
            <v>0</v>
          </cell>
          <cell r="AA783">
            <v>0</v>
          </cell>
          <cell r="AB783">
            <v>-79500</v>
          </cell>
          <cell r="AC783">
            <v>-79500</v>
          </cell>
          <cell r="AD783">
            <v>0</v>
          </cell>
          <cell r="AE783">
            <v>0</v>
          </cell>
          <cell r="AR783">
            <v>0</v>
          </cell>
          <cell r="AV783" t="e">
            <v>#N/A</v>
          </cell>
        </row>
        <row r="784">
          <cell r="A784" t="str">
            <v>2815100006</v>
          </cell>
          <cell r="B784" t="str">
            <v>POSTERIORES CARGUE AUTOMATICO</v>
          </cell>
          <cell r="V784">
            <v>-1361500</v>
          </cell>
          <cell r="W784">
            <v>-952700</v>
          </cell>
          <cell r="X784">
            <v>-1360315</v>
          </cell>
          <cell r="Y784">
            <v>154150</v>
          </cell>
          <cell r="Z784">
            <v>22300000</v>
          </cell>
          <cell r="AA784">
            <v>3590500</v>
          </cell>
          <cell r="AB784">
            <v>6892125</v>
          </cell>
          <cell r="AC784">
            <v>7199025</v>
          </cell>
          <cell r="AD784">
            <v>15187325</v>
          </cell>
          <cell r="AE784">
            <v>11050825</v>
          </cell>
          <cell r="AF784">
            <v>39717625</v>
          </cell>
          <cell r="AG784">
            <v>13561925</v>
          </cell>
          <cell r="AH784">
            <v>17411525</v>
          </cell>
          <cell r="AI784">
            <v>12737025</v>
          </cell>
          <cell r="AJ784">
            <v>19362956</v>
          </cell>
          <cell r="AK784">
            <v>18716656</v>
          </cell>
          <cell r="AL784">
            <v>0</v>
          </cell>
          <cell r="AM784">
            <v>-42016400</v>
          </cell>
          <cell r="AN784">
            <v>-40515652</v>
          </cell>
          <cell r="AO784">
            <v>17349454</v>
          </cell>
          <cell r="AP784">
            <v>7248010</v>
          </cell>
          <cell r="AQ784">
            <v>21433010</v>
          </cell>
          <cell r="AR784">
            <v>81317614</v>
          </cell>
          <cell r="AS784">
            <v>42079711</v>
          </cell>
          <cell r="AT784">
            <v>45023451</v>
          </cell>
          <cell r="AU784">
            <v>44336651</v>
          </cell>
          <cell r="AV784">
            <v>59836950</v>
          </cell>
        </row>
        <row r="785">
          <cell r="A785" t="str">
            <v>2815100007</v>
          </cell>
          <cell r="B785" t="str">
            <v>TRANSITOS CARGUE AUTOMATICO</v>
          </cell>
          <cell r="V785">
            <v>-506000</v>
          </cell>
          <cell r="W785">
            <v>340700</v>
          </cell>
          <cell r="X785">
            <v>5807700</v>
          </cell>
          <cell r="Y785">
            <v>9040699</v>
          </cell>
          <cell r="Z785">
            <v>74378300</v>
          </cell>
          <cell r="AA785">
            <v>48647853</v>
          </cell>
          <cell r="AB785">
            <v>42446553</v>
          </cell>
          <cell r="AC785">
            <v>46078053</v>
          </cell>
          <cell r="AD785">
            <v>47644463</v>
          </cell>
          <cell r="AE785">
            <v>51553759</v>
          </cell>
          <cell r="AF785">
            <v>53119088</v>
          </cell>
          <cell r="AG785">
            <v>55037600</v>
          </cell>
          <cell r="AH785">
            <v>47367961</v>
          </cell>
          <cell r="AI785">
            <v>45676380</v>
          </cell>
          <cell r="AJ785">
            <v>45474868</v>
          </cell>
          <cell r="AK785">
            <v>44569946</v>
          </cell>
          <cell r="AL785">
            <v>68553977</v>
          </cell>
          <cell r="AM785">
            <v>43483079</v>
          </cell>
          <cell r="AN785">
            <v>39735947</v>
          </cell>
          <cell r="AO785">
            <v>49977641</v>
          </cell>
          <cell r="AP785">
            <v>43140095</v>
          </cell>
          <cell r="AQ785">
            <v>39460594</v>
          </cell>
          <cell r="AR785">
            <v>37156138</v>
          </cell>
          <cell r="AS785">
            <v>34857137</v>
          </cell>
          <cell r="AT785">
            <v>26466442</v>
          </cell>
          <cell r="AU785">
            <v>29726542</v>
          </cell>
          <cell r="AV785">
            <v>31832938</v>
          </cell>
        </row>
        <row r="786">
          <cell r="A786" t="str">
            <v>2815100008</v>
          </cell>
          <cell r="B786" t="str">
            <v>TIQUETES NO DESPACHADOS</v>
          </cell>
          <cell r="AN786">
            <v>2920001</v>
          </cell>
          <cell r="AO786">
            <v>8179901</v>
          </cell>
          <cell r="AP786">
            <v>11455501</v>
          </cell>
          <cell r="AQ786">
            <v>15212001</v>
          </cell>
          <cell r="AR786">
            <v>20307502</v>
          </cell>
          <cell r="AS786">
            <v>3147200</v>
          </cell>
          <cell r="AT786">
            <v>8845700</v>
          </cell>
          <cell r="AU786">
            <v>11493100</v>
          </cell>
          <cell r="AV786">
            <v>15113700</v>
          </cell>
        </row>
        <row r="787">
          <cell r="A787" t="str">
            <v>2815100009</v>
          </cell>
          <cell r="B787" t="str">
            <v>VENTA PASAJES A NIVEL NAL.EJECUTIVO</v>
          </cell>
          <cell r="AT787">
            <v>157022838</v>
          </cell>
          <cell r="AU787">
            <v>0</v>
          </cell>
          <cell r="AV787">
            <v>132856000</v>
          </cell>
        </row>
        <row r="788">
          <cell r="A788" t="str">
            <v>281515</v>
          </cell>
          <cell r="B788" t="str">
            <v>VENTA CONVENIOS CON OTRAS EMPRESAS</v>
          </cell>
          <cell r="AI788">
            <v>819500</v>
          </cell>
          <cell r="AJ788">
            <v>1963500</v>
          </cell>
          <cell r="AK788">
            <v>3905500</v>
          </cell>
          <cell r="AL788">
            <v>7204485</v>
          </cell>
          <cell r="AM788">
            <v>12991485</v>
          </cell>
          <cell r="AN788">
            <v>14575485</v>
          </cell>
          <cell r="AO788">
            <v>16708485</v>
          </cell>
          <cell r="AP788">
            <v>17101485</v>
          </cell>
          <cell r="AQ788">
            <v>17220485</v>
          </cell>
          <cell r="AR788">
            <v>18238485</v>
          </cell>
          <cell r="AS788">
            <v>18920485</v>
          </cell>
          <cell r="AT788">
            <v>20377485</v>
          </cell>
          <cell r="AU788">
            <v>21282485</v>
          </cell>
          <cell r="AV788">
            <v>21756485</v>
          </cell>
        </row>
        <row r="789">
          <cell r="A789" t="str">
            <v>2815150001</v>
          </cell>
          <cell r="B789" t="str">
            <v>BUSVEN C.A</v>
          </cell>
          <cell r="AI789">
            <v>804500</v>
          </cell>
          <cell r="AJ789">
            <v>1938500</v>
          </cell>
          <cell r="AK789">
            <v>3770500</v>
          </cell>
          <cell r="AL789">
            <v>7129485</v>
          </cell>
          <cell r="AM789">
            <v>12796485</v>
          </cell>
          <cell r="AN789">
            <v>14380485</v>
          </cell>
          <cell r="AO789">
            <v>16468485</v>
          </cell>
          <cell r="AP789">
            <v>16891485</v>
          </cell>
          <cell r="AQ789">
            <v>17025485</v>
          </cell>
          <cell r="AR789">
            <v>18013485</v>
          </cell>
          <cell r="AS789">
            <v>18725485</v>
          </cell>
          <cell r="AT789">
            <v>20182485</v>
          </cell>
          <cell r="AU789">
            <v>21042485</v>
          </cell>
          <cell r="AV789">
            <v>21561485</v>
          </cell>
        </row>
        <row r="790">
          <cell r="A790" t="str">
            <v>2815150002</v>
          </cell>
          <cell r="B790" t="str">
            <v>ACREEDORES POR CONEXION MULTIPASS</v>
          </cell>
          <cell r="AI790">
            <v>15000</v>
          </cell>
          <cell r="AJ790">
            <v>25000</v>
          </cell>
          <cell r="AK790">
            <v>135000</v>
          </cell>
          <cell r="AL790">
            <v>75000</v>
          </cell>
          <cell r="AM790">
            <v>195000</v>
          </cell>
          <cell r="AN790">
            <v>195000</v>
          </cell>
          <cell r="AO790">
            <v>240000</v>
          </cell>
          <cell r="AP790">
            <v>210000</v>
          </cell>
          <cell r="AQ790">
            <v>195000</v>
          </cell>
          <cell r="AR790">
            <v>225000</v>
          </cell>
          <cell r="AS790">
            <v>195000</v>
          </cell>
          <cell r="AT790">
            <v>195000</v>
          </cell>
          <cell r="AU790">
            <v>240000</v>
          </cell>
          <cell r="AV790">
            <v>195000</v>
          </cell>
        </row>
        <row r="791">
          <cell r="A791" t="str">
            <v>2895</v>
          </cell>
          <cell r="B791" t="str">
            <v>DIVERSOS</v>
          </cell>
          <cell r="AN791">
            <v>35503711656</v>
          </cell>
          <cell r="AO791">
            <v>35369338459</v>
          </cell>
          <cell r="AP791">
            <v>35224076354</v>
          </cell>
          <cell r="AQ791">
            <v>35353721122</v>
          </cell>
          <cell r="AR791">
            <v>53652942718</v>
          </cell>
          <cell r="AS791">
            <v>53527906124</v>
          </cell>
          <cell r="AT791">
            <v>53295378741</v>
          </cell>
          <cell r="AU791">
            <v>34082252159</v>
          </cell>
          <cell r="AV791">
            <v>33936368739</v>
          </cell>
        </row>
        <row r="792">
          <cell r="A792" t="str">
            <v>289595</v>
          </cell>
          <cell r="B792" t="str">
            <v>ACREEDORES LEY 550 DE 1999</v>
          </cell>
          <cell r="AN792">
            <v>35503711656</v>
          </cell>
          <cell r="AO792">
            <v>35369338459</v>
          </cell>
          <cell r="AP792">
            <v>35224076354</v>
          </cell>
          <cell r="AQ792">
            <v>35353721122</v>
          </cell>
          <cell r="AR792">
            <v>53652942718</v>
          </cell>
          <cell r="AS792">
            <v>53527906124</v>
          </cell>
          <cell r="AT792">
            <v>53295378741</v>
          </cell>
          <cell r="AU792">
            <v>34082252159</v>
          </cell>
          <cell r="AV792">
            <v>33936368739</v>
          </cell>
        </row>
        <row r="793">
          <cell r="A793" t="str">
            <v>2895951001</v>
          </cell>
          <cell r="B793" t="str">
            <v>DIVIDENDOS POR PAGAR</v>
          </cell>
          <cell r="AN793">
            <v>307278</v>
          </cell>
          <cell r="AO793">
            <v>307278</v>
          </cell>
          <cell r="AP793">
            <v>307278</v>
          </cell>
          <cell r="AQ793">
            <v>307278</v>
          </cell>
          <cell r="AR793">
            <v>307278</v>
          </cell>
          <cell r="AS793">
            <v>307278</v>
          </cell>
          <cell r="AT793">
            <v>307278</v>
          </cell>
          <cell r="AU793">
            <v>307278</v>
          </cell>
          <cell r="AV793">
            <v>307278</v>
          </cell>
        </row>
        <row r="794">
          <cell r="A794" t="str">
            <v>2895951002</v>
          </cell>
          <cell r="B794" t="str">
            <v>REINTEGRO DE SEGUROS</v>
          </cell>
          <cell r="AN794">
            <v>2700446</v>
          </cell>
          <cell r="AO794">
            <v>2700446</v>
          </cell>
          <cell r="AP794">
            <v>2700446</v>
          </cell>
          <cell r="AQ794">
            <v>2700446</v>
          </cell>
          <cell r="AR794">
            <v>2700446</v>
          </cell>
          <cell r="AS794">
            <v>2700446</v>
          </cell>
          <cell r="AT794">
            <v>2700446</v>
          </cell>
          <cell r="AU794">
            <v>2700446</v>
          </cell>
          <cell r="AV794">
            <v>2700446</v>
          </cell>
        </row>
        <row r="795">
          <cell r="A795" t="str">
            <v>2895952001</v>
          </cell>
          <cell r="B795" t="str">
            <v>CALCULO ACTUARIAL PENSIONES JUBILAC</v>
          </cell>
          <cell r="AN795">
            <v>66033670</v>
          </cell>
          <cell r="AO795">
            <v>66033670</v>
          </cell>
          <cell r="AP795">
            <v>66033670</v>
          </cell>
          <cell r="AQ795">
            <v>65294470</v>
          </cell>
          <cell r="AR795">
            <v>65294470</v>
          </cell>
          <cell r="AS795">
            <v>65294470</v>
          </cell>
          <cell r="AT795">
            <v>65294470</v>
          </cell>
          <cell r="AU795">
            <v>65294470</v>
          </cell>
          <cell r="AV795">
            <v>65294470</v>
          </cell>
        </row>
        <row r="796">
          <cell r="A796" t="str">
            <v>2895952002</v>
          </cell>
          <cell r="B796" t="str">
            <v>LIQUIDACIONES x TERMINACION CONTRAT</v>
          </cell>
          <cell r="AN796">
            <v>7895587</v>
          </cell>
          <cell r="AO796">
            <v>0</v>
          </cell>
          <cell r="AV796" t="e">
            <v>#N/A</v>
          </cell>
        </row>
        <row r="797">
          <cell r="A797" t="str">
            <v>2895953002</v>
          </cell>
          <cell r="B797" t="str">
            <v>CESANTIAS</v>
          </cell>
          <cell r="AN797">
            <v>148942000</v>
          </cell>
          <cell r="AO797">
            <v>148942000</v>
          </cell>
          <cell r="AP797">
            <v>148942000</v>
          </cell>
          <cell r="AQ797">
            <v>145201132</v>
          </cell>
          <cell r="AR797">
            <v>145201132</v>
          </cell>
          <cell r="AS797">
            <v>145201132</v>
          </cell>
          <cell r="AT797">
            <v>131363758</v>
          </cell>
          <cell r="AU797">
            <v>127925475</v>
          </cell>
          <cell r="AV797">
            <v>115110779</v>
          </cell>
        </row>
        <row r="798">
          <cell r="A798" t="str">
            <v>2895953003</v>
          </cell>
          <cell r="B798" t="str">
            <v>INTERESES SOBRE CESANTIAS</v>
          </cell>
          <cell r="AN798">
            <v>2164218</v>
          </cell>
          <cell r="AO798">
            <v>2164218</v>
          </cell>
          <cell r="AP798">
            <v>2164218</v>
          </cell>
          <cell r="AQ798">
            <v>2111928</v>
          </cell>
          <cell r="AR798">
            <v>2111928</v>
          </cell>
          <cell r="AS798">
            <v>2111928</v>
          </cell>
          <cell r="AT798">
            <v>1885434</v>
          </cell>
          <cell r="AU798">
            <v>1836205</v>
          </cell>
          <cell r="AV798">
            <v>1650965</v>
          </cell>
        </row>
        <row r="799">
          <cell r="A799" t="str">
            <v>2895953004</v>
          </cell>
          <cell r="B799" t="str">
            <v>PRIMA DE SERVICIOS</v>
          </cell>
          <cell r="AN799">
            <v>80496682</v>
          </cell>
          <cell r="AO799">
            <v>80496682</v>
          </cell>
          <cell r="AP799">
            <v>80496682</v>
          </cell>
          <cell r="AQ799">
            <v>78554871</v>
          </cell>
          <cell r="AR799">
            <v>0</v>
          </cell>
          <cell r="AT799">
            <v>0</v>
          </cell>
          <cell r="AV799">
            <v>0</v>
          </cell>
        </row>
        <row r="800">
          <cell r="A800" t="str">
            <v>2895953005</v>
          </cell>
          <cell r="B800" t="str">
            <v>VACACIONES</v>
          </cell>
          <cell r="AN800">
            <v>500710000</v>
          </cell>
          <cell r="AO800">
            <v>500710000</v>
          </cell>
          <cell r="AP800">
            <v>500710000</v>
          </cell>
          <cell r="AQ800">
            <v>481860288</v>
          </cell>
          <cell r="AR800">
            <v>481860288</v>
          </cell>
          <cell r="AS800">
            <v>481860288</v>
          </cell>
          <cell r="AT800">
            <v>447094355</v>
          </cell>
          <cell r="AU800">
            <v>426130687</v>
          </cell>
          <cell r="AV800">
            <v>388702225</v>
          </cell>
        </row>
        <row r="801">
          <cell r="A801" t="str">
            <v>2895954001</v>
          </cell>
          <cell r="B801" t="str">
            <v>FONDOS DE PENSIONES</v>
          </cell>
          <cell r="AN801">
            <v>123728000</v>
          </cell>
          <cell r="AO801">
            <v>123728000</v>
          </cell>
          <cell r="AP801">
            <v>0</v>
          </cell>
          <cell r="AR801">
            <v>100851705</v>
          </cell>
          <cell r="AS801">
            <v>100851705</v>
          </cell>
          <cell r="AT801">
            <v>100851705</v>
          </cell>
          <cell r="AU801">
            <v>100851705</v>
          </cell>
          <cell r="AV801">
            <v>100851705</v>
          </cell>
        </row>
        <row r="802">
          <cell r="A802" t="str">
            <v>2895954002</v>
          </cell>
          <cell r="B802" t="str">
            <v>CAJAS DE COMPENSACION</v>
          </cell>
          <cell r="AN802">
            <v>71621887</v>
          </cell>
          <cell r="AO802">
            <v>71621887</v>
          </cell>
          <cell r="AP802">
            <v>1</v>
          </cell>
          <cell r="AQ802">
            <v>0</v>
          </cell>
          <cell r="AV802" t="e">
            <v>#N/A</v>
          </cell>
        </row>
        <row r="803">
          <cell r="A803" t="str">
            <v>2895954003</v>
          </cell>
          <cell r="B803" t="str">
            <v>IMPUESTOS POR PAGAR</v>
          </cell>
          <cell r="AN803">
            <v>364448000</v>
          </cell>
          <cell r="AO803">
            <v>364448000</v>
          </cell>
          <cell r="AP803">
            <v>364448000</v>
          </cell>
          <cell r="AQ803">
            <v>364448000</v>
          </cell>
          <cell r="AR803">
            <v>380296317</v>
          </cell>
          <cell r="AS803">
            <v>380296317</v>
          </cell>
          <cell r="AT803">
            <v>277380317</v>
          </cell>
          <cell r="AU803">
            <v>277380317</v>
          </cell>
          <cell r="AV803">
            <v>277380317</v>
          </cell>
        </row>
        <row r="804">
          <cell r="A804" t="str">
            <v>2895954004</v>
          </cell>
          <cell r="B804" t="str">
            <v>ENTIDADES PROMOTORAS DE SALUD-EPS</v>
          </cell>
          <cell r="AR804">
            <v>4469758</v>
          </cell>
          <cell r="AS804">
            <v>4469758</v>
          </cell>
          <cell r="AT804">
            <v>4469758</v>
          </cell>
          <cell r="AU804">
            <v>4469758</v>
          </cell>
          <cell r="AV804">
            <v>4469758</v>
          </cell>
        </row>
        <row r="805">
          <cell r="A805" t="str">
            <v>2895955001</v>
          </cell>
          <cell r="B805" t="str">
            <v>CONVENIO CON EL ISS</v>
          </cell>
          <cell r="AN805">
            <v>95884863</v>
          </cell>
          <cell r="AO805">
            <v>95884863</v>
          </cell>
          <cell r="AP805">
            <v>95884863</v>
          </cell>
          <cell r="AQ805">
            <v>0</v>
          </cell>
          <cell r="AV805" t="e">
            <v>#N/A</v>
          </cell>
        </row>
        <row r="806">
          <cell r="A806" t="str">
            <v>2895955002</v>
          </cell>
          <cell r="B806" t="str">
            <v>OBLIGACIONES PAGARES -CAPITAL</v>
          </cell>
          <cell r="AN806">
            <v>18434657928</v>
          </cell>
          <cell r="AO806">
            <v>18434657928</v>
          </cell>
          <cell r="AP806">
            <v>18434657928</v>
          </cell>
          <cell r="AQ806">
            <v>18434531250</v>
          </cell>
          <cell r="AR806">
            <v>18479988991</v>
          </cell>
          <cell r="AS806">
            <v>18479988991</v>
          </cell>
          <cell r="AT806">
            <v>18479988991</v>
          </cell>
          <cell r="AU806">
            <v>18479988991</v>
          </cell>
          <cell r="AV806">
            <v>18479988991</v>
          </cell>
        </row>
        <row r="807">
          <cell r="A807" t="str">
            <v>2895955003</v>
          </cell>
          <cell r="B807" t="str">
            <v>OBLIGACIONES PAGARES -INTERESES</v>
          </cell>
          <cell r="AN807">
            <v>6986950854</v>
          </cell>
          <cell r="AO807">
            <v>7342645100</v>
          </cell>
          <cell r="AP807">
            <v>7580616107</v>
          </cell>
          <cell r="AQ807">
            <v>7818509845</v>
          </cell>
          <cell r="AR807">
            <v>0</v>
          </cell>
          <cell r="AV807" t="e">
            <v>#N/A</v>
          </cell>
        </row>
        <row r="808">
          <cell r="A808" t="str">
            <v>2895955004</v>
          </cell>
          <cell r="B808" t="str">
            <v>OBLIGACIONES LEASING -CAPITAL</v>
          </cell>
          <cell r="AN808">
            <v>2112933000</v>
          </cell>
          <cell r="AO808">
            <v>2061673140</v>
          </cell>
          <cell r="AP808">
            <v>1926196423</v>
          </cell>
          <cell r="AQ808">
            <v>1858519206</v>
          </cell>
          <cell r="AR808">
            <v>1780898439</v>
          </cell>
          <cell r="AS808">
            <v>1706209903</v>
          </cell>
          <cell r="AT808">
            <v>1630093302</v>
          </cell>
          <cell r="AU808">
            <v>1552734844</v>
          </cell>
          <cell r="AV808">
            <v>1461498100</v>
          </cell>
        </row>
        <row r="809">
          <cell r="A809" t="str">
            <v>2895955005</v>
          </cell>
          <cell r="B809" t="str">
            <v>OBLIGACIONES LEASING -INTERESES</v>
          </cell>
          <cell r="AN809">
            <v>45298000</v>
          </cell>
          <cell r="AO809">
            <v>68387831</v>
          </cell>
          <cell r="AP809">
            <v>57138372</v>
          </cell>
          <cell r="AQ809">
            <v>59623938</v>
          </cell>
          <cell r="AR809">
            <v>62559301</v>
          </cell>
          <cell r="AS809">
            <v>69583881</v>
          </cell>
          <cell r="AT809">
            <v>74800392</v>
          </cell>
          <cell r="AU809">
            <v>79733267</v>
          </cell>
          <cell r="AV809">
            <v>94499354</v>
          </cell>
        </row>
        <row r="810">
          <cell r="A810" t="str">
            <v>2895955006</v>
          </cell>
          <cell r="B810" t="str">
            <v>CAPITAL PAGARES U.B</v>
          </cell>
          <cell r="AR810">
            <v>3148669108</v>
          </cell>
          <cell r="AS810">
            <v>3148669108</v>
          </cell>
          <cell r="AT810">
            <v>3148669108</v>
          </cell>
          <cell r="AU810">
            <v>0</v>
          </cell>
          <cell r="AV810" t="e">
            <v>#N/A</v>
          </cell>
        </row>
        <row r="811">
          <cell r="A811" t="str">
            <v>2895955007</v>
          </cell>
          <cell r="B811" t="str">
            <v>CAPITAL GENERADO X INT.PAGARES U.B</v>
          </cell>
          <cell r="AR811">
            <v>575199436</v>
          </cell>
          <cell r="AS811">
            <v>575199436</v>
          </cell>
          <cell r="AT811">
            <v>575199436</v>
          </cell>
          <cell r="AU811">
            <v>0</v>
          </cell>
          <cell r="AV811" t="e">
            <v>#N/A</v>
          </cell>
        </row>
        <row r="812">
          <cell r="A812" t="str">
            <v>2895955008</v>
          </cell>
          <cell r="B812" t="str">
            <v>INTERESES PAGARES U.B</v>
          </cell>
          <cell r="AR812">
            <v>309473940</v>
          </cell>
          <cell r="AS812">
            <v>309473940</v>
          </cell>
          <cell r="AT812">
            <v>309473940</v>
          </cell>
          <cell r="AU812">
            <v>0</v>
          </cell>
          <cell r="AV812" t="e">
            <v>#N/A</v>
          </cell>
        </row>
        <row r="813">
          <cell r="A813" t="str">
            <v>2895955009</v>
          </cell>
          <cell r="B813" t="str">
            <v>CAPITAL PAGARES INV.BETCO</v>
          </cell>
          <cell r="AR813">
            <v>10954244420</v>
          </cell>
          <cell r="AS813">
            <v>10954244420</v>
          </cell>
          <cell r="AT813">
            <v>10954244420</v>
          </cell>
          <cell r="AU813">
            <v>0</v>
          </cell>
          <cell r="AV813" t="e">
            <v>#N/A</v>
          </cell>
        </row>
        <row r="814">
          <cell r="A814" t="str">
            <v>2895955010</v>
          </cell>
          <cell r="B814" t="str">
            <v>CAPITAL GENERADO X INTERESES INV.B</v>
          </cell>
          <cell r="AR814">
            <v>3219983324</v>
          </cell>
          <cell r="AS814">
            <v>3219983324</v>
          </cell>
          <cell r="AT814">
            <v>3219983324</v>
          </cell>
          <cell r="AU814">
            <v>0</v>
          </cell>
          <cell r="AV814" t="e">
            <v>#N/A</v>
          </cell>
        </row>
        <row r="815">
          <cell r="A815" t="str">
            <v>2895955011</v>
          </cell>
          <cell r="B815" t="str">
            <v>INTERESES PAGARES INVERSIONES BETCO</v>
          </cell>
          <cell r="AR815">
            <v>906179591</v>
          </cell>
          <cell r="AS815">
            <v>906179591</v>
          </cell>
          <cell r="AT815">
            <v>906179591</v>
          </cell>
          <cell r="AU815">
            <v>0</v>
          </cell>
          <cell r="AV815" t="e">
            <v>#N/A</v>
          </cell>
        </row>
        <row r="816">
          <cell r="A816" t="str">
            <v>2895955012</v>
          </cell>
          <cell r="B816" t="str">
            <v>CAP GENER X INTERESES EN-00 A JUN01</v>
          </cell>
          <cell r="AR816">
            <v>5162048249</v>
          </cell>
          <cell r="AS816">
            <v>5162048249</v>
          </cell>
          <cell r="AT816">
            <v>5162048249</v>
          </cell>
          <cell r="AU816">
            <v>5162048249</v>
          </cell>
          <cell r="AV816">
            <v>5162048249</v>
          </cell>
        </row>
        <row r="817">
          <cell r="A817" t="str">
            <v>2895955013</v>
          </cell>
          <cell r="B817" t="str">
            <v>INTERESES PAGARES JUL-01 A FEB14/02</v>
          </cell>
          <cell r="AR817">
            <v>1824904044</v>
          </cell>
          <cell r="AS817">
            <v>1824904044</v>
          </cell>
          <cell r="AT817">
            <v>1824904044</v>
          </cell>
          <cell r="AU817">
            <v>1824904044</v>
          </cell>
          <cell r="AV817">
            <v>1824904044</v>
          </cell>
        </row>
        <row r="818">
          <cell r="A818" t="str">
            <v>2895956001</v>
          </cell>
          <cell r="B818" t="str">
            <v>PROVEEDORES DE BIENES Y SERVICIOS</v>
          </cell>
          <cell r="AN818">
            <v>1381911928</v>
          </cell>
          <cell r="AO818">
            <v>1381911928</v>
          </cell>
          <cell r="AP818">
            <v>1396051516</v>
          </cell>
          <cell r="AQ818">
            <v>1418709827</v>
          </cell>
          <cell r="AR818">
            <v>1423705015</v>
          </cell>
          <cell r="AS818">
            <v>1421873176</v>
          </cell>
          <cell r="AT818">
            <v>1419210712</v>
          </cell>
          <cell r="AU818">
            <v>1416710712</v>
          </cell>
          <cell r="AV818">
            <v>1416710712</v>
          </cell>
        </row>
        <row r="819">
          <cell r="A819" t="str">
            <v>2895956002</v>
          </cell>
          <cell r="B819" t="str">
            <v>PROVEEDORES POSTERIORES A FEB-14</v>
          </cell>
          <cell r="AN819">
            <v>210411285</v>
          </cell>
          <cell r="AO819">
            <v>210076534</v>
          </cell>
          <cell r="AP819">
            <v>146468721</v>
          </cell>
          <cell r="AQ819">
            <v>146457059</v>
          </cell>
          <cell r="AR819">
            <v>145103954</v>
          </cell>
          <cell r="AS819">
            <v>144718068</v>
          </cell>
          <cell r="AT819">
            <v>144718068</v>
          </cell>
          <cell r="AU819">
            <v>144718068</v>
          </cell>
          <cell r="AV819">
            <v>144718068</v>
          </cell>
        </row>
        <row r="820">
          <cell r="A820" t="str">
            <v>2895956003</v>
          </cell>
          <cell r="B820" t="str">
            <v>OTROS ACREEDORES VARIOS</v>
          </cell>
          <cell r="AN820">
            <v>16966332</v>
          </cell>
          <cell r="AO820">
            <v>16966332</v>
          </cell>
          <cell r="AP820">
            <v>16966332</v>
          </cell>
          <cell r="AQ820">
            <v>16966332</v>
          </cell>
          <cell r="AR820">
            <v>16966332</v>
          </cell>
          <cell r="AS820">
            <v>16966332</v>
          </cell>
          <cell r="AT820">
            <v>16966332</v>
          </cell>
          <cell r="AU820">
            <v>16966332</v>
          </cell>
          <cell r="AV820">
            <v>16966332</v>
          </cell>
        </row>
        <row r="821">
          <cell r="A821" t="str">
            <v>2895956004</v>
          </cell>
          <cell r="B821" t="str">
            <v>CUENTAS CORRIENTES COMERCIALES</v>
          </cell>
          <cell r="AN821">
            <v>4849649698</v>
          </cell>
          <cell r="AO821">
            <v>4395982622</v>
          </cell>
          <cell r="AP821">
            <v>4404293797</v>
          </cell>
          <cell r="AQ821">
            <v>4397076036</v>
          </cell>
          <cell r="AR821">
            <v>4397076036</v>
          </cell>
          <cell r="AS821">
            <v>4397076036</v>
          </cell>
          <cell r="AT821">
            <v>4395982622</v>
          </cell>
          <cell r="AU821">
            <v>4395982622</v>
          </cell>
          <cell r="AV821">
            <v>4376998257</v>
          </cell>
        </row>
        <row r="822">
          <cell r="A822" t="str">
            <v>2895956005</v>
          </cell>
          <cell r="B822" t="str">
            <v>CUENTA POR PAGAR AFILIADOS</v>
          </cell>
          <cell r="AQ822">
            <v>62849216</v>
          </cell>
          <cell r="AR822">
            <v>62849216</v>
          </cell>
          <cell r="AS822">
            <v>6211734</v>
          </cell>
          <cell r="AT822">
            <v>472006</v>
          </cell>
          <cell r="AU822">
            <v>472006</v>
          </cell>
          <cell r="AV822">
            <v>472006</v>
          </cell>
        </row>
        <row r="823">
          <cell r="A823" t="str">
            <v>2895956006</v>
          </cell>
          <cell r="B823" t="str">
            <v>OTROS PROVEEDORES LEY 550</v>
          </cell>
          <cell r="AS823">
            <v>1482569</v>
          </cell>
          <cell r="AT823">
            <v>1096683</v>
          </cell>
          <cell r="AU823">
            <v>1096683</v>
          </cell>
          <cell r="AV823">
            <v>1096683</v>
          </cell>
        </row>
        <row r="824">
          <cell r="A824" t="str">
            <v>3</v>
          </cell>
          <cell r="B824" t="str">
            <v>PATRIMONIO</v>
          </cell>
          <cell r="C824">
            <v>4257429411.3499999</v>
          </cell>
          <cell r="D824">
            <v>4336212879.3500004</v>
          </cell>
          <cell r="E824">
            <v>4401223018.3500004</v>
          </cell>
          <cell r="F824">
            <v>4433698464.3500004</v>
          </cell>
          <cell r="G824">
            <v>4463742660.3500004</v>
          </cell>
          <cell r="H824">
            <v>4272379154.3499999</v>
          </cell>
          <cell r="I824">
            <v>4274076684.3499999</v>
          </cell>
          <cell r="J824">
            <v>4275574245.3499999</v>
          </cell>
          <cell r="K824">
            <v>4278848839.3499999</v>
          </cell>
          <cell r="L824">
            <v>4280836736.3499999</v>
          </cell>
          <cell r="M824">
            <v>4283036639.3499999</v>
          </cell>
          <cell r="N824">
            <v>2921085541.3499999</v>
          </cell>
          <cell r="O824">
            <v>393113641.3499999</v>
          </cell>
          <cell r="P824">
            <v>393113641.3499999</v>
          </cell>
          <cell r="Q824">
            <v>393113544.39999998</v>
          </cell>
          <cell r="R824">
            <v>393113544.39999998</v>
          </cell>
          <cell r="S824">
            <v>393113544.39999998</v>
          </cell>
          <cell r="T824">
            <v>393113544.39999998</v>
          </cell>
          <cell r="U824">
            <v>393113544.39999998</v>
          </cell>
          <cell r="V824">
            <v>393113544.39999998</v>
          </cell>
          <cell r="W824">
            <v>1544992316.4000001</v>
          </cell>
          <cell r="X824">
            <v>1544992316.4000001</v>
          </cell>
          <cell r="Y824">
            <v>1544992316.4000001</v>
          </cell>
          <cell r="Z824">
            <v>1655595406.4000001</v>
          </cell>
          <cell r="AA824">
            <v>2844211972.25</v>
          </cell>
          <cell r="AB824">
            <v>2844211972.25</v>
          </cell>
          <cell r="AC824">
            <v>2844211971.4899998</v>
          </cell>
          <cell r="AD824">
            <v>2844211971.4899998</v>
          </cell>
          <cell r="AE824">
            <v>2844211971.4899998</v>
          </cell>
          <cell r="AF824">
            <v>2844211971.4899998</v>
          </cell>
          <cell r="AG824">
            <v>2844211971.4899998</v>
          </cell>
          <cell r="AH824">
            <v>2844211971.4899998</v>
          </cell>
          <cell r="AI824">
            <v>2844211971.4899998</v>
          </cell>
          <cell r="AJ824">
            <v>2844211971.4899998</v>
          </cell>
          <cell r="AK824">
            <v>928471756.11000001</v>
          </cell>
          <cell r="AL824">
            <v>4748444770.1099997</v>
          </cell>
          <cell r="AM824">
            <v>-515635029.89000034</v>
          </cell>
          <cell r="AN824">
            <v>-515635029.89000034</v>
          </cell>
          <cell r="AO824">
            <v>-515635029.89000034</v>
          </cell>
          <cell r="AP824">
            <v>-515635013.88999999</v>
          </cell>
          <cell r="AQ824">
            <v>-515635013.88999999</v>
          </cell>
          <cell r="AR824">
            <v>-515635013.88999999</v>
          </cell>
          <cell r="AS824">
            <v>-515635013.88999999</v>
          </cell>
          <cell r="AT824">
            <v>-507499607.88999999</v>
          </cell>
          <cell r="AU824">
            <v>-507499607.88999999</v>
          </cell>
          <cell r="AV824">
            <v>-507499607.88999999</v>
          </cell>
        </row>
        <row r="825">
          <cell r="A825" t="str">
            <v>31</v>
          </cell>
          <cell r="B825" t="str">
            <v>CAPITAL SOCIAL</v>
          </cell>
          <cell r="C825">
            <v>1717680000</v>
          </cell>
          <cell r="D825">
            <v>1717680000</v>
          </cell>
          <cell r="E825">
            <v>4787754073</v>
          </cell>
          <cell r="F825">
            <v>4787754073</v>
          </cell>
          <cell r="G825">
            <v>4787754073</v>
          </cell>
          <cell r="H825">
            <v>4787754073</v>
          </cell>
          <cell r="I825">
            <v>4787754073</v>
          </cell>
          <cell r="J825">
            <v>4787754073</v>
          </cell>
          <cell r="K825">
            <v>4787754073</v>
          </cell>
          <cell r="L825">
            <v>4787754073</v>
          </cell>
          <cell r="M825">
            <v>4787754073</v>
          </cell>
          <cell r="N825">
            <v>4787754073</v>
          </cell>
          <cell r="O825">
            <v>4787754073</v>
          </cell>
          <cell r="P825">
            <v>4787754073</v>
          </cell>
          <cell r="Q825">
            <v>4787754073</v>
          </cell>
          <cell r="R825">
            <v>4787754073</v>
          </cell>
          <cell r="S825">
            <v>4787754073</v>
          </cell>
          <cell r="T825">
            <v>4787754073</v>
          </cell>
          <cell r="U825">
            <v>4787754073</v>
          </cell>
          <cell r="V825">
            <v>4787754073</v>
          </cell>
          <cell r="W825">
            <v>3082754073</v>
          </cell>
          <cell r="X825">
            <v>3082754073</v>
          </cell>
          <cell r="Y825">
            <v>3082754073</v>
          </cell>
          <cell r="Z825">
            <v>3082754073</v>
          </cell>
          <cell r="AA825">
            <v>3082754073</v>
          </cell>
          <cell r="AB825">
            <v>3082754073</v>
          </cell>
          <cell r="AC825">
            <v>3082754073</v>
          </cell>
          <cell r="AD825">
            <v>3082754073</v>
          </cell>
          <cell r="AE825">
            <v>3082754073</v>
          </cell>
          <cell r="AF825">
            <v>3082754073</v>
          </cell>
          <cell r="AG825">
            <v>3082754073</v>
          </cell>
          <cell r="AH825">
            <v>3082754073</v>
          </cell>
          <cell r="AI825">
            <v>3082754073</v>
          </cell>
          <cell r="AJ825">
            <v>3082754073</v>
          </cell>
          <cell r="AK825">
            <v>3082754073</v>
          </cell>
          <cell r="AL825">
            <v>3082754073</v>
          </cell>
          <cell r="AM825">
            <v>3082754073</v>
          </cell>
          <cell r="AN825">
            <v>3082754073</v>
          </cell>
          <cell r="AO825">
            <v>3082754073</v>
          </cell>
          <cell r="AP825">
            <v>3082754073</v>
          </cell>
          <cell r="AQ825">
            <v>3082754073</v>
          </cell>
          <cell r="AR825">
            <v>3082754073</v>
          </cell>
          <cell r="AS825">
            <v>3082754073</v>
          </cell>
          <cell r="AT825">
            <v>3082754073</v>
          </cell>
          <cell r="AU825">
            <v>3082754073</v>
          </cell>
          <cell r="AV825">
            <v>3082754073</v>
          </cell>
        </row>
        <row r="826">
          <cell r="A826" t="str">
            <v>3105</v>
          </cell>
          <cell r="B826" t="str">
            <v>CAPITAL SUSCRITO Y PAGADO</v>
          </cell>
          <cell r="C826">
            <v>1717680000</v>
          </cell>
          <cell r="D826">
            <v>1717680000</v>
          </cell>
          <cell r="E826">
            <v>4787754073</v>
          </cell>
          <cell r="F826">
            <v>4787754073</v>
          </cell>
          <cell r="G826">
            <v>4787754073</v>
          </cell>
          <cell r="H826">
            <v>4787754073</v>
          </cell>
          <cell r="I826">
            <v>4787754073</v>
          </cell>
          <cell r="J826">
            <v>4787754073</v>
          </cell>
          <cell r="K826">
            <v>4787754073</v>
          </cell>
          <cell r="L826">
            <v>4787754073</v>
          </cell>
          <cell r="M826">
            <v>4787754073</v>
          </cell>
          <cell r="N826">
            <v>4787754073</v>
          </cell>
          <cell r="O826">
            <v>4787754073</v>
          </cell>
          <cell r="P826">
            <v>4787754073</v>
          </cell>
          <cell r="Q826">
            <v>4787754073</v>
          </cell>
          <cell r="R826">
            <v>4787754073</v>
          </cell>
          <cell r="S826">
            <v>4787754073</v>
          </cell>
          <cell r="T826">
            <v>4787754073</v>
          </cell>
          <cell r="U826">
            <v>4787754073</v>
          </cell>
          <cell r="V826">
            <v>4787754073</v>
          </cell>
          <cell r="W826">
            <v>3082754073</v>
          </cell>
          <cell r="X826">
            <v>3082754073</v>
          </cell>
          <cell r="Y826">
            <v>3082754073</v>
          </cell>
          <cell r="Z826">
            <v>3082754073</v>
          </cell>
          <cell r="AA826">
            <v>3082754073</v>
          </cell>
          <cell r="AB826">
            <v>3082754073</v>
          </cell>
          <cell r="AC826">
            <v>3082754073</v>
          </cell>
          <cell r="AD826">
            <v>3082754073</v>
          </cell>
          <cell r="AE826">
            <v>3082754073</v>
          </cell>
          <cell r="AF826">
            <v>3082754073</v>
          </cell>
          <cell r="AG826">
            <v>3082754073</v>
          </cell>
          <cell r="AH826">
            <v>3082754073</v>
          </cell>
          <cell r="AI826">
            <v>3082754073</v>
          </cell>
          <cell r="AJ826">
            <v>3082754073</v>
          </cell>
          <cell r="AK826">
            <v>3082754073</v>
          </cell>
          <cell r="AL826">
            <v>3082754073</v>
          </cell>
          <cell r="AM826">
            <v>3082754073</v>
          </cell>
          <cell r="AN826">
            <v>3082754073</v>
          </cell>
          <cell r="AO826">
            <v>3082754073</v>
          </cell>
          <cell r="AP826">
            <v>3082754073</v>
          </cell>
          <cell r="AQ826">
            <v>3082754073</v>
          </cell>
          <cell r="AR826">
            <v>3082754073</v>
          </cell>
          <cell r="AS826">
            <v>3082754073</v>
          </cell>
          <cell r="AT826">
            <v>3082754073</v>
          </cell>
          <cell r="AU826">
            <v>3082754073</v>
          </cell>
          <cell r="AV826">
            <v>3082754073</v>
          </cell>
        </row>
        <row r="827">
          <cell r="A827" t="str">
            <v>310505</v>
          </cell>
          <cell r="B827" t="str">
            <v>CAPITAL AUTORIZADO</v>
          </cell>
          <cell r="C827">
            <v>1717680000</v>
          </cell>
          <cell r="D827">
            <v>1717680000</v>
          </cell>
          <cell r="E827">
            <v>6000000000</v>
          </cell>
          <cell r="F827">
            <v>6000000000</v>
          </cell>
          <cell r="G827">
            <v>6000000000</v>
          </cell>
          <cell r="H827">
            <v>6000000000</v>
          </cell>
          <cell r="I827">
            <v>6000000000</v>
          </cell>
          <cell r="J827">
            <v>6000000000</v>
          </cell>
          <cell r="K827">
            <v>6000000000</v>
          </cell>
          <cell r="L827">
            <v>6000000000</v>
          </cell>
          <cell r="M827">
            <v>6000000000</v>
          </cell>
          <cell r="N827">
            <v>6000000000</v>
          </cell>
          <cell r="O827">
            <v>6000000000</v>
          </cell>
          <cell r="P827">
            <v>6000000000</v>
          </cell>
          <cell r="Q827">
            <v>6000000000</v>
          </cell>
          <cell r="R827">
            <v>6000000000</v>
          </cell>
          <cell r="S827">
            <v>6000000000</v>
          </cell>
          <cell r="T827">
            <v>6000000000</v>
          </cell>
          <cell r="U827">
            <v>6000000000</v>
          </cell>
          <cell r="V827">
            <v>6000000000</v>
          </cell>
          <cell r="W827">
            <v>6000000000</v>
          </cell>
          <cell r="X827">
            <v>6000000000</v>
          </cell>
          <cell r="Y827">
            <v>6000000000</v>
          </cell>
          <cell r="Z827">
            <v>6000000000</v>
          </cell>
          <cell r="AA827">
            <v>6000000000</v>
          </cell>
          <cell r="AB827">
            <v>6000000000</v>
          </cell>
          <cell r="AC827">
            <v>6000000000</v>
          </cell>
          <cell r="AD827">
            <v>6000000000</v>
          </cell>
          <cell r="AE827">
            <v>6000000000</v>
          </cell>
          <cell r="AF827">
            <v>6000000000</v>
          </cell>
          <cell r="AG827">
            <v>6000000000</v>
          </cell>
          <cell r="AH827">
            <v>6000000000</v>
          </cell>
          <cell r="AI827">
            <v>6000000000</v>
          </cell>
          <cell r="AJ827">
            <v>6000000000</v>
          </cell>
          <cell r="AK827">
            <v>6000000000</v>
          </cell>
          <cell r="AL827">
            <v>6000000000</v>
          </cell>
          <cell r="AM827">
            <v>6000000000</v>
          </cell>
          <cell r="AN827">
            <v>6000000000</v>
          </cell>
          <cell r="AO827">
            <v>6000000000</v>
          </cell>
          <cell r="AP827">
            <v>6000000000</v>
          </cell>
          <cell r="AQ827">
            <v>6000000000</v>
          </cell>
          <cell r="AR827">
            <v>6000000000</v>
          </cell>
          <cell r="AS827">
            <v>6000000000</v>
          </cell>
          <cell r="AT827">
            <v>6000000000</v>
          </cell>
          <cell r="AU827">
            <v>6000000000</v>
          </cell>
          <cell r="AV827">
            <v>6000000000</v>
          </cell>
        </row>
        <row r="828">
          <cell r="A828" t="str">
            <v>3105050001</v>
          </cell>
          <cell r="B828" t="str">
            <v>CAPITAL AUTORIZADO</v>
          </cell>
          <cell r="C828">
            <v>1717680000</v>
          </cell>
          <cell r="D828">
            <v>1717680000</v>
          </cell>
          <cell r="E828">
            <v>6000000000</v>
          </cell>
          <cell r="F828">
            <v>6000000000</v>
          </cell>
          <cell r="G828">
            <v>6000000000</v>
          </cell>
          <cell r="H828">
            <v>6000000000</v>
          </cell>
          <cell r="I828">
            <v>6000000000</v>
          </cell>
          <cell r="J828">
            <v>6000000000</v>
          </cell>
          <cell r="K828">
            <v>6000000000</v>
          </cell>
          <cell r="L828">
            <v>6000000000</v>
          </cell>
          <cell r="M828">
            <v>6000000000</v>
          </cell>
          <cell r="N828">
            <v>6000000000</v>
          </cell>
          <cell r="O828">
            <v>6000000000</v>
          </cell>
          <cell r="P828">
            <v>6000000000</v>
          </cell>
          <cell r="Q828">
            <v>6000000000</v>
          </cell>
          <cell r="R828">
            <v>6000000000</v>
          </cell>
          <cell r="S828">
            <v>6000000000</v>
          </cell>
          <cell r="T828">
            <v>6000000000</v>
          </cell>
          <cell r="U828">
            <v>6000000000</v>
          </cell>
          <cell r="V828">
            <v>6000000000</v>
          </cell>
          <cell r="W828">
            <v>6000000000</v>
          </cell>
          <cell r="X828">
            <v>6000000000</v>
          </cell>
          <cell r="Y828">
            <v>6000000000</v>
          </cell>
          <cell r="Z828">
            <v>6000000000</v>
          </cell>
          <cell r="AA828">
            <v>6000000000</v>
          </cell>
          <cell r="AB828">
            <v>6000000000</v>
          </cell>
          <cell r="AC828">
            <v>6000000000</v>
          </cell>
          <cell r="AD828">
            <v>6000000000</v>
          </cell>
          <cell r="AE828">
            <v>6000000000</v>
          </cell>
          <cell r="AF828">
            <v>6000000000</v>
          </cell>
          <cell r="AG828">
            <v>6000000000</v>
          </cell>
          <cell r="AH828">
            <v>6000000000</v>
          </cell>
          <cell r="AI828">
            <v>6000000000</v>
          </cell>
          <cell r="AJ828">
            <v>6000000000</v>
          </cell>
          <cell r="AK828">
            <v>6000000000</v>
          </cell>
          <cell r="AL828">
            <v>6000000000</v>
          </cell>
          <cell r="AM828">
            <v>6000000000</v>
          </cell>
          <cell r="AN828">
            <v>6000000000</v>
          </cell>
          <cell r="AO828">
            <v>6000000000</v>
          </cell>
          <cell r="AP828">
            <v>6000000000</v>
          </cell>
          <cell r="AQ828">
            <v>6000000000</v>
          </cell>
          <cell r="AR828">
            <v>6000000000</v>
          </cell>
          <cell r="AS828">
            <v>6000000000</v>
          </cell>
          <cell r="AT828">
            <v>6000000000</v>
          </cell>
          <cell r="AU828">
            <v>6000000000</v>
          </cell>
          <cell r="AV828">
            <v>6000000000</v>
          </cell>
        </row>
        <row r="829">
          <cell r="A829" t="str">
            <v>310510</v>
          </cell>
          <cell r="B829" t="str">
            <v>CAPITAL POR SUSCRIBIR (DB)</v>
          </cell>
          <cell r="C829">
            <v>0</v>
          </cell>
          <cell r="D829">
            <v>0</v>
          </cell>
          <cell r="E829">
            <v>-1212245927</v>
          </cell>
          <cell r="F829">
            <v>-1212245927</v>
          </cell>
          <cell r="G829">
            <v>-1212245927</v>
          </cell>
          <cell r="H829">
            <v>-1212245927</v>
          </cell>
          <cell r="I829">
            <v>-1212245927</v>
          </cell>
          <cell r="J829">
            <v>-1212245927</v>
          </cell>
          <cell r="K829">
            <v>-1212245927</v>
          </cell>
          <cell r="L829">
            <v>-1212245927</v>
          </cell>
          <cell r="M829">
            <v>-1212245927</v>
          </cell>
          <cell r="N829">
            <v>-1212245927</v>
          </cell>
          <cell r="O829">
            <v>-1212245927</v>
          </cell>
          <cell r="P829">
            <v>-1212245927</v>
          </cell>
          <cell r="Q829">
            <v>-1212245927</v>
          </cell>
          <cell r="R829">
            <v>-1212245927</v>
          </cell>
          <cell r="S829">
            <v>-1212245927</v>
          </cell>
          <cell r="T829">
            <v>-1212245927</v>
          </cell>
          <cell r="U829">
            <v>-1212245927</v>
          </cell>
          <cell r="V829">
            <v>-1212245927</v>
          </cell>
          <cell r="W829">
            <v>-2917245927</v>
          </cell>
          <cell r="X829">
            <v>-2917245927</v>
          </cell>
          <cell r="Y829">
            <v>-2917245927</v>
          </cell>
          <cell r="Z829">
            <v>-2917245927</v>
          </cell>
          <cell r="AA829">
            <v>-2917245927</v>
          </cell>
          <cell r="AB829">
            <v>-2917245927</v>
          </cell>
          <cell r="AC829">
            <v>-2917245927</v>
          </cell>
          <cell r="AD829">
            <v>-2917245927</v>
          </cell>
          <cell r="AE829">
            <v>-2917245927</v>
          </cell>
          <cell r="AF829">
            <v>-2917245927</v>
          </cell>
          <cell r="AG829">
            <v>-2917245927</v>
          </cell>
          <cell r="AH829">
            <v>-2917245927</v>
          </cell>
          <cell r="AI829">
            <v>-2917245927</v>
          </cell>
          <cell r="AJ829">
            <v>-2917245927</v>
          </cell>
          <cell r="AK829">
            <v>-2917245927</v>
          </cell>
          <cell r="AL829">
            <v>-2917245927</v>
          </cell>
          <cell r="AM829">
            <v>-2917245927</v>
          </cell>
          <cell r="AN829">
            <v>-2917245927</v>
          </cell>
          <cell r="AO829">
            <v>-2917245927</v>
          </cell>
          <cell r="AP829">
            <v>-2917245927</v>
          </cell>
          <cell r="AQ829">
            <v>-2917245927</v>
          </cell>
          <cell r="AR829">
            <v>-2917245927</v>
          </cell>
          <cell r="AS829">
            <v>-2917245927</v>
          </cell>
          <cell r="AT829">
            <v>-2917245927</v>
          </cell>
          <cell r="AU829">
            <v>-2917245927</v>
          </cell>
          <cell r="AV829">
            <v>-2917245927</v>
          </cell>
        </row>
        <row r="830">
          <cell r="A830" t="str">
            <v>3105100001</v>
          </cell>
          <cell r="B830" t="str">
            <v>CAPITAL POR SUSCRIBIR (DEBITO)</v>
          </cell>
          <cell r="C830">
            <v>0</v>
          </cell>
          <cell r="D830">
            <v>0</v>
          </cell>
          <cell r="E830">
            <v>-1212245927</v>
          </cell>
          <cell r="F830">
            <v>-1212245927</v>
          </cell>
          <cell r="G830">
            <v>-1212245927</v>
          </cell>
          <cell r="H830">
            <v>-1212245927</v>
          </cell>
          <cell r="I830">
            <v>-1212245927</v>
          </cell>
          <cell r="J830">
            <v>-1212245927</v>
          </cell>
          <cell r="K830">
            <v>-1212245927</v>
          </cell>
          <cell r="L830">
            <v>-1212245927</v>
          </cell>
          <cell r="M830">
            <v>-1212245927</v>
          </cell>
          <cell r="N830">
            <v>-1212245927</v>
          </cell>
          <cell r="O830">
            <v>-1212245927</v>
          </cell>
          <cell r="P830">
            <v>-1212245927</v>
          </cell>
          <cell r="Q830">
            <v>-1212245927</v>
          </cell>
          <cell r="R830">
            <v>-1212245927</v>
          </cell>
          <cell r="S830">
            <v>-1212245927</v>
          </cell>
          <cell r="T830">
            <v>-1212245927</v>
          </cell>
          <cell r="U830">
            <v>-1212245927</v>
          </cell>
          <cell r="V830">
            <v>-1212245927</v>
          </cell>
          <cell r="W830">
            <v>-2917245927</v>
          </cell>
          <cell r="X830">
            <v>-2917245927</v>
          </cell>
          <cell r="Y830">
            <v>-2917245927</v>
          </cell>
          <cell r="Z830">
            <v>-2917245927</v>
          </cell>
          <cell r="AA830">
            <v>-2917245927</v>
          </cell>
          <cell r="AB830">
            <v>-2917245927</v>
          </cell>
          <cell r="AC830">
            <v>-2917245927</v>
          </cell>
          <cell r="AD830">
            <v>-2917245927</v>
          </cell>
          <cell r="AE830">
            <v>-2917245927</v>
          </cell>
          <cell r="AF830">
            <v>-2917245927</v>
          </cell>
          <cell r="AG830">
            <v>-2917245927</v>
          </cell>
          <cell r="AH830">
            <v>-2917245927</v>
          </cell>
          <cell r="AI830">
            <v>-2917245927</v>
          </cell>
          <cell r="AJ830">
            <v>-2917245927</v>
          </cell>
          <cell r="AK830">
            <v>-2917245927</v>
          </cell>
          <cell r="AL830">
            <v>-2917245927</v>
          </cell>
          <cell r="AM830">
            <v>-2917245927</v>
          </cell>
          <cell r="AN830">
            <v>-2917245927</v>
          </cell>
          <cell r="AO830">
            <v>-2917245927</v>
          </cell>
          <cell r="AP830">
            <v>-2917245927</v>
          </cell>
          <cell r="AQ830">
            <v>-2917245927</v>
          </cell>
          <cell r="AR830">
            <v>-2917245927</v>
          </cell>
          <cell r="AS830">
            <v>-2917245927</v>
          </cell>
          <cell r="AT830">
            <v>-2917245927</v>
          </cell>
          <cell r="AU830">
            <v>-2917245927</v>
          </cell>
          <cell r="AV830">
            <v>-2917245927</v>
          </cell>
        </row>
        <row r="831">
          <cell r="A831" t="str">
            <v>34</v>
          </cell>
          <cell r="B831" t="str">
            <v>REVALORIZACION DEL PATRIMONIO</v>
          </cell>
          <cell r="C831">
            <v>3106783974</v>
          </cell>
          <cell r="D831">
            <v>3185567442</v>
          </cell>
          <cell r="E831">
            <v>180503508</v>
          </cell>
          <cell r="F831">
            <v>212978954</v>
          </cell>
          <cell r="G831">
            <v>243023150</v>
          </cell>
          <cell r="H831">
            <v>51659644</v>
          </cell>
          <cell r="I831">
            <v>53357174</v>
          </cell>
          <cell r="J831">
            <v>54854735</v>
          </cell>
          <cell r="K831">
            <v>58129329</v>
          </cell>
          <cell r="L831">
            <v>60117226</v>
          </cell>
          <cell r="M831">
            <v>62317129</v>
          </cell>
          <cell r="N831">
            <v>65213741</v>
          </cell>
          <cell r="O831">
            <v>65213741</v>
          </cell>
          <cell r="P831">
            <v>65213741</v>
          </cell>
          <cell r="Q831">
            <v>65213741</v>
          </cell>
          <cell r="R831">
            <v>65213741</v>
          </cell>
          <cell r="S831">
            <v>65213741</v>
          </cell>
          <cell r="T831">
            <v>65213741</v>
          </cell>
          <cell r="U831">
            <v>65213741</v>
          </cell>
          <cell r="V831">
            <v>65213741</v>
          </cell>
          <cell r="W831">
            <v>65213741</v>
          </cell>
          <cell r="X831">
            <v>65213741</v>
          </cell>
          <cell r="Y831">
            <v>65213741</v>
          </cell>
          <cell r="Z831">
            <v>65213741</v>
          </cell>
          <cell r="AA831">
            <v>65213741</v>
          </cell>
          <cell r="AB831">
            <v>65213741</v>
          </cell>
          <cell r="AC831">
            <v>65213741</v>
          </cell>
          <cell r="AD831">
            <v>65213741</v>
          </cell>
          <cell r="AE831">
            <v>65213741</v>
          </cell>
          <cell r="AF831">
            <v>65213741</v>
          </cell>
          <cell r="AG831">
            <v>65213741</v>
          </cell>
          <cell r="AH831">
            <v>65213741</v>
          </cell>
          <cell r="AI831">
            <v>65213741</v>
          </cell>
          <cell r="AJ831">
            <v>65213741</v>
          </cell>
          <cell r="AK831">
            <v>65213741</v>
          </cell>
          <cell r="AL831">
            <v>65213741</v>
          </cell>
          <cell r="AM831">
            <v>65213741</v>
          </cell>
          <cell r="AN831">
            <v>65213741</v>
          </cell>
          <cell r="AO831">
            <v>65213741</v>
          </cell>
          <cell r="AP831">
            <v>65213741</v>
          </cell>
          <cell r="AQ831">
            <v>65213741</v>
          </cell>
          <cell r="AR831">
            <v>65213741</v>
          </cell>
          <cell r="AS831">
            <v>65213741</v>
          </cell>
          <cell r="AT831">
            <v>73349147</v>
          </cell>
          <cell r="AU831">
            <v>73349147</v>
          </cell>
          <cell r="AV831">
            <v>73349147</v>
          </cell>
        </row>
        <row r="832">
          <cell r="A832" t="str">
            <v>3405</v>
          </cell>
          <cell r="B832" t="str">
            <v>AJUSTES POR INFLACION</v>
          </cell>
          <cell r="C832">
            <v>3106783974</v>
          </cell>
          <cell r="D832">
            <v>3185567442</v>
          </cell>
          <cell r="E832">
            <v>180503508</v>
          </cell>
          <cell r="F832">
            <v>212978954</v>
          </cell>
          <cell r="G832">
            <v>243023150</v>
          </cell>
          <cell r="H832">
            <v>51659644</v>
          </cell>
          <cell r="I832">
            <v>53357174</v>
          </cell>
          <cell r="J832">
            <v>54854735</v>
          </cell>
          <cell r="K832">
            <v>58129329</v>
          </cell>
          <cell r="L832">
            <v>60117226</v>
          </cell>
          <cell r="M832">
            <v>62317129</v>
          </cell>
          <cell r="N832">
            <v>65213741</v>
          </cell>
          <cell r="O832">
            <v>65213741</v>
          </cell>
          <cell r="P832">
            <v>65213741</v>
          </cell>
          <cell r="Q832">
            <v>65213741</v>
          </cell>
          <cell r="R832">
            <v>65213741</v>
          </cell>
          <cell r="S832">
            <v>65213741</v>
          </cell>
          <cell r="T832">
            <v>65213741</v>
          </cell>
          <cell r="U832">
            <v>65213741</v>
          </cell>
          <cell r="V832">
            <v>65213741</v>
          </cell>
          <cell r="W832">
            <v>65213741</v>
          </cell>
          <cell r="X832">
            <v>65213741</v>
          </cell>
          <cell r="Y832">
            <v>65213741</v>
          </cell>
          <cell r="Z832">
            <v>65213741</v>
          </cell>
          <cell r="AA832">
            <v>65213741</v>
          </cell>
          <cell r="AB832">
            <v>65213741</v>
          </cell>
          <cell r="AC832">
            <v>65213741</v>
          </cell>
          <cell r="AD832">
            <v>65213741</v>
          </cell>
          <cell r="AE832">
            <v>65213741</v>
          </cell>
          <cell r="AF832">
            <v>65213741</v>
          </cell>
          <cell r="AG832">
            <v>65213741</v>
          </cell>
          <cell r="AH832">
            <v>65213741</v>
          </cell>
          <cell r="AI832">
            <v>65213741</v>
          </cell>
          <cell r="AJ832">
            <v>65213741</v>
          </cell>
          <cell r="AK832">
            <v>65213741</v>
          </cell>
          <cell r="AL832">
            <v>65213741</v>
          </cell>
          <cell r="AM832">
            <v>65213741</v>
          </cell>
          <cell r="AN832">
            <v>65213741</v>
          </cell>
          <cell r="AO832">
            <v>65213741</v>
          </cell>
          <cell r="AP832">
            <v>65213741</v>
          </cell>
          <cell r="AQ832">
            <v>65213741</v>
          </cell>
          <cell r="AR832">
            <v>65213741</v>
          </cell>
          <cell r="AS832">
            <v>65213741</v>
          </cell>
          <cell r="AT832">
            <v>73349147</v>
          </cell>
          <cell r="AU832">
            <v>73349147</v>
          </cell>
          <cell r="AV832">
            <v>73349147</v>
          </cell>
        </row>
        <row r="833">
          <cell r="A833" t="str">
            <v>340505</v>
          </cell>
          <cell r="B833" t="str">
            <v>DE CAPITAL SOCIAL</v>
          </cell>
          <cell r="C833">
            <v>1509193837.6199999</v>
          </cell>
          <cell r="D833">
            <v>1581153124.6199999</v>
          </cell>
          <cell r="E833">
            <v>164868392</v>
          </cell>
          <cell r="F833">
            <v>210432519</v>
          </cell>
          <cell r="G833">
            <v>250917830</v>
          </cell>
          <cell r="H833">
            <v>274095721</v>
          </cell>
          <cell r="I833">
            <v>286750345</v>
          </cell>
          <cell r="J833">
            <v>297914255</v>
          </cell>
          <cell r="K833">
            <v>322325463</v>
          </cell>
          <cell r="L833">
            <v>337144694</v>
          </cell>
          <cell r="M833">
            <v>353544370</v>
          </cell>
          <cell r="N833">
            <v>375137823</v>
          </cell>
          <cell r="O833">
            <v>375137823</v>
          </cell>
          <cell r="P833">
            <v>375137823</v>
          </cell>
          <cell r="Q833">
            <v>375137823</v>
          </cell>
          <cell r="R833">
            <v>375137823</v>
          </cell>
          <cell r="S833">
            <v>375137823</v>
          </cell>
          <cell r="T833">
            <v>375137823</v>
          </cell>
          <cell r="U833">
            <v>375137823</v>
          </cell>
          <cell r="V833">
            <v>375137823</v>
          </cell>
          <cell r="W833">
            <v>375137823</v>
          </cell>
          <cell r="X833">
            <v>375137823</v>
          </cell>
          <cell r="Y833">
            <v>375137823</v>
          </cell>
          <cell r="Z833">
            <v>375137823</v>
          </cell>
          <cell r="AA833">
            <v>375137823</v>
          </cell>
          <cell r="AB833">
            <v>375137823</v>
          </cell>
          <cell r="AC833">
            <v>375137823</v>
          </cell>
          <cell r="AD833">
            <v>375137823</v>
          </cell>
          <cell r="AE833">
            <v>375137823</v>
          </cell>
          <cell r="AF833">
            <v>375137823</v>
          </cell>
          <cell r="AG833">
            <v>375137823</v>
          </cell>
          <cell r="AH833">
            <v>375137823</v>
          </cell>
          <cell r="AI833">
            <v>375137823</v>
          </cell>
          <cell r="AJ833">
            <v>375137823</v>
          </cell>
          <cell r="AK833">
            <v>375137823</v>
          </cell>
          <cell r="AL833">
            <v>375137823</v>
          </cell>
          <cell r="AM833">
            <v>375137823</v>
          </cell>
          <cell r="AN833">
            <v>375137823</v>
          </cell>
          <cell r="AO833">
            <v>375137823</v>
          </cell>
          <cell r="AP833">
            <v>375137823</v>
          </cell>
          <cell r="AQ833">
            <v>375137823</v>
          </cell>
          <cell r="AR833">
            <v>375137823</v>
          </cell>
          <cell r="AS833">
            <v>375137823</v>
          </cell>
          <cell r="AT833">
            <v>195716487</v>
          </cell>
          <cell r="AU833">
            <v>195716487</v>
          </cell>
          <cell r="AV833">
            <v>195716487</v>
          </cell>
        </row>
        <row r="834">
          <cell r="A834" t="str">
            <v>3405050001</v>
          </cell>
          <cell r="B834" t="str">
            <v>AJUS*INFLAC CAPITAL SUSCRI Y PAGADO</v>
          </cell>
          <cell r="C834">
            <v>1509193837.6199999</v>
          </cell>
          <cell r="D834">
            <v>1581153124.6199999</v>
          </cell>
          <cell r="E834">
            <v>164868392</v>
          </cell>
          <cell r="F834">
            <v>210432519</v>
          </cell>
          <cell r="G834">
            <v>250917830</v>
          </cell>
          <cell r="H834">
            <v>274095721</v>
          </cell>
          <cell r="I834">
            <v>286750345</v>
          </cell>
          <cell r="J834">
            <v>297914255</v>
          </cell>
          <cell r="K834">
            <v>322325463</v>
          </cell>
          <cell r="L834">
            <v>337144694</v>
          </cell>
          <cell r="M834">
            <v>353544370</v>
          </cell>
          <cell r="N834">
            <v>375137823</v>
          </cell>
          <cell r="O834">
            <v>375137823</v>
          </cell>
          <cell r="P834">
            <v>375137823</v>
          </cell>
          <cell r="Q834">
            <v>375137823</v>
          </cell>
          <cell r="R834">
            <v>375137823</v>
          </cell>
          <cell r="S834">
            <v>375137823</v>
          </cell>
          <cell r="T834">
            <v>375137823</v>
          </cell>
          <cell r="U834">
            <v>375137823</v>
          </cell>
          <cell r="V834">
            <v>375137823</v>
          </cell>
          <cell r="W834">
            <v>375137823</v>
          </cell>
          <cell r="X834">
            <v>375137823</v>
          </cell>
          <cell r="Y834">
            <v>375137823</v>
          </cell>
          <cell r="Z834">
            <v>375137823</v>
          </cell>
          <cell r="AA834">
            <v>375137823</v>
          </cell>
          <cell r="AB834">
            <v>375137823</v>
          </cell>
          <cell r="AC834">
            <v>375137823</v>
          </cell>
          <cell r="AD834">
            <v>375137823</v>
          </cell>
          <cell r="AE834">
            <v>375137823</v>
          </cell>
          <cell r="AF834">
            <v>375137823</v>
          </cell>
          <cell r="AG834">
            <v>375137823</v>
          </cell>
          <cell r="AH834">
            <v>375137823</v>
          </cell>
          <cell r="AI834">
            <v>375137823</v>
          </cell>
          <cell r="AJ834">
            <v>375137823</v>
          </cell>
          <cell r="AK834">
            <v>375137823</v>
          </cell>
          <cell r="AL834">
            <v>375137823</v>
          </cell>
          <cell r="AM834">
            <v>375137823</v>
          </cell>
          <cell r="AN834">
            <v>375137823</v>
          </cell>
          <cell r="AO834">
            <v>375137823</v>
          </cell>
          <cell r="AP834">
            <v>375137823</v>
          </cell>
          <cell r="AQ834">
            <v>375137823</v>
          </cell>
          <cell r="AR834">
            <v>375137823</v>
          </cell>
          <cell r="AS834">
            <v>375137823</v>
          </cell>
          <cell r="AT834">
            <v>195716487</v>
          </cell>
          <cell r="AU834">
            <v>195716487</v>
          </cell>
          <cell r="AV834">
            <v>195716487</v>
          </cell>
        </row>
        <row r="835">
          <cell r="A835" t="str">
            <v>340515</v>
          </cell>
          <cell r="B835" t="str">
            <v>DE RESERVAS</v>
          </cell>
          <cell r="C835">
            <v>1759437326.3800001</v>
          </cell>
          <cell r="D835">
            <v>1798672778.3800001</v>
          </cell>
          <cell r="E835">
            <v>89893692</v>
          </cell>
          <cell r="F835">
            <v>90720714</v>
          </cell>
          <cell r="G835">
            <v>91455552</v>
          </cell>
          <cell r="H835">
            <v>91876248</v>
          </cell>
          <cell r="I835">
            <v>92105939</v>
          </cell>
          <cell r="J835">
            <v>92308572</v>
          </cell>
          <cell r="K835">
            <v>92751653</v>
          </cell>
          <cell r="L835">
            <v>93020633</v>
          </cell>
          <cell r="M835">
            <v>93318299</v>
          </cell>
          <cell r="N835">
            <v>93710236</v>
          </cell>
          <cell r="O835">
            <v>93710236</v>
          </cell>
          <cell r="P835">
            <v>93710236</v>
          </cell>
          <cell r="Q835">
            <v>93710236</v>
          </cell>
          <cell r="R835">
            <v>93710236</v>
          </cell>
          <cell r="S835">
            <v>93710236</v>
          </cell>
          <cell r="T835">
            <v>93710236</v>
          </cell>
          <cell r="U835">
            <v>93710236</v>
          </cell>
          <cell r="V835">
            <v>93710236</v>
          </cell>
          <cell r="W835">
            <v>93710236</v>
          </cell>
          <cell r="X835">
            <v>93710236</v>
          </cell>
          <cell r="Y835">
            <v>93710236</v>
          </cell>
          <cell r="Z835">
            <v>93710236</v>
          </cell>
          <cell r="AA835">
            <v>93710236</v>
          </cell>
          <cell r="AB835">
            <v>93710236</v>
          </cell>
          <cell r="AC835">
            <v>93710236</v>
          </cell>
          <cell r="AD835">
            <v>93710236</v>
          </cell>
          <cell r="AE835">
            <v>93710236</v>
          </cell>
          <cell r="AF835">
            <v>93710236</v>
          </cell>
          <cell r="AG835">
            <v>93710236</v>
          </cell>
          <cell r="AH835">
            <v>93710236</v>
          </cell>
          <cell r="AI835">
            <v>93710236</v>
          </cell>
          <cell r="AJ835">
            <v>93710236</v>
          </cell>
          <cell r="AK835">
            <v>93710236</v>
          </cell>
          <cell r="AL835">
            <v>93710236</v>
          </cell>
          <cell r="AM835">
            <v>93710236</v>
          </cell>
          <cell r="AN835">
            <v>93710236</v>
          </cell>
          <cell r="AO835">
            <v>93710236</v>
          </cell>
          <cell r="AP835">
            <v>93710236</v>
          </cell>
          <cell r="AQ835">
            <v>93710236</v>
          </cell>
          <cell r="AR835">
            <v>93710236</v>
          </cell>
          <cell r="AS835">
            <v>93710236</v>
          </cell>
          <cell r="AT835">
            <v>88847846</v>
          </cell>
          <cell r="AU835">
            <v>88847846</v>
          </cell>
          <cell r="AV835">
            <v>88847846</v>
          </cell>
        </row>
        <row r="836">
          <cell r="A836" t="str">
            <v>3405150001</v>
          </cell>
          <cell r="B836" t="str">
            <v>AJUS*INFLAC DE RESERVAS</v>
          </cell>
          <cell r="C836">
            <v>971685961.23000002</v>
          </cell>
          <cell r="D836">
            <v>1010921413.23</v>
          </cell>
          <cell r="E836">
            <v>89893692</v>
          </cell>
          <cell r="F836">
            <v>90720714</v>
          </cell>
          <cell r="G836">
            <v>91455552</v>
          </cell>
          <cell r="H836">
            <v>91876248</v>
          </cell>
          <cell r="I836">
            <v>92105939</v>
          </cell>
          <cell r="J836">
            <v>92308572</v>
          </cell>
          <cell r="K836">
            <v>92751653</v>
          </cell>
          <cell r="L836">
            <v>93020633</v>
          </cell>
          <cell r="M836">
            <v>93318299</v>
          </cell>
          <cell r="N836">
            <v>93710236</v>
          </cell>
          <cell r="O836">
            <v>93710236</v>
          </cell>
          <cell r="P836">
            <v>93710236</v>
          </cell>
          <cell r="Q836">
            <v>93710236</v>
          </cell>
          <cell r="R836">
            <v>93710236</v>
          </cell>
          <cell r="S836">
            <v>93710236</v>
          </cell>
          <cell r="T836">
            <v>93710236</v>
          </cell>
          <cell r="U836">
            <v>93710236</v>
          </cell>
          <cell r="V836">
            <v>93710236</v>
          </cell>
          <cell r="W836">
            <v>93710236</v>
          </cell>
          <cell r="X836">
            <v>93710236</v>
          </cell>
          <cell r="Y836">
            <v>93710236</v>
          </cell>
          <cell r="Z836">
            <v>93710236</v>
          </cell>
          <cell r="AA836">
            <v>93710236</v>
          </cell>
          <cell r="AB836">
            <v>93710236</v>
          </cell>
          <cell r="AC836">
            <v>93710236</v>
          </cell>
          <cell r="AD836">
            <v>93710236</v>
          </cell>
          <cell r="AE836">
            <v>93710236</v>
          </cell>
          <cell r="AF836">
            <v>93710236</v>
          </cell>
          <cell r="AG836">
            <v>93710236</v>
          </cell>
          <cell r="AH836">
            <v>93710236</v>
          </cell>
          <cell r="AI836">
            <v>93710236</v>
          </cell>
          <cell r="AJ836">
            <v>93710236</v>
          </cell>
          <cell r="AK836">
            <v>93710236</v>
          </cell>
          <cell r="AL836">
            <v>93710236</v>
          </cell>
          <cell r="AM836">
            <v>93710236</v>
          </cell>
          <cell r="AN836">
            <v>93710236</v>
          </cell>
          <cell r="AO836">
            <v>93710236</v>
          </cell>
          <cell r="AP836">
            <v>93710236</v>
          </cell>
          <cell r="AQ836">
            <v>93710236</v>
          </cell>
          <cell r="AR836">
            <v>93710236</v>
          </cell>
          <cell r="AS836">
            <v>93710236</v>
          </cell>
          <cell r="AT836">
            <v>88847846</v>
          </cell>
          <cell r="AU836">
            <v>88847846</v>
          </cell>
          <cell r="AV836">
            <v>88847846</v>
          </cell>
        </row>
        <row r="837">
          <cell r="A837" t="str">
            <v>3405150002</v>
          </cell>
          <cell r="B837" t="str">
            <v>RESERVAS</v>
          </cell>
          <cell r="C837">
            <v>787751365.14999998</v>
          </cell>
          <cell r="D837">
            <v>787751365.14999998</v>
          </cell>
          <cell r="E837">
            <v>0</v>
          </cell>
          <cell r="F837">
            <v>0</v>
          </cell>
          <cell r="H837">
            <v>0</v>
          </cell>
          <cell r="AV837" t="e">
            <v>#N/A</v>
          </cell>
        </row>
        <row r="838">
          <cell r="A838" t="str">
            <v>340520</v>
          </cell>
          <cell r="B838" t="str">
            <v>DE RESULTADOS DE EJERCICIOS ANTERIO</v>
          </cell>
          <cell r="C838">
            <v>-161847190</v>
          </cell>
          <cell r="D838">
            <v>-194258461</v>
          </cell>
          <cell r="E838">
            <v>-74258576</v>
          </cell>
          <cell r="F838">
            <v>-88174279</v>
          </cell>
          <cell r="G838">
            <v>-99350232</v>
          </cell>
          <cell r="H838">
            <v>-314312325</v>
          </cell>
          <cell r="I838">
            <v>-325499110</v>
          </cell>
          <cell r="J838">
            <v>-335368092</v>
          </cell>
          <cell r="K838">
            <v>-356947787</v>
          </cell>
          <cell r="L838">
            <v>-370048101</v>
          </cell>
          <cell r="M838">
            <v>-384545540</v>
          </cell>
          <cell r="N838">
            <v>-403634318</v>
          </cell>
          <cell r="O838">
            <v>-403634318</v>
          </cell>
          <cell r="P838">
            <v>-403634318</v>
          </cell>
          <cell r="Q838">
            <v>-403634318</v>
          </cell>
          <cell r="R838">
            <v>-403634318</v>
          </cell>
          <cell r="S838">
            <v>-403634318</v>
          </cell>
          <cell r="T838">
            <v>-403634318</v>
          </cell>
          <cell r="U838">
            <v>-403634318</v>
          </cell>
          <cell r="V838">
            <v>-403634318</v>
          </cell>
          <cell r="W838">
            <v>-403634318</v>
          </cell>
          <cell r="X838">
            <v>-403634318</v>
          </cell>
          <cell r="Y838">
            <v>-403634318</v>
          </cell>
          <cell r="Z838">
            <v>-403634318</v>
          </cell>
          <cell r="AA838">
            <v>-403634318</v>
          </cell>
          <cell r="AB838">
            <v>-403634318</v>
          </cell>
          <cell r="AC838">
            <v>-403634318</v>
          </cell>
          <cell r="AD838">
            <v>-403634318</v>
          </cell>
          <cell r="AE838">
            <v>-403634318</v>
          </cell>
          <cell r="AF838">
            <v>-403634318</v>
          </cell>
          <cell r="AG838">
            <v>-403634318</v>
          </cell>
          <cell r="AH838">
            <v>-403634318</v>
          </cell>
          <cell r="AI838">
            <v>-403634318</v>
          </cell>
          <cell r="AJ838">
            <v>-403634318</v>
          </cell>
          <cell r="AK838">
            <v>-403634318</v>
          </cell>
          <cell r="AL838">
            <v>-403634318</v>
          </cell>
          <cell r="AM838">
            <v>-403634318</v>
          </cell>
          <cell r="AN838">
            <v>-403634318</v>
          </cell>
          <cell r="AO838">
            <v>-403634318</v>
          </cell>
          <cell r="AP838">
            <v>-403634318</v>
          </cell>
          <cell r="AQ838">
            <v>-403634318</v>
          </cell>
          <cell r="AR838">
            <v>-403634318</v>
          </cell>
          <cell r="AS838">
            <v>-403634318</v>
          </cell>
          <cell r="AT838">
            <v>-211215186</v>
          </cell>
          <cell r="AU838">
            <v>-211215186</v>
          </cell>
          <cell r="AV838">
            <v>-211215186</v>
          </cell>
        </row>
        <row r="839">
          <cell r="A839" t="str">
            <v>3405200001</v>
          </cell>
          <cell r="B839" t="str">
            <v>AJUS*INFLAC RESULTADO EJERC ANTERIO</v>
          </cell>
          <cell r="C839">
            <v>-161847190</v>
          </cell>
          <cell r="D839">
            <v>-194258461</v>
          </cell>
          <cell r="E839">
            <v>-74258576</v>
          </cell>
          <cell r="F839">
            <v>-88174279</v>
          </cell>
          <cell r="G839">
            <v>-99350232</v>
          </cell>
          <cell r="H839">
            <v>-314312325</v>
          </cell>
          <cell r="I839">
            <v>-325499110</v>
          </cell>
          <cell r="J839">
            <v>-335368092</v>
          </cell>
          <cell r="K839">
            <v>-356947787</v>
          </cell>
          <cell r="L839">
            <v>-370048101</v>
          </cell>
          <cell r="M839">
            <v>-384545540</v>
          </cell>
          <cell r="N839">
            <v>-403634318</v>
          </cell>
          <cell r="O839">
            <v>-403634318</v>
          </cell>
          <cell r="P839">
            <v>-403634318</v>
          </cell>
          <cell r="Q839">
            <v>-403634318</v>
          </cell>
          <cell r="R839">
            <v>-403634318</v>
          </cell>
          <cell r="S839">
            <v>-403634318</v>
          </cell>
          <cell r="T839">
            <v>-403634318</v>
          </cell>
          <cell r="U839">
            <v>-403634318</v>
          </cell>
          <cell r="V839">
            <v>-403634318</v>
          </cell>
          <cell r="W839">
            <v>-403634318</v>
          </cell>
          <cell r="X839">
            <v>-403634318</v>
          </cell>
          <cell r="Y839">
            <v>-403634318</v>
          </cell>
          <cell r="Z839">
            <v>-403634318</v>
          </cell>
          <cell r="AA839">
            <v>-403634318</v>
          </cell>
          <cell r="AB839">
            <v>-403634318</v>
          </cell>
          <cell r="AC839">
            <v>-403634318</v>
          </cell>
          <cell r="AD839">
            <v>-403634318</v>
          </cell>
          <cell r="AE839">
            <v>-403634318</v>
          </cell>
          <cell r="AF839">
            <v>-403634318</v>
          </cell>
          <cell r="AG839">
            <v>-403634318</v>
          </cell>
          <cell r="AH839">
            <v>-403634318</v>
          </cell>
          <cell r="AI839">
            <v>-403634318</v>
          </cell>
          <cell r="AJ839">
            <v>-403634318</v>
          </cell>
          <cell r="AK839">
            <v>-403634318</v>
          </cell>
          <cell r="AL839">
            <v>-403634318</v>
          </cell>
          <cell r="AM839">
            <v>-403634318</v>
          </cell>
          <cell r="AN839">
            <v>-403634318</v>
          </cell>
          <cell r="AO839">
            <v>-403634318</v>
          </cell>
          <cell r="AP839">
            <v>-403634318</v>
          </cell>
          <cell r="AQ839">
            <v>-403634318</v>
          </cell>
          <cell r="AR839">
            <v>-403634318</v>
          </cell>
          <cell r="AS839">
            <v>-403634318</v>
          </cell>
          <cell r="AT839">
            <v>-211215186</v>
          </cell>
          <cell r="AU839">
            <v>-211215186</v>
          </cell>
          <cell r="AV839">
            <v>-211215186</v>
          </cell>
        </row>
        <row r="840">
          <cell r="A840" t="str">
            <v>36</v>
          </cell>
          <cell r="B840" t="str">
            <v>RESULTADOS DEL EJERCICIO</v>
          </cell>
          <cell r="AC840">
            <v>1188616565.0899999</v>
          </cell>
          <cell r="AD840">
            <v>1188616565.0899999</v>
          </cell>
          <cell r="AE840">
            <v>0</v>
          </cell>
          <cell r="AP840">
            <v>0</v>
          </cell>
          <cell r="AV840" t="e">
            <v>#N/A</v>
          </cell>
        </row>
        <row r="841">
          <cell r="A841" t="str">
            <v>3605</v>
          </cell>
          <cell r="B841" t="str">
            <v>UTILIDAD DEL EJERCICIO</v>
          </cell>
          <cell r="AC841">
            <v>1188616565.0899999</v>
          </cell>
          <cell r="AD841">
            <v>1188616565.0899999</v>
          </cell>
          <cell r="AE841">
            <v>0</v>
          </cell>
          <cell r="AP841">
            <v>0</v>
          </cell>
          <cell r="AV841" t="e">
            <v>#N/A</v>
          </cell>
        </row>
        <row r="842">
          <cell r="A842" t="str">
            <v>360505</v>
          </cell>
          <cell r="B842" t="str">
            <v>UTILIDAD DEL EJERCICIO</v>
          </cell>
          <cell r="AC842">
            <v>1188616565.0899999</v>
          </cell>
          <cell r="AD842">
            <v>1188616565.0899999</v>
          </cell>
          <cell r="AE842">
            <v>0</v>
          </cell>
          <cell r="AP842">
            <v>0</v>
          </cell>
          <cell r="AV842" t="e">
            <v>#N/A</v>
          </cell>
        </row>
        <row r="843">
          <cell r="A843" t="str">
            <v>3605050001</v>
          </cell>
          <cell r="B843" t="str">
            <v>UTILIDAD DEL PRESENTE EJERCICIO</v>
          </cell>
          <cell r="AC843">
            <v>1188616565.0899999</v>
          </cell>
          <cell r="AD843">
            <v>1188616565.0899999</v>
          </cell>
          <cell r="AP843">
            <v>0</v>
          </cell>
          <cell r="AV843" t="e">
            <v>#N/A</v>
          </cell>
        </row>
        <row r="844">
          <cell r="A844" t="str">
            <v>37</v>
          </cell>
          <cell r="B844" t="str">
            <v>RESULTADO DE EJERCICIOS ANTERIORES</v>
          </cell>
          <cell r="C844">
            <v>-4160401709.0300002</v>
          </cell>
          <cell r="D844">
            <v>-4160401709.0300002</v>
          </cell>
          <cell r="E844">
            <v>-4160401709.0300002</v>
          </cell>
          <cell r="F844">
            <v>-4160401709.0300002</v>
          </cell>
          <cell r="G844">
            <v>-4160401709.0300002</v>
          </cell>
          <cell r="H844">
            <v>-4160401709.0300002</v>
          </cell>
          <cell r="I844">
            <v>-4160401709.0300002</v>
          </cell>
          <cell r="J844">
            <v>-4160401709.0300002</v>
          </cell>
          <cell r="K844">
            <v>-4160401709.0300002</v>
          </cell>
          <cell r="L844">
            <v>-4160401709.0300002</v>
          </cell>
          <cell r="M844">
            <v>-4160401709.0300002</v>
          </cell>
          <cell r="N844">
            <v>-4160401709.0300002</v>
          </cell>
          <cell r="O844">
            <v>-6688373609.0300007</v>
          </cell>
          <cell r="P844">
            <v>-6688373609.0300007</v>
          </cell>
          <cell r="Q844">
            <v>-6688373705.9799995</v>
          </cell>
          <cell r="R844">
            <v>-6688373705.9799995</v>
          </cell>
          <cell r="S844">
            <v>-6688373705.9799995</v>
          </cell>
          <cell r="T844">
            <v>-6688373705.9799995</v>
          </cell>
          <cell r="U844">
            <v>-6688373705.9799995</v>
          </cell>
          <cell r="V844">
            <v>-6688373705.9799995</v>
          </cell>
          <cell r="W844">
            <v>-4493373705.9799995</v>
          </cell>
          <cell r="X844">
            <v>-4493373705.9799995</v>
          </cell>
          <cell r="Y844">
            <v>-4493373705.9799995</v>
          </cell>
          <cell r="Z844">
            <v>-4493373705.9799995</v>
          </cell>
          <cell r="AA844">
            <v>-3304757140.1299996</v>
          </cell>
          <cell r="AB844">
            <v>-3304757140.1299996</v>
          </cell>
          <cell r="AC844">
            <v>-4493373705.9799995</v>
          </cell>
          <cell r="AD844">
            <v>-4493373705.9799995</v>
          </cell>
          <cell r="AE844">
            <v>-3304757140.8899999</v>
          </cell>
          <cell r="AF844">
            <v>-3304757140.8899999</v>
          </cell>
          <cell r="AG844">
            <v>-3304757140.8899999</v>
          </cell>
          <cell r="AH844">
            <v>-3304757140.8899999</v>
          </cell>
          <cell r="AI844">
            <v>-3304757140.8899999</v>
          </cell>
          <cell r="AJ844">
            <v>-3304757140.8899999</v>
          </cell>
          <cell r="AK844">
            <v>-3304757140.8899999</v>
          </cell>
          <cell r="AL844">
            <v>-3304757140.8899999</v>
          </cell>
          <cell r="AM844">
            <v>-8568836940.8899994</v>
          </cell>
          <cell r="AN844">
            <v>-8568836940.8899994</v>
          </cell>
          <cell r="AO844">
            <v>-8568836940.8900003</v>
          </cell>
          <cell r="AP844">
            <v>-8568836924.8900003</v>
          </cell>
          <cell r="AQ844">
            <v>-8568836924.8900003</v>
          </cell>
          <cell r="AR844">
            <v>-8568836924.8900003</v>
          </cell>
          <cell r="AS844">
            <v>-8568836924.8900003</v>
          </cell>
          <cell r="AT844">
            <v>-8568836924.8900003</v>
          </cell>
          <cell r="AU844">
            <v>-8568836924.8900003</v>
          </cell>
          <cell r="AV844">
            <v>-8568836924.8900003</v>
          </cell>
        </row>
        <row r="845">
          <cell r="A845" t="str">
            <v>3710</v>
          </cell>
          <cell r="B845" t="str">
            <v>PERDIDAS ACUMULADAS</v>
          </cell>
          <cell r="C845">
            <v>-4160401709.0300002</v>
          </cell>
          <cell r="D845">
            <v>-4160401709.0300002</v>
          </cell>
          <cell r="E845">
            <v>-4160401709.0300002</v>
          </cell>
          <cell r="F845">
            <v>-4160401709.0300002</v>
          </cell>
          <cell r="G845">
            <v>-4160401709.0300002</v>
          </cell>
          <cell r="H845">
            <v>-4160401709.0300002</v>
          </cell>
          <cell r="I845">
            <v>-4160401709.0300002</v>
          </cell>
          <cell r="J845">
            <v>-4160401709.0300002</v>
          </cell>
          <cell r="K845">
            <v>-4160401709.0300002</v>
          </cell>
          <cell r="L845">
            <v>-4160401709.0300002</v>
          </cell>
          <cell r="M845">
            <v>-4160401709.0300002</v>
          </cell>
          <cell r="N845">
            <v>-4160401709.0300002</v>
          </cell>
          <cell r="O845">
            <v>-6688373609.0300007</v>
          </cell>
          <cell r="P845">
            <v>-4160401709.0300002</v>
          </cell>
          <cell r="Q845">
            <v>-6688373705.9799995</v>
          </cell>
          <cell r="R845">
            <v>-6688373705.9799995</v>
          </cell>
          <cell r="S845">
            <v>-6688373705.9799995</v>
          </cell>
          <cell r="T845">
            <v>-6688373705.9799995</v>
          </cell>
          <cell r="U845">
            <v>-6688373705.9799995</v>
          </cell>
          <cell r="V845">
            <v>-6688373705.9799995</v>
          </cell>
          <cell r="W845">
            <v>-4493373705.9799995</v>
          </cell>
          <cell r="X845">
            <v>-4493373705.9799995</v>
          </cell>
          <cell r="Y845">
            <v>-4493373705.9799995</v>
          </cell>
          <cell r="Z845">
            <v>-4493373705.9799995</v>
          </cell>
          <cell r="AA845">
            <v>-3304757140.1299996</v>
          </cell>
          <cell r="AB845">
            <v>-3304757140.1299996</v>
          </cell>
          <cell r="AC845">
            <v>-4493373705.9799995</v>
          </cell>
          <cell r="AD845">
            <v>-4493373705.9799995</v>
          </cell>
          <cell r="AE845">
            <v>-3304757140.8899999</v>
          </cell>
          <cell r="AF845">
            <v>-3304757140.8899999</v>
          </cell>
          <cell r="AG845">
            <v>-3304757140.8899999</v>
          </cell>
          <cell r="AH845">
            <v>-3304757140.8899999</v>
          </cell>
          <cell r="AI845">
            <v>-3304757140.8899999</v>
          </cell>
          <cell r="AJ845">
            <v>-3304757140.8899999</v>
          </cell>
          <cell r="AK845">
            <v>-3304757140.8899999</v>
          </cell>
          <cell r="AL845">
            <v>-3304757140.8899999</v>
          </cell>
          <cell r="AM845">
            <v>-8568836940.8899994</v>
          </cell>
          <cell r="AN845">
            <v>-8568836940.8899994</v>
          </cell>
          <cell r="AO845">
            <v>-8568836940.8900003</v>
          </cell>
          <cell r="AP845">
            <v>-8568836924.8900003</v>
          </cell>
          <cell r="AQ845">
            <v>-8568836924.8900003</v>
          </cell>
          <cell r="AR845">
            <v>-8568836924.8900003</v>
          </cell>
          <cell r="AS845">
            <v>-8568836924.8900003</v>
          </cell>
          <cell r="AT845">
            <v>-8568836924.8900003</v>
          </cell>
          <cell r="AU845">
            <v>-8568836924.8900003</v>
          </cell>
          <cell r="AV845">
            <v>-8568836924.8900003</v>
          </cell>
        </row>
        <row r="846">
          <cell r="A846" t="str">
            <v>371005</v>
          </cell>
          <cell r="B846" t="str">
            <v>PERDIDAS ACUMULADAS</v>
          </cell>
          <cell r="C846">
            <v>-4160401709.0300002</v>
          </cell>
          <cell r="D846">
            <v>-4160401709.0300002</v>
          </cell>
          <cell r="E846">
            <v>-4160401709.0300002</v>
          </cell>
          <cell r="F846">
            <v>-4160401709.0300002</v>
          </cell>
          <cell r="G846">
            <v>-4160401709.0300002</v>
          </cell>
          <cell r="H846">
            <v>-4160401709.0300002</v>
          </cell>
          <cell r="I846">
            <v>-4160401709.0300002</v>
          </cell>
          <cell r="J846">
            <v>-4160401709.0300002</v>
          </cell>
          <cell r="K846">
            <v>-4160401709.0300002</v>
          </cell>
          <cell r="L846">
            <v>-4160401709.0300002</v>
          </cell>
          <cell r="M846">
            <v>-4160401709.0300002</v>
          </cell>
          <cell r="N846">
            <v>-4160401709.0300002</v>
          </cell>
          <cell r="O846">
            <v>-6688373609.0300007</v>
          </cell>
          <cell r="P846">
            <v>-4160401709.0300002</v>
          </cell>
          <cell r="Q846">
            <v>-6688373705.9799995</v>
          </cell>
          <cell r="R846">
            <v>-6688373705.9799995</v>
          </cell>
          <cell r="S846">
            <v>-6688373705.9799995</v>
          </cell>
          <cell r="T846">
            <v>-6688373705.9799995</v>
          </cell>
          <cell r="U846">
            <v>-6688373705.9799995</v>
          </cell>
          <cell r="V846">
            <v>-6688373705.9799995</v>
          </cell>
          <cell r="W846">
            <v>-4493373705.9799995</v>
          </cell>
          <cell r="X846">
            <v>-4493373705.9799995</v>
          </cell>
          <cell r="Y846">
            <v>-4493373705.9799995</v>
          </cell>
          <cell r="Z846">
            <v>-4493373705.9799995</v>
          </cell>
          <cell r="AA846">
            <v>-3304757140.1299996</v>
          </cell>
          <cell r="AB846">
            <v>-3304757140.1299996</v>
          </cell>
          <cell r="AC846">
            <v>-4493373705.9799995</v>
          </cell>
          <cell r="AD846">
            <v>-4493373705.9799995</v>
          </cell>
          <cell r="AE846">
            <v>-3304757140.8899999</v>
          </cell>
          <cell r="AF846">
            <v>-3304757140.8899999</v>
          </cell>
          <cell r="AG846">
            <v>-3304757140.8899999</v>
          </cell>
          <cell r="AH846">
            <v>-3304757140.8899999</v>
          </cell>
          <cell r="AI846">
            <v>-3304757140.8899999</v>
          </cell>
          <cell r="AJ846">
            <v>-3304757140.8899999</v>
          </cell>
          <cell r="AK846">
            <v>-3304757140.8899999</v>
          </cell>
          <cell r="AL846">
            <v>-3304757140.8899999</v>
          </cell>
          <cell r="AM846">
            <v>-8568836940.8899994</v>
          </cell>
          <cell r="AN846">
            <v>-8568836940.8899994</v>
          </cell>
          <cell r="AO846">
            <v>-8568836940.8900003</v>
          </cell>
          <cell r="AP846">
            <v>-8568836924.8900003</v>
          </cell>
          <cell r="AQ846">
            <v>-8568836924.8900003</v>
          </cell>
          <cell r="AR846">
            <v>-8568836924.8900003</v>
          </cell>
          <cell r="AS846">
            <v>-8568836924.8900003</v>
          </cell>
          <cell r="AT846">
            <v>-8568836924.8900003</v>
          </cell>
          <cell r="AU846">
            <v>-8568836924.8900003</v>
          </cell>
          <cell r="AV846">
            <v>-8568836924.8900003</v>
          </cell>
        </row>
        <row r="847">
          <cell r="A847" t="str">
            <v>3710051000</v>
          </cell>
          <cell r="B847" t="str">
            <v>PERDIDAS ACUMULADAS</v>
          </cell>
          <cell r="C847">
            <v>-4160401709.0300002</v>
          </cell>
          <cell r="D847">
            <v>-4160401709.0300002</v>
          </cell>
          <cell r="E847">
            <v>-4160401709.0300002</v>
          </cell>
          <cell r="F847">
            <v>-4160401709.0300002</v>
          </cell>
          <cell r="G847">
            <v>-4160401709.0300002</v>
          </cell>
          <cell r="H847">
            <v>-4160401709.0300002</v>
          </cell>
          <cell r="I847">
            <v>-4160401709.0300002</v>
          </cell>
          <cell r="J847">
            <v>-4160401709.0300002</v>
          </cell>
          <cell r="K847">
            <v>-4160401709.0300002</v>
          </cell>
          <cell r="L847">
            <v>-4160401709.0300002</v>
          </cell>
          <cell r="M847">
            <v>-4160401709.0300002</v>
          </cell>
          <cell r="N847">
            <v>-4160401709.0300002</v>
          </cell>
          <cell r="O847">
            <v>-6688373609.0300007</v>
          </cell>
          <cell r="P847">
            <v>-4160401709.0300002</v>
          </cell>
          <cell r="Q847">
            <v>-6688373705.9799995</v>
          </cell>
          <cell r="R847">
            <v>-6688373705.9799995</v>
          </cell>
          <cell r="S847">
            <v>-6688373705.9799995</v>
          </cell>
          <cell r="T847">
            <v>-6688373705.9799995</v>
          </cell>
          <cell r="U847">
            <v>-6688373705.9799995</v>
          </cell>
          <cell r="V847">
            <v>-6688373705.9799995</v>
          </cell>
          <cell r="W847">
            <v>-4493373705.9799995</v>
          </cell>
          <cell r="X847">
            <v>-4493373705.9799995</v>
          </cell>
          <cell r="Y847">
            <v>-4493373705.9799995</v>
          </cell>
          <cell r="Z847">
            <v>-4493373705.9799995</v>
          </cell>
          <cell r="AA847">
            <v>-3304757140.1299996</v>
          </cell>
          <cell r="AB847">
            <v>-3304757140.1299996</v>
          </cell>
          <cell r="AC847">
            <v>-4493373705.9799995</v>
          </cell>
          <cell r="AD847">
            <v>-4493373705.9799995</v>
          </cell>
          <cell r="AE847">
            <v>-3304757140.8899999</v>
          </cell>
          <cell r="AF847">
            <v>-3304757140.8899999</v>
          </cell>
          <cell r="AG847">
            <v>-3304757140.8899999</v>
          </cell>
          <cell r="AH847">
            <v>-3304757140.8899999</v>
          </cell>
          <cell r="AI847">
            <v>-3304757140.8899999</v>
          </cell>
          <cell r="AJ847">
            <v>-3304757140.8899999</v>
          </cell>
          <cell r="AK847">
            <v>-3304757140.8899999</v>
          </cell>
          <cell r="AL847">
            <v>-3304757140.8899999</v>
          </cell>
          <cell r="AM847">
            <v>-8568836940.8899994</v>
          </cell>
          <cell r="AN847">
            <v>-8568836940.8899994</v>
          </cell>
          <cell r="AO847">
            <v>-8568836940.8900003</v>
          </cell>
          <cell r="AP847">
            <v>-8568836924.8900003</v>
          </cell>
          <cell r="AQ847">
            <v>-8568836924.8900003</v>
          </cell>
          <cell r="AR847">
            <v>-8568836924.8900003</v>
          </cell>
          <cell r="AS847">
            <v>-8568836924.8900003</v>
          </cell>
          <cell r="AT847">
            <v>-8568836924.8900003</v>
          </cell>
          <cell r="AU847">
            <v>-8568836924.8900003</v>
          </cell>
          <cell r="AV847">
            <v>-8568836924.8900003</v>
          </cell>
        </row>
        <row r="848">
          <cell r="A848" t="str">
            <v>38</v>
          </cell>
          <cell r="B848" t="str">
            <v>SUPERAVIT POR VALORIZACIONES</v>
          </cell>
          <cell r="C848">
            <v>3593367146.3800001</v>
          </cell>
          <cell r="D848">
            <v>3593367146.3800001</v>
          </cell>
          <cell r="E848">
            <v>3593367146.3800001</v>
          </cell>
          <cell r="F848">
            <v>3593367146.3800001</v>
          </cell>
          <cell r="G848">
            <v>3593367146.3800001</v>
          </cell>
          <cell r="H848">
            <v>3593367146.3800001</v>
          </cell>
          <cell r="I848">
            <v>3593367146.3800001</v>
          </cell>
          <cell r="J848">
            <v>3593367146.3800001</v>
          </cell>
          <cell r="K848">
            <v>3593367146.3800001</v>
          </cell>
          <cell r="L848">
            <v>3593367146.3800001</v>
          </cell>
          <cell r="M848">
            <v>3593367146.3800001</v>
          </cell>
          <cell r="N848">
            <v>2228519436.3800001</v>
          </cell>
          <cell r="O848">
            <v>2228519436.3800001</v>
          </cell>
          <cell r="P848">
            <v>2228519436.3800001</v>
          </cell>
          <cell r="Q848">
            <v>2228519436.3800001</v>
          </cell>
          <cell r="R848">
            <v>2228519436.3800001</v>
          </cell>
          <cell r="S848">
            <v>2228519436.3800001</v>
          </cell>
          <cell r="T848">
            <v>2228519436.3800001</v>
          </cell>
          <cell r="U848">
            <v>2228519436.3800001</v>
          </cell>
          <cell r="V848">
            <v>2228519436.3800001</v>
          </cell>
          <cell r="W848">
            <v>2890398208.3800001</v>
          </cell>
          <cell r="X848">
            <v>2890398208.3800001</v>
          </cell>
          <cell r="Y848">
            <v>2890398208.3800001</v>
          </cell>
          <cell r="Z848">
            <v>3001001298.3800001</v>
          </cell>
          <cell r="AA848">
            <v>3001001298.3800001</v>
          </cell>
          <cell r="AB848">
            <v>3001001298.3800001</v>
          </cell>
          <cell r="AC848">
            <v>3001001298.3800001</v>
          </cell>
          <cell r="AD848">
            <v>3001001298.3800001</v>
          </cell>
          <cell r="AE848">
            <v>3001001298.3800001</v>
          </cell>
          <cell r="AF848">
            <v>3001001298.3800001</v>
          </cell>
          <cell r="AG848">
            <v>3001001298.3800001</v>
          </cell>
          <cell r="AH848">
            <v>3001001298.3800001</v>
          </cell>
          <cell r="AI848">
            <v>3001001298.3800001</v>
          </cell>
          <cell r="AJ848">
            <v>3001001298.3800001</v>
          </cell>
          <cell r="AK848">
            <v>1085261083</v>
          </cell>
          <cell r="AL848">
            <v>4905234097</v>
          </cell>
          <cell r="AM848">
            <v>4905234097</v>
          </cell>
          <cell r="AN848">
            <v>4905234097</v>
          </cell>
          <cell r="AO848">
            <v>4905234097</v>
          </cell>
          <cell r="AP848">
            <v>4905234097</v>
          </cell>
          <cell r="AQ848">
            <v>4905234097</v>
          </cell>
          <cell r="AR848">
            <v>4905234097</v>
          </cell>
          <cell r="AS848">
            <v>4905234097</v>
          </cell>
          <cell r="AT848">
            <v>4905234097</v>
          </cell>
          <cell r="AU848">
            <v>4905234097</v>
          </cell>
          <cell r="AV848">
            <v>4905234097</v>
          </cell>
        </row>
        <row r="849">
          <cell r="A849" t="str">
            <v>3805</v>
          </cell>
          <cell r="B849" t="str">
            <v>DE INVERSIONES</v>
          </cell>
          <cell r="C849">
            <v>421437557</v>
          </cell>
          <cell r="D849">
            <v>421437557</v>
          </cell>
          <cell r="E849">
            <v>421437557</v>
          </cell>
          <cell r="F849">
            <v>421437557</v>
          </cell>
          <cell r="G849">
            <v>421437557</v>
          </cell>
          <cell r="H849">
            <v>421437557</v>
          </cell>
          <cell r="I849">
            <v>421437557</v>
          </cell>
          <cell r="J849">
            <v>421437557</v>
          </cell>
          <cell r="K849">
            <v>421437557</v>
          </cell>
          <cell r="L849">
            <v>421437557</v>
          </cell>
          <cell r="M849">
            <v>421437557</v>
          </cell>
          <cell r="N849">
            <v>380117354</v>
          </cell>
          <cell r="O849">
            <v>380117354</v>
          </cell>
          <cell r="P849">
            <v>380117354</v>
          </cell>
          <cell r="Q849">
            <v>380117354</v>
          </cell>
          <cell r="R849">
            <v>380117354</v>
          </cell>
          <cell r="S849">
            <v>380117354</v>
          </cell>
          <cell r="T849">
            <v>380117354</v>
          </cell>
          <cell r="U849">
            <v>380117354</v>
          </cell>
          <cell r="V849">
            <v>380117354</v>
          </cell>
          <cell r="W849">
            <v>380117354</v>
          </cell>
          <cell r="X849">
            <v>380117354</v>
          </cell>
          <cell r="Y849">
            <v>380117354</v>
          </cell>
          <cell r="Z849">
            <v>617484202</v>
          </cell>
          <cell r="AA849">
            <v>617484202</v>
          </cell>
          <cell r="AB849">
            <v>617484202</v>
          </cell>
          <cell r="AC849">
            <v>617484202</v>
          </cell>
          <cell r="AD849">
            <v>617484202</v>
          </cell>
          <cell r="AE849">
            <v>617484202</v>
          </cell>
          <cell r="AF849">
            <v>617484202</v>
          </cell>
          <cell r="AG849">
            <v>617484202</v>
          </cell>
          <cell r="AH849">
            <v>617484202</v>
          </cell>
          <cell r="AI849">
            <v>617484202</v>
          </cell>
          <cell r="AJ849">
            <v>617484202</v>
          </cell>
          <cell r="AK849">
            <v>617484202</v>
          </cell>
          <cell r="AL849">
            <v>745126284</v>
          </cell>
          <cell r="AM849">
            <v>745126284</v>
          </cell>
          <cell r="AN849">
            <v>745126284</v>
          </cell>
          <cell r="AO849">
            <v>745126284</v>
          </cell>
          <cell r="AP849">
            <v>745126284</v>
          </cell>
          <cell r="AQ849">
            <v>745126284</v>
          </cell>
          <cell r="AR849">
            <v>745126284</v>
          </cell>
          <cell r="AS849">
            <v>745126284</v>
          </cell>
          <cell r="AT849">
            <v>745126284</v>
          </cell>
          <cell r="AU849">
            <v>745126284</v>
          </cell>
          <cell r="AV849">
            <v>745126284</v>
          </cell>
        </row>
        <row r="850">
          <cell r="A850" t="str">
            <v>380505</v>
          </cell>
          <cell r="B850" t="str">
            <v>ACCIONES</v>
          </cell>
          <cell r="C850">
            <v>421437557</v>
          </cell>
          <cell r="D850">
            <v>421437557</v>
          </cell>
          <cell r="E850">
            <v>421437557</v>
          </cell>
          <cell r="F850">
            <v>421437557</v>
          </cell>
          <cell r="G850">
            <v>421437557</v>
          </cell>
          <cell r="H850">
            <v>421437557</v>
          </cell>
          <cell r="I850">
            <v>421437557</v>
          </cell>
          <cell r="J850">
            <v>421437557</v>
          </cell>
          <cell r="K850">
            <v>421437557</v>
          </cell>
          <cell r="L850">
            <v>421437557</v>
          </cell>
          <cell r="M850">
            <v>421437557</v>
          </cell>
          <cell r="N850">
            <v>380117354</v>
          </cell>
          <cell r="O850">
            <v>380117354</v>
          </cell>
          <cell r="P850">
            <v>380117354</v>
          </cell>
          <cell r="Q850">
            <v>380117354</v>
          </cell>
          <cell r="R850">
            <v>380117354</v>
          </cell>
          <cell r="S850">
            <v>380117354</v>
          </cell>
          <cell r="T850">
            <v>380117354</v>
          </cell>
          <cell r="U850">
            <v>380117354</v>
          </cell>
          <cell r="V850">
            <v>380117354</v>
          </cell>
          <cell r="W850">
            <v>380117354</v>
          </cell>
          <cell r="X850">
            <v>380117354</v>
          </cell>
          <cell r="Y850">
            <v>380117354</v>
          </cell>
          <cell r="Z850">
            <v>617484202</v>
          </cell>
          <cell r="AA850">
            <v>617484202</v>
          </cell>
          <cell r="AB850">
            <v>617484202</v>
          </cell>
          <cell r="AC850">
            <v>617484202</v>
          </cell>
          <cell r="AD850">
            <v>617484202</v>
          </cell>
          <cell r="AE850">
            <v>617484202</v>
          </cell>
          <cell r="AF850">
            <v>617484202</v>
          </cell>
          <cell r="AG850">
            <v>617484202</v>
          </cell>
          <cell r="AH850">
            <v>617484202</v>
          </cell>
          <cell r="AI850">
            <v>617484202</v>
          </cell>
          <cell r="AJ850">
            <v>617484202</v>
          </cell>
          <cell r="AK850">
            <v>617484202</v>
          </cell>
          <cell r="AL850">
            <v>745126284</v>
          </cell>
          <cell r="AM850">
            <v>745126284</v>
          </cell>
          <cell r="AN850">
            <v>745126284</v>
          </cell>
          <cell r="AO850">
            <v>745126284</v>
          </cell>
          <cell r="AP850">
            <v>745126284</v>
          </cell>
          <cell r="AQ850">
            <v>745126284</v>
          </cell>
          <cell r="AR850">
            <v>745126284</v>
          </cell>
          <cell r="AS850">
            <v>745126284</v>
          </cell>
          <cell r="AT850">
            <v>745126284</v>
          </cell>
          <cell r="AU850">
            <v>745126284</v>
          </cell>
          <cell r="AV850">
            <v>745126284</v>
          </cell>
        </row>
        <row r="851">
          <cell r="A851" t="str">
            <v>3805050001</v>
          </cell>
          <cell r="B851" t="str">
            <v>VALORIZACION VALORES MOBILIARIOS</v>
          </cell>
          <cell r="C851">
            <v>421437557</v>
          </cell>
          <cell r="D851">
            <v>421437557</v>
          </cell>
          <cell r="E851">
            <v>421437557</v>
          </cell>
          <cell r="F851">
            <v>421437557</v>
          </cell>
          <cell r="G851">
            <v>421437557</v>
          </cell>
          <cell r="H851">
            <v>421437557</v>
          </cell>
          <cell r="I851">
            <v>421437557</v>
          </cell>
          <cell r="J851">
            <v>421437557</v>
          </cell>
          <cell r="K851">
            <v>421437557</v>
          </cell>
          <cell r="L851">
            <v>421437557</v>
          </cell>
          <cell r="M851">
            <v>421437557</v>
          </cell>
          <cell r="N851">
            <v>380117354</v>
          </cell>
          <cell r="O851">
            <v>380117354</v>
          </cell>
          <cell r="P851">
            <v>380117354</v>
          </cell>
          <cell r="Q851">
            <v>380117354</v>
          </cell>
          <cell r="R851">
            <v>380117354</v>
          </cell>
          <cell r="S851">
            <v>380117354</v>
          </cell>
          <cell r="T851">
            <v>380117354</v>
          </cell>
          <cell r="U851">
            <v>380117354</v>
          </cell>
          <cell r="V851">
            <v>380117354</v>
          </cell>
          <cell r="W851">
            <v>380117354</v>
          </cell>
          <cell r="X851">
            <v>380117354</v>
          </cell>
          <cell r="Y851">
            <v>380117354</v>
          </cell>
          <cell r="Z851">
            <v>617484202</v>
          </cell>
          <cell r="AA851">
            <v>617484202</v>
          </cell>
          <cell r="AB851">
            <v>617484202</v>
          </cell>
          <cell r="AC851">
            <v>617484202</v>
          </cell>
          <cell r="AD851">
            <v>617484202</v>
          </cell>
          <cell r="AE851">
            <v>617484202</v>
          </cell>
          <cell r="AF851">
            <v>617484202</v>
          </cell>
          <cell r="AG851">
            <v>617484202</v>
          </cell>
          <cell r="AH851">
            <v>617484202</v>
          </cell>
          <cell r="AI851">
            <v>617484202</v>
          </cell>
          <cell r="AJ851">
            <v>617484202</v>
          </cell>
          <cell r="AK851">
            <v>617484202</v>
          </cell>
          <cell r="AL851">
            <v>745126284</v>
          </cell>
          <cell r="AM851">
            <v>745126284</v>
          </cell>
          <cell r="AN851">
            <v>745126284</v>
          </cell>
          <cell r="AO851">
            <v>745126284</v>
          </cell>
          <cell r="AP851">
            <v>745126284</v>
          </cell>
          <cell r="AQ851">
            <v>745126284</v>
          </cell>
          <cell r="AR851">
            <v>745126284</v>
          </cell>
          <cell r="AS851">
            <v>745126284</v>
          </cell>
          <cell r="AT851">
            <v>745126284</v>
          </cell>
          <cell r="AU851">
            <v>745126284</v>
          </cell>
          <cell r="AV851">
            <v>745126284</v>
          </cell>
        </row>
        <row r="852">
          <cell r="A852" t="str">
            <v>3810</v>
          </cell>
          <cell r="B852" t="str">
            <v>DE PROPIEDADES, PLANTA Y EQUIPO</v>
          </cell>
          <cell r="C852">
            <v>3171929589.3800001</v>
          </cell>
          <cell r="D852">
            <v>3171929589.3800001</v>
          </cell>
          <cell r="E852">
            <v>3171929589.3800001</v>
          </cell>
          <cell r="F852">
            <v>3171929589.3800001</v>
          </cell>
          <cell r="G852">
            <v>3171929589.3800001</v>
          </cell>
          <cell r="H852">
            <v>3171929589.3800001</v>
          </cell>
          <cell r="I852">
            <v>3171929589.3800001</v>
          </cell>
          <cell r="J852">
            <v>3171929589.3800001</v>
          </cell>
          <cell r="K852">
            <v>3171929589.3800001</v>
          </cell>
          <cell r="L852">
            <v>3171929589.3800001</v>
          </cell>
          <cell r="M852">
            <v>3171929589.3800001</v>
          </cell>
          <cell r="N852">
            <v>1848402082.3800001</v>
          </cell>
          <cell r="O852">
            <v>1848402082.3800001</v>
          </cell>
          <cell r="P852">
            <v>1848402082.3800001</v>
          </cell>
          <cell r="Q852">
            <v>1848402082.3800001</v>
          </cell>
          <cell r="R852">
            <v>1848402082.3800001</v>
          </cell>
          <cell r="S852">
            <v>1848402082.3800001</v>
          </cell>
          <cell r="T852">
            <v>1848402082.3800001</v>
          </cell>
          <cell r="U852">
            <v>1848402082.3800001</v>
          </cell>
          <cell r="V852">
            <v>1848402082.3800001</v>
          </cell>
          <cell r="W852">
            <v>2510280854.3800001</v>
          </cell>
          <cell r="X852">
            <v>2510280854.3800001</v>
          </cell>
          <cell r="Y852">
            <v>2510280854.3800001</v>
          </cell>
          <cell r="Z852">
            <v>2383517096.3800001</v>
          </cell>
          <cell r="AA852">
            <v>2383517096.3800001</v>
          </cell>
          <cell r="AB852">
            <v>2383517096.3800001</v>
          </cell>
          <cell r="AC852">
            <v>2383517096.3800001</v>
          </cell>
          <cell r="AD852">
            <v>2383517096.3800001</v>
          </cell>
          <cell r="AE852">
            <v>2383517096.3800001</v>
          </cell>
          <cell r="AF852">
            <v>2383517096.3800001</v>
          </cell>
          <cell r="AG852">
            <v>2383517096.3800001</v>
          </cell>
          <cell r="AH852">
            <v>2383517096.3800001</v>
          </cell>
          <cell r="AI852">
            <v>2383517096.3800001</v>
          </cell>
          <cell r="AJ852">
            <v>2383517096.3800001</v>
          </cell>
          <cell r="AK852">
            <v>467776881</v>
          </cell>
          <cell r="AL852">
            <v>4160107813</v>
          </cell>
          <cell r="AM852">
            <v>4160107813</v>
          </cell>
          <cell r="AN852">
            <v>4160107813</v>
          </cell>
          <cell r="AO852">
            <v>4160107813</v>
          </cell>
          <cell r="AP852">
            <v>4160107813</v>
          </cell>
          <cell r="AQ852">
            <v>4160107813</v>
          </cell>
          <cell r="AR852">
            <v>4160107813</v>
          </cell>
          <cell r="AS852">
            <v>4160107813</v>
          </cell>
          <cell r="AT852">
            <v>4160107813</v>
          </cell>
          <cell r="AU852">
            <v>4160107813</v>
          </cell>
          <cell r="AV852">
            <v>4160107813</v>
          </cell>
        </row>
        <row r="853">
          <cell r="A853" t="str">
            <v>381004</v>
          </cell>
          <cell r="B853" t="str">
            <v>TERRENOS</v>
          </cell>
          <cell r="C853">
            <v>1820662595.3800001</v>
          </cell>
          <cell r="D853">
            <v>1820662595.3800001</v>
          </cell>
          <cell r="E853">
            <v>1820662595.3800001</v>
          </cell>
          <cell r="F853">
            <v>1820662595.3800001</v>
          </cell>
          <cell r="G853">
            <v>1820662595.3800001</v>
          </cell>
          <cell r="H853">
            <v>1820662595.3800001</v>
          </cell>
          <cell r="I853">
            <v>1820662595.3800001</v>
          </cell>
          <cell r="J853">
            <v>1820662595.3800001</v>
          </cell>
          <cell r="K853">
            <v>1820662595.3800001</v>
          </cell>
          <cell r="L853">
            <v>1820662595.3800001</v>
          </cell>
          <cell r="M853">
            <v>1820662595.3800001</v>
          </cell>
          <cell r="N853">
            <v>1582007896.3800001</v>
          </cell>
          <cell r="O853">
            <v>1582007896.3800001</v>
          </cell>
          <cell r="P853">
            <v>1582007896.3800001</v>
          </cell>
          <cell r="Q853">
            <v>1582007896.3800001</v>
          </cell>
          <cell r="R853">
            <v>1582007896.3800001</v>
          </cell>
          <cell r="S853">
            <v>1582007896.3800001</v>
          </cell>
          <cell r="T853">
            <v>1582007896.3800001</v>
          </cell>
          <cell r="U853">
            <v>1582007896.3800001</v>
          </cell>
          <cell r="V853">
            <v>1582007896.3800001</v>
          </cell>
          <cell r="W853">
            <v>1582007896.3800001</v>
          </cell>
          <cell r="X853">
            <v>1582007896.3800001</v>
          </cell>
          <cell r="Y853">
            <v>1582007896.3800001</v>
          </cell>
          <cell r="Z853">
            <v>1582007896.3800001</v>
          </cell>
          <cell r="AA853">
            <v>1582007896.3800001</v>
          </cell>
          <cell r="AB853">
            <v>1582007896.3800001</v>
          </cell>
          <cell r="AC853">
            <v>1582007896.3800001</v>
          </cell>
          <cell r="AD853">
            <v>1582007896.3800001</v>
          </cell>
          <cell r="AE853">
            <v>1582007896.3800001</v>
          </cell>
          <cell r="AF853">
            <v>1582007896.3800001</v>
          </cell>
          <cell r="AG853">
            <v>1582007896.3800001</v>
          </cell>
          <cell r="AH853">
            <v>1582007896.3800001</v>
          </cell>
          <cell r="AI853">
            <v>1582007896.3800001</v>
          </cell>
          <cell r="AJ853">
            <v>1582007896.3800001</v>
          </cell>
          <cell r="AK853">
            <v>0</v>
          </cell>
          <cell r="AL853">
            <v>485000138</v>
          </cell>
          <cell r="AM853">
            <v>485000138</v>
          </cell>
          <cell r="AN853">
            <v>485000138</v>
          </cell>
          <cell r="AO853">
            <v>485000138</v>
          </cell>
          <cell r="AP853">
            <v>485000138</v>
          </cell>
          <cell r="AQ853">
            <v>485000138</v>
          </cell>
          <cell r="AR853">
            <v>485000138</v>
          </cell>
          <cell r="AS853">
            <v>485000138</v>
          </cell>
          <cell r="AT853">
            <v>485000138</v>
          </cell>
          <cell r="AU853">
            <v>485000138</v>
          </cell>
          <cell r="AV853">
            <v>485000138</v>
          </cell>
        </row>
        <row r="854">
          <cell r="A854" t="str">
            <v>3810040001</v>
          </cell>
          <cell r="B854" t="str">
            <v>TERRENOS</v>
          </cell>
          <cell r="C854">
            <v>1820662595.3800001</v>
          </cell>
          <cell r="D854">
            <v>1820662595.3800001</v>
          </cell>
          <cell r="E854">
            <v>1820662595.3800001</v>
          </cell>
          <cell r="F854">
            <v>1820662595.3800001</v>
          </cell>
          <cell r="G854">
            <v>1820662595.3800001</v>
          </cell>
          <cell r="H854">
            <v>1820662595.3800001</v>
          </cell>
          <cell r="I854">
            <v>1820662595.3800001</v>
          </cell>
          <cell r="J854">
            <v>1820662595.3800001</v>
          </cell>
          <cell r="K854">
            <v>1820662595.3800001</v>
          </cell>
          <cell r="L854">
            <v>1820662595.3800001</v>
          </cell>
          <cell r="M854">
            <v>1820662595.3800001</v>
          </cell>
          <cell r="N854">
            <v>1582007896.3800001</v>
          </cell>
          <cell r="O854">
            <v>1582007896.3800001</v>
          </cell>
          <cell r="P854">
            <v>1582007896.3800001</v>
          </cell>
          <cell r="Q854">
            <v>1582007896.3800001</v>
          </cell>
          <cell r="R854">
            <v>1582007896.3800001</v>
          </cell>
          <cell r="S854">
            <v>1582007896.3800001</v>
          </cell>
          <cell r="T854">
            <v>1582007896.3800001</v>
          </cell>
          <cell r="U854">
            <v>1582007896.3800001</v>
          </cell>
          <cell r="V854">
            <v>1582007896.3800001</v>
          </cell>
          <cell r="W854">
            <v>1582007896.3800001</v>
          </cell>
          <cell r="X854">
            <v>1582007896.3800001</v>
          </cell>
          <cell r="Y854">
            <v>1582007896.3800001</v>
          </cell>
          <cell r="Z854">
            <v>1582007896.3800001</v>
          </cell>
          <cell r="AA854">
            <v>1582007896.3800001</v>
          </cell>
          <cell r="AB854">
            <v>1582007896.3800001</v>
          </cell>
          <cell r="AC854">
            <v>1582007896.3800001</v>
          </cell>
          <cell r="AD854">
            <v>1582007896.3800001</v>
          </cell>
          <cell r="AE854">
            <v>1582007896.3800001</v>
          </cell>
          <cell r="AF854">
            <v>1582007896.3800001</v>
          </cell>
          <cell r="AG854">
            <v>1582007896.3800001</v>
          </cell>
          <cell r="AH854">
            <v>1582007896.3800001</v>
          </cell>
          <cell r="AI854">
            <v>1582007896.3800001</v>
          </cell>
          <cell r="AJ854">
            <v>1582007896.3800001</v>
          </cell>
          <cell r="AK854">
            <v>0</v>
          </cell>
          <cell r="AL854">
            <v>485000138</v>
          </cell>
          <cell r="AM854">
            <v>485000138</v>
          </cell>
          <cell r="AN854">
            <v>485000138</v>
          </cell>
          <cell r="AO854">
            <v>485000138</v>
          </cell>
          <cell r="AP854">
            <v>485000138</v>
          </cell>
          <cell r="AQ854">
            <v>485000138</v>
          </cell>
          <cell r="AR854">
            <v>485000138</v>
          </cell>
          <cell r="AS854">
            <v>485000138</v>
          </cell>
          <cell r="AT854">
            <v>485000138</v>
          </cell>
          <cell r="AU854">
            <v>485000138</v>
          </cell>
          <cell r="AV854">
            <v>485000138</v>
          </cell>
        </row>
        <row r="855">
          <cell r="A855" t="str">
            <v>381008</v>
          </cell>
          <cell r="B855" t="str">
            <v>CONSTRUCCIONES Y EDIFICACIONES</v>
          </cell>
          <cell r="C855">
            <v>944161454</v>
          </cell>
          <cell r="D855">
            <v>944161454</v>
          </cell>
          <cell r="E855">
            <v>944161454</v>
          </cell>
          <cell r="F855">
            <v>944161454</v>
          </cell>
          <cell r="G855">
            <v>944161454</v>
          </cell>
          <cell r="H855">
            <v>944161454</v>
          </cell>
          <cell r="I855">
            <v>944161454</v>
          </cell>
          <cell r="J855">
            <v>944161454</v>
          </cell>
          <cell r="K855">
            <v>944161454</v>
          </cell>
          <cell r="L855">
            <v>944161454</v>
          </cell>
          <cell r="M855">
            <v>944161454</v>
          </cell>
          <cell r="N855">
            <v>-140711354</v>
          </cell>
          <cell r="O855">
            <v>-140711354</v>
          </cell>
          <cell r="P855">
            <v>-140711354</v>
          </cell>
          <cell r="Q855">
            <v>-140711354</v>
          </cell>
          <cell r="R855">
            <v>-140711354</v>
          </cell>
          <cell r="S855">
            <v>-140711354</v>
          </cell>
          <cell r="T855">
            <v>-140711354</v>
          </cell>
          <cell r="U855">
            <v>-140711354</v>
          </cell>
          <cell r="V855">
            <v>-140711354</v>
          </cell>
          <cell r="W855">
            <v>521167418</v>
          </cell>
          <cell r="X855">
            <v>521167418</v>
          </cell>
          <cell r="Y855">
            <v>521167418</v>
          </cell>
          <cell r="Z855">
            <v>333732319</v>
          </cell>
          <cell r="AA855">
            <v>333732319</v>
          </cell>
          <cell r="AB855">
            <v>333732319</v>
          </cell>
          <cell r="AC855">
            <v>333732319</v>
          </cell>
          <cell r="AD855">
            <v>333732319</v>
          </cell>
          <cell r="AE855">
            <v>333732319</v>
          </cell>
          <cell r="AF855">
            <v>333732319</v>
          </cell>
          <cell r="AG855">
            <v>333732319</v>
          </cell>
          <cell r="AH855">
            <v>333732319</v>
          </cell>
          <cell r="AI855">
            <v>333732319</v>
          </cell>
          <cell r="AJ855">
            <v>333732319</v>
          </cell>
          <cell r="AK855">
            <v>0</v>
          </cell>
          <cell r="AL855">
            <v>55073153</v>
          </cell>
          <cell r="AM855">
            <v>55073153</v>
          </cell>
          <cell r="AN855">
            <v>55073153</v>
          </cell>
          <cell r="AO855">
            <v>55073153</v>
          </cell>
          <cell r="AP855">
            <v>55073153</v>
          </cell>
          <cell r="AQ855">
            <v>55073153</v>
          </cell>
          <cell r="AR855">
            <v>55073153</v>
          </cell>
          <cell r="AS855">
            <v>55073153</v>
          </cell>
          <cell r="AT855">
            <v>55073153</v>
          </cell>
          <cell r="AU855">
            <v>55073153</v>
          </cell>
          <cell r="AV855">
            <v>55073153</v>
          </cell>
        </row>
        <row r="856">
          <cell r="A856" t="str">
            <v>3810080001</v>
          </cell>
          <cell r="B856" t="str">
            <v>CONSTRUCCIONES Y EDIFICACIONES</v>
          </cell>
          <cell r="C856">
            <v>944161454</v>
          </cell>
          <cell r="D856">
            <v>944161454</v>
          </cell>
          <cell r="E856">
            <v>944161454</v>
          </cell>
          <cell r="F856">
            <v>944161454</v>
          </cell>
          <cell r="G856">
            <v>944161454</v>
          </cell>
          <cell r="H856">
            <v>944161454</v>
          </cell>
          <cell r="I856">
            <v>944161454</v>
          </cell>
          <cell r="J856">
            <v>944161454</v>
          </cell>
          <cell r="K856">
            <v>944161454</v>
          </cell>
          <cell r="L856">
            <v>944161454</v>
          </cell>
          <cell r="M856">
            <v>944161454</v>
          </cell>
          <cell r="N856">
            <v>-140711354</v>
          </cell>
          <cell r="O856">
            <v>-140711354</v>
          </cell>
          <cell r="P856">
            <v>-140711354</v>
          </cell>
          <cell r="Q856">
            <v>-140711354</v>
          </cell>
          <cell r="R856">
            <v>-140711354</v>
          </cell>
          <cell r="S856">
            <v>-140711354</v>
          </cell>
          <cell r="T856">
            <v>-140711354</v>
          </cell>
          <cell r="U856">
            <v>-140711354</v>
          </cell>
          <cell r="V856">
            <v>-140711354</v>
          </cell>
          <cell r="W856">
            <v>521167418</v>
          </cell>
          <cell r="X856">
            <v>521167418</v>
          </cell>
          <cell r="Y856">
            <v>521167418</v>
          </cell>
          <cell r="Z856">
            <v>333732319</v>
          </cell>
          <cell r="AA856">
            <v>333732319</v>
          </cell>
          <cell r="AB856">
            <v>333732319</v>
          </cell>
          <cell r="AC856">
            <v>333732319</v>
          </cell>
          <cell r="AD856">
            <v>333732319</v>
          </cell>
          <cell r="AE856">
            <v>333732319</v>
          </cell>
          <cell r="AF856">
            <v>333732319</v>
          </cell>
          <cell r="AG856">
            <v>333732319</v>
          </cell>
          <cell r="AH856">
            <v>333732319</v>
          </cell>
          <cell r="AI856">
            <v>333732319</v>
          </cell>
          <cell r="AJ856">
            <v>333732319</v>
          </cell>
          <cell r="AK856">
            <v>0</v>
          </cell>
          <cell r="AL856">
            <v>55073153</v>
          </cell>
          <cell r="AM856">
            <v>55073153</v>
          </cell>
          <cell r="AN856">
            <v>55073153</v>
          </cell>
          <cell r="AO856">
            <v>55073153</v>
          </cell>
          <cell r="AP856">
            <v>55073153</v>
          </cell>
          <cell r="AQ856">
            <v>55073153</v>
          </cell>
          <cell r="AR856">
            <v>55073153</v>
          </cell>
          <cell r="AS856">
            <v>55073153</v>
          </cell>
          <cell r="AT856">
            <v>55073153</v>
          </cell>
          <cell r="AU856">
            <v>55073153</v>
          </cell>
          <cell r="AV856">
            <v>55073153</v>
          </cell>
        </row>
        <row r="857">
          <cell r="A857" t="str">
            <v>381016</v>
          </cell>
          <cell r="B857" t="str">
            <v>VALORIZACIONES</v>
          </cell>
          <cell r="AL857">
            <v>351985462</v>
          </cell>
          <cell r="AM857">
            <v>351985462</v>
          </cell>
          <cell r="AN857">
            <v>351985462</v>
          </cell>
          <cell r="AO857">
            <v>351985462</v>
          </cell>
          <cell r="AP857">
            <v>351985462</v>
          </cell>
          <cell r="AQ857">
            <v>351985462</v>
          </cell>
          <cell r="AR857">
            <v>351985462</v>
          </cell>
          <cell r="AS857">
            <v>351985462</v>
          </cell>
          <cell r="AT857">
            <v>351985462</v>
          </cell>
          <cell r="AU857">
            <v>351985462</v>
          </cell>
          <cell r="AV857">
            <v>351985462</v>
          </cell>
        </row>
        <row r="858">
          <cell r="A858" t="str">
            <v>3810160001</v>
          </cell>
          <cell r="B858" t="str">
            <v>VALORIZACIONES EQUIPO DE OFICINA</v>
          </cell>
          <cell r="AL858">
            <v>351985462</v>
          </cell>
          <cell r="AM858">
            <v>351985462</v>
          </cell>
          <cell r="AN858">
            <v>351985462</v>
          </cell>
          <cell r="AO858">
            <v>351985462</v>
          </cell>
          <cell r="AP858">
            <v>351985462</v>
          </cell>
          <cell r="AQ858">
            <v>351985462</v>
          </cell>
          <cell r="AR858">
            <v>351985462</v>
          </cell>
          <cell r="AS858">
            <v>351985462</v>
          </cell>
          <cell r="AT858">
            <v>351985462</v>
          </cell>
          <cell r="AU858">
            <v>351985462</v>
          </cell>
          <cell r="AV858">
            <v>351985462</v>
          </cell>
        </row>
        <row r="859">
          <cell r="A859" t="str">
            <v>381020</v>
          </cell>
          <cell r="B859" t="str">
            <v>VALORIZACIONES EQUIPO COMPUTO</v>
          </cell>
          <cell r="AL859">
            <v>634958229</v>
          </cell>
          <cell r="AM859">
            <v>634958229</v>
          </cell>
          <cell r="AN859">
            <v>634958229</v>
          </cell>
          <cell r="AO859">
            <v>634958229</v>
          </cell>
          <cell r="AP859">
            <v>634958229</v>
          </cell>
          <cell r="AQ859">
            <v>634958229</v>
          </cell>
          <cell r="AR859">
            <v>634958229</v>
          </cell>
          <cell r="AS859">
            <v>634958229</v>
          </cell>
          <cell r="AT859">
            <v>634958229</v>
          </cell>
          <cell r="AU859">
            <v>634958229</v>
          </cell>
          <cell r="AV859">
            <v>634958229</v>
          </cell>
        </row>
        <row r="860">
          <cell r="A860" t="str">
            <v>3810200001</v>
          </cell>
          <cell r="B860" t="str">
            <v>VALORIZACIONES EQUIPO COMPUTO</v>
          </cell>
          <cell r="AL860">
            <v>634958229</v>
          </cell>
          <cell r="AM860">
            <v>634958229</v>
          </cell>
          <cell r="AN860">
            <v>634958229</v>
          </cell>
          <cell r="AO860">
            <v>634958229</v>
          </cell>
          <cell r="AP860">
            <v>634958229</v>
          </cell>
          <cell r="AQ860">
            <v>634958229</v>
          </cell>
          <cell r="AR860">
            <v>634958229</v>
          </cell>
          <cell r="AS860">
            <v>634958229</v>
          </cell>
          <cell r="AT860">
            <v>634958229</v>
          </cell>
          <cell r="AU860">
            <v>634958229</v>
          </cell>
          <cell r="AV860">
            <v>634958229</v>
          </cell>
        </row>
        <row r="861">
          <cell r="A861" t="str">
            <v>381032</v>
          </cell>
          <cell r="B861" t="str">
            <v>FLOTA Y EQUIPO DE TRANSPORTE</v>
          </cell>
          <cell r="C861">
            <v>407105540</v>
          </cell>
          <cell r="D861">
            <v>407105540</v>
          </cell>
          <cell r="E861">
            <v>407105540</v>
          </cell>
          <cell r="F861">
            <v>407105540</v>
          </cell>
          <cell r="G861">
            <v>407105540</v>
          </cell>
          <cell r="H861">
            <v>407105540</v>
          </cell>
          <cell r="I861">
            <v>407105540</v>
          </cell>
          <cell r="J861">
            <v>407105540</v>
          </cell>
          <cell r="K861">
            <v>407105540</v>
          </cell>
          <cell r="L861">
            <v>407105540</v>
          </cell>
          <cell r="M861">
            <v>407105540</v>
          </cell>
          <cell r="N861">
            <v>407105540</v>
          </cell>
          <cell r="O861">
            <v>407105540</v>
          </cell>
          <cell r="P861">
            <v>407105540</v>
          </cell>
          <cell r="Q861">
            <v>407105540</v>
          </cell>
          <cell r="R861">
            <v>407105540</v>
          </cell>
          <cell r="S861">
            <v>407105540</v>
          </cell>
          <cell r="T861">
            <v>407105540</v>
          </cell>
          <cell r="U861">
            <v>407105540</v>
          </cell>
          <cell r="V861">
            <v>407105540</v>
          </cell>
          <cell r="W861">
            <v>407105540</v>
          </cell>
          <cell r="X861">
            <v>407105540</v>
          </cell>
          <cell r="Y861">
            <v>407105540</v>
          </cell>
          <cell r="Z861">
            <v>467776881</v>
          </cell>
          <cell r="AA861">
            <v>467776881</v>
          </cell>
          <cell r="AB861">
            <v>467776881</v>
          </cell>
          <cell r="AC861">
            <v>467776881</v>
          </cell>
          <cell r="AD861">
            <v>467776881</v>
          </cell>
          <cell r="AE861">
            <v>467776881</v>
          </cell>
          <cell r="AF861">
            <v>467776881</v>
          </cell>
          <cell r="AG861">
            <v>467776881</v>
          </cell>
          <cell r="AH861">
            <v>467776881</v>
          </cell>
          <cell r="AI861">
            <v>467776881</v>
          </cell>
          <cell r="AJ861">
            <v>467776881</v>
          </cell>
          <cell r="AK861">
            <v>467776881</v>
          </cell>
          <cell r="AL861">
            <v>2633090831</v>
          </cell>
          <cell r="AM861">
            <v>2633090831</v>
          </cell>
          <cell r="AN861">
            <v>2633090831</v>
          </cell>
          <cell r="AO861">
            <v>2633090831</v>
          </cell>
          <cell r="AP861">
            <v>2633090831</v>
          </cell>
          <cell r="AQ861">
            <v>2633090831</v>
          </cell>
          <cell r="AR861">
            <v>2633090831</v>
          </cell>
          <cell r="AS861">
            <v>2633090831</v>
          </cell>
          <cell r="AT861">
            <v>2633090831</v>
          </cell>
          <cell r="AU861">
            <v>2633090831</v>
          </cell>
          <cell r="AV861">
            <v>2633090831</v>
          </cell>
        </row>
        <row r="862">
          <cell r="A862" t="str">
            <v>3810320001</v>
          </cell>
          <cell r="B862" t="str">
            <v>FLOTA Y EQUIPO DE TRANSPORTE</v>
          </cell>
          <cell r="C862">
            <v>407105540</v>
          </cell>
          <cell r="D862">
            <v>407105540</v>
          </cell>
          <cell r="E862">
            <v>407105540</v>
          </cell>
          <cell r="F862">
            <v>407105540</v>
          </cell>
          <cell r="G862">
            <v>407105540</v>
          </cell>
          <cell r="H862">
            <v>407105540</v>
          </cell>
          <cell r="I862">
            <v>407105540</v>
          </cell>
          <cell r="J862">
            <v>407105540</v>
          </cell>
          <cell r="K862">
            <v>407105540</v>
          </cell>
          <cell r="L862">
            <v>407105540</v>
          </cell>
          <cell r="M862">
            <v>407105540</v>
          </cell>
          <cell r="N862">
            <v>407105540</v>
          </cell>
          <cell r="O862">
            <v>407105540</v>
          </cell>
          <cell r="P862">
            <v>407105540</v>
          </cell>
          <cell r="Q862">
            <v>407105540</v>
          </cell>
          <cell r="R862">
            <v>407105540</v>
          </cell>
          <cell r="S862">
            <v>407105540</v>
          </cell>
          <cell r="T862">
            <v>407105540</v>
          </cell>
          <cell r="U862">
            <v>407105540</v>
          </cell>
          <cell r="V862">
            <v>407105540</v>
          </cell>
          <cell r="W862">
            <v>407105540</v>
          </cell>
          <cell r="X862">
            <v>407105540</v>
          </cell>
          <cell r="Y862">
            <v>407105540</v>
          </cell>
          <cell r="Z862">
            <v>467776881</v>
          </cell>
          <cell r="AA862">
            <v>467776881</v>
          </cell>
          <cell r="AB862">
            <v>467776881</v>
          </cell>
          <cell r="AC862">
            <v>467776881</v>
          </cell>
          <cell r="AD862">
            <v>467776881</v>
          </cell>
          <cell r="AE862">
            <v>467776881</v>
          </cell>
          <cell r="AF862">
            <v>467776881</v>
          </cell>
          <cell r="AG862">
            <v>467776881</v>
          </cell>
          <cell r="AH862">
            <v>467776881</v>
          </cell>
          <cell r="AI862">
            <v>467776881</v>
          </cell>
          <cell r="AJ862">
            <v>467776881</v>
          </cell>
          <cell r="AK862">
            <v>467776881</v>
          </cell>
          <cell r="AL862">
            <v>2633090831</v>
          </cell>
          <cell r="AM862">
            <v>2633090831</v>
          </cell>
          <cell r="AN862">
            <v>2633090831</v>
          </cell>
          <cell r="AO862">
            <v>2633090831</v>
          </cell>
          <cell r="AP862">
            <v>2633090831</v>
          </cell>
          <cell r="AQ862">
            <v>2633090831</v>
          </cell>
          <cell r="AR862">
            <v>2633090831</v>
          </cell>
          <cell r="AS862">
            <v>2633090831</v>
          </cell>
          <cell r="AT862">
            <v>2633090831</v>
          </cell>
          <cell r="AU862">
            <v>2633090831</v>
          </cell>
          <cell r="AV862">
            <v>2633090831</v>
          </cell>
        </row>
        <row r="863">
          <cell r="A863" t="str">
            <v>4</v>
          </cell>
          <cell r="B863" t="str">
            <v>INGRESOS</v>
          </cell>
          <cell r="C863">
            <v>2600677805.9400001</v>
          </cell>
          <cell r="D863">
            <v>4117805996.98</v>
          </cell>
          <cell r="E863">
            <v>5923447553.3199997</v>
          </cell>
          <cell r="F863">
            <v>7424108504.9399996</v>
          </cell>
          <cell r="G863">
            <v>8944330511.5400009</v>
          </cell>
          <cell r="H863">
            <v>11191810967.540001</v>
          </cell>
          <cell r="I863">
            <v>13260887110.309999</v>
          </cell>
          <cell r="J863">
            <v>14897953276.309999</v>
          </cell>
          <cell r="K863">
            <v>16366590759.879999</v>
          </cell>
          <cell r="L863">
            <v>17825700630.349998</v>
          </cell>
          <cell r="M863">
            <v>19023706110.529999</v>
          </cell>
          <cell r="N863">
            <v>23051146837.740002</v>
          </cell>
          <cell r="O863">
            <v>2675587151.2099991</v>
          </cell>
          <cell r="P863">
            <v>4133686801.9299965</v>
          </cell>
          <cell r="Q863">
            <v>5868624098.3800001</v>
          </cell>
          <cell r="R863">
            <v>7852848733.3800001</v>
          </cell>
          <cell r="S863">
            <v>9351079569.2299995</v>
          </cell>
          <cell r="T863">
            <v>11267353206.23</v>
          </cell>
          <cell r="U863">
            <v>13554275376.6</v>
          </cell>
          <cell r="V863">
            <v>15201175205.6</v>
          </cell>
          <cell r="W863">
            <v>16647727801.35</v>
          </cell>
          <cell r="X863">
            <v>18043960028.52</v>
          </cell>
          <cell r="Y863">
            <v>19466135598.080002</v>
          </cell>
          <cell r="Z863">
            <v>34676870561.93</v>
          </cell>
          <cell r="AA863">
            <v>2686217385.2199998</v>
          </cell>
          <cell r="AB863">
            <v>4136245774.2199998</v>
          </cell>
          <cell r="AC863">
            <v>5678131829.5600004</v>
          </cell>
          <cell r="AD863">
            <v>7689871233.4399996</v>
          </cell>
          <cell r="AE863">
            <v>9262338233.5100002</v>
          </cell>
          <cell r="AF863">
            <v>11113406065.49</v>
          </cell>
          <cell r="AG863">
            <v>13120540572.49</v>
          </cell>
          <cell r="AH863">
            <v>14724654059.49</v>
          </cell>
          <cell r="AI863">
            <v>16210296298.549999</v>
          </cell>
          <cell r="AJ863">
            <v>17752196372.549999</v>
          </cell>
          <cell r="AK863">
            <v>19359015284.529999</v>
          </cell>
          <cell r="AL863">
            <v>22187536305.75</v>
          </cell>
          <cell r="AM863">
            <v>2598046446.8499985</v>
          </cell>
          <cell r="AN863">
            <v>3876917360.0099983</v>
          </cell>
          <cell r="AO863">
            <v>5482624539.2299995</v>
          </cell>
          <cell r="AP863">
            <v>6682084819.0699997</v>
          </cell>
          <cell r="AQ863">
            <v>7817136254.9700003</v>
          </cell>
          <cell r="AR863">
            <v>9391919894.1800003</v>
          </cell>
          <cell r="AS863">
            <v>11580608291.18</v>
          </cell>
          <cell r="AT863">
            <v>13199497128.18</v>
          </cell>
          <cell r="AU863">
            <v>14568317230.530001</v>
          </cell>
          <cell r="AV863">
            <v>16007755097.530001</v>
          </cell>
        </row>
        <row r="864">
          <cell r="A864" t="str">
            <v>41</v>
          </cell>
          <cell r="B864" t="str">
            <v>OPERACIONALES</v>
          </cell>
          <cell r="C864">
            <v>2426698648</v>
          </cell>
          <cell r="D864">
            <v>3627884284</v>
          </cell>
          <cell r="E864">
            <v>5176435322</v>
          </cell>
          <cell r="F864">
            <v>6527605241</v>
          </cell>
          <cell r="G864">
            <v>7893624874.0500002</v>
          </cell>
          <cell r="H864">
            <v>9853032629.0499992</v>
          </cell>
          <cell r="I864">
            <v>11850750794.049999</v>
          </cell>
          <cell r="J864">
            <v>13439346218.049999</v>
          </cell>
          <cell r="K864">
            <v>14797433123.9</v>
          </cell>
          <cell r="L864">
            <v>16179895642.9</v>
          </cell>
          <cell r="M864">
            <v>17304701298.400002</v>
          </cell>
          <cell r="N864">
            <v>19931982493.5</v>
          </cell>
          <cell r="O864">
            <v>2506194713</v>
          </cell>
          <cell r="P864">
            <v>3684292734</v>
          </cell>
          <cell r="Q864">
            <v>4901564913</v>
          </cell>
          <cell r="R864">
            <v>6515903055</v>
          </cell>
          <cell r="S864">
            <v>7755797063</v>
          </cell>
          <cell r="T864">
            <v>9550528094</v>
          </cell>
          <cell r="U864">
            <v>11773483850</v>
          </cell>
          <cell r="V864">
            <v>13426323407</v>
          </cell>
          <cell r="W864">
            <v>14719774387.5</v>
          </cell>
          <cell r="X864">
            <v>16049693021.5</v>
          </cell>
          <cell r="Y864">
            <v>17426064479.599998</v>
          </cell>
          <cell r="Z864">
            <v>19529103298.119999</v>
          </cell>
          <cell r="AA864">
            <v>2592395218</v>
          </cell>
          <cell r="AB864">
            <v>3887046312</v>
          </cell>
          <cell r="AC864">
            <v>5234064339</v>
          </cell>
          <cell r="AD864">
            <v>7086798936</v>
          </cell>
          <cell r="AE864">
            <v>8529715943</v>
          </cell>
          <cell r="AF864">
            <v>10326408758</v>
          </cell>
          <cell r="AG864">
            <v>12308389300</v>
          </cell>
          <cell r="AH864">
            <v>13885545924</v>
          </cell>
          <cell r="AI864">
            <v>15284337312</v>
          </cell>
          <cell r="AJ864">
            <v>16747781959</v>
          </cell>
          <cell r="AK864">
            <v>18295176827</v>
          </cell>
          <cell r="AL864">
            <v>20841369043</v>
          </cell>
          <cell r="AM864">
            <v>2564272346</v>
          </cell>
          <cell r="AN864">
            <v>3769579770</v>
          </cell>
          <cell r="AO864">
            <v>5277777673</v>
          </cell>
          <cell r="AP864">
            <v>6415587259</v>
          </cell>
          <cell r="AQ864">
            <v>7468562091</v>
          </cell>
          <cell r="AR864">
            <v>8984866597</v>
          </cell>
          <cell r="AS864">
            <v>11119933325</v>
          </cell>
          <cell r="AT864">
            <v>12713196034</v>
          </cell>
          <cell r="AU864">
            <v>14048109056</v>
          </cell>
          <cell r="AV864">
            <v>15448200908</v>
          </cell>
        </row>
        <row r="865">
          <cell r="A865" t="str">
            <v>4135</v>
          </cell>
          <cell r="B865" t="str">
            <v>COMERCIO POR MAYOR Y AL POR MENOR</v>
          </cell>
          <cell r="C865">
            <v>93557493</v>
          </cell>
          <cell r="D865">
            <v>191585381</v>
          </cell>
          <cell r="E865">
            <v>335609681</v>
          </cell>
          <cell r="F865">
            <v>470165305</v>
          </cell>
          <cell r="G865">
            <v>606437139</v>
          </cell>
          <cell r="H865">
            <v>1066754422</v>
          </cell>
          <cell r="I865">
            <v>1172100408</v>
          </cell>
          <cell r="J865">
            <v>1295130973</v>
          </cell>
          <cell r="K865">
            <v>1463674087</v>
          </cell>
          <cell r="L865">
            <v>1586208681</v>
          </cell>
          <cell r="M865">
            <v>1616293000</v>
          </cell>
          <cell r="N865">
            <v>1737493805</v>
          </cell>
          <cell r="O865">
            <v>52534338</v>
          </cell>
          <cell r="P865">
            <v>118311517</v>
          </cell>
          <cell r="Q865">
            <v>148918400</v>
          </cell>
          <cell r="R865">
            <v>198413886</v>
          </cell>
          <cell r="S865">
            <v>258337002</v>
          </cell>
          <cell r="T865">
            <v>321417330</v>
          </cell>
          <cell r="U865">
            <v>404554310</v>
          </cell>
          <cell r="V865">
            <v>470143109</v>
          </cell>
          <cell r="W865">
            <v>551105193</v>
          </cell>
          <cell r="X865">
            <v>613391184</v>
          </cell>
          <cell r="Y865">
            <v>655132098</v>
          </cell>
          <cell r="Z865">
            <v>717016225</v>
          </cell>
          <cell r="AA865">
            <v>64800476</v>
          </cell>
          <cell r="AB865">
            <v>114566550</v>
          </cell>
          <cell r="AC865">
            <v>146656649</v>
          </cell>
          <cell r="AD865">
            <v>254408812</v>
          </cell>
          <cell r="AE865">
            <v>307166089</v>
          </cell>
          <cell r="AF865">
            <v>367561091</v>
          </cell>
          <cell r="AG865">
            <v>438253644</v>
          </cell>
          <cell r="AH865">
            <v>504804579</v>
          </cell>
          <cell r="AI865">
            <v>567868742</v>
          </cell>
          <cell r="AJ865">
            <v>630718358</v>
          </cell>
          <cell r="AK865">
            <v>687181914</v>
          </cell>
          <cell r="AL865">
            <v>742124545</v>
          </cell>
          <cell r="AM865">
            <v>164477122</v>
          </cell>
          <cell r="AN865">
            <v>189419414</v>
          </cell>
          <cell r="AO865">
            <v>237741438</v>
          </cell>
          <cell r="AP865">
            <v>266375262</v>
          </cell>
          <cell r="AQ865">
            <v>281929033</v>
          </cell>
          <cell r="AR865">
            <v>308040146</v>
          </cell>
          <cell r="AS865">
            <v>348195951</v>
          </cell>
          <cell r="AT865">
            <v>371320195</v>
          </cell>
          <cell r="AU865">
            <v>403573447</v>
          </cell>
          <cell r="AV865">
            <v>496762800</v>
          </cell>
        </row>
        <row r="866">
          <cell r="A866" t="str">
            <v>413502</v>
          </cell>
          <cell r="B866" t="str">
            <v>VENTA DE VEHICULOS AUTOMOTORES</v>
          </cell>
          <cell r="D866">
            <v>0</v>
          </cell>
          <cell r="E866">
            <v>0</v>
          </cell>
          <cell r="F866">
            <v>0</v>
          </cell>
          <cell r="H866">
            <v>328000000</v>
          </cell>
          <cell r="I866">
            <v>328000000</v>
          </cell>
          <cell r="J866">
            <v>328000000</v>
          </cell>
          <cell r="K866">
            <v>328000000</v>
          </cell>
          <cell r="L866">
            <v>328000000</v>
          </cell>
          <cell r="M866">
            <v>328000000</v>
          </cell>
          <cell r="N866">
            <v>367745000</v>
          </cell>
          <cell r="O866">
            <v>0</v>
          </cell>
          <cell r="P866">
            <v>0</v>
          </cell>
          <cell r="U866">
            <v>18906206</v>
          </cell>
          <cell r="V866">
            <v>18906206</v>
          </cell>
          <cell r="W866">
            <v>43906206</v>
          </cell>
          <cell r="X866">
            <v>44138876</v>
          </cell>
          <cell r="Y866">
            <v>43906206</v>
          </cell>
          <cell r="Z866">
            <v>51906206</v>
          </cell>
          <cell r="AA866">
            <v>0</v>
          </cell>
          <cell r="AB866">
            <v>0</v>
          </cell>
          <cell r="AV866" t="e">
            <v>#N/A</v>
          </cell>
        </row>
        <row r="867">
          <cell r="A867" t="str">
            <v>4135021000</v>
          </cell>
          <cell r="B867" t="str">
            <v>VENTA DE BUSES</v>
          </cell>
          <cell r="D867">
            <v>0</v>
          </cell>
          <cell r="E867">
            <v>0</v>
          </cell>
          <cell r="F867">
            <v>0</v>
          </cell>
          <cell r="H867">
            <v>328000000</v>
          </cell>
          <cell r="I867">
            <v>328000000</v>
          </cell>
          <cell r="J867">
            <v>328000000</v>
          </cell>
          <cell r="K867">
            <v>328000000</v>
          </cell>
          <cell r="L867">
            <v>328000000</v>
          </cell>
          <cell r="M867">
            <v>328000000</v>
          </cell>
          <cell r="N867">
            <v>367745000</v>
          </cell>
          <cell r="O867">
            <v>0</v>
          </cell>
          <cell r="P867">
            <v>0</v>
          </cell>
          <cell r="U867">
            <v>18906206</v>
          </cell>
          <cell r="V867">
            <v>18906206</v>
          </cell>
          <cell r="W867">
            <v>43906206</v>
          </cell>
          <cell r="X867">
            <v>44138876</v>
          </cell>
          <cell r="Y867">
            <v>43906206</v>
          </cell>
          <cell r="Z867">
            <v>51906206</v>
          </cell>
          <cell r="AA867">
            <v>0</v>
          </cell>
          <cell r="AB867">
            <v>0</v>
          </cell>
          <cell r="AV867" t="e">
            <v>#N/A</v>
          </cell>
        </row>
        <row r="868">
          <cell r="A868" t="str">
            <v>413504</v>
          </cell>
          <cell r="B868" t="str">
            <v>MANT.REP/CION Y LAV.DE VEHIC AUTM</v>
          </cell>
          <cell r="C868">
            <v>93557493</v>
          </cell>
          <cell r="D868">
            <v>191585381</v>
          </cell>
          <cell r="E868">
            <v>335609681</v>
          </cell>
          <cell r="F868">
            <v>470165305</v>
          </cell>
          <cell r="G868">
            <v>606437139</v>
          </cell>
          <cell r="H868">
            <v>738754422</v>
          </cell>
          <cell r="I868">
            <v>844100408</v>
          </cell>
          <cell r="J868">
            <v>967130973</v>
          </cell>
          <cell r="K868">
            <v>1135674087</v>
          </cell>
          <cell r="L868">
            <v>1258208681</v>
          </cell>
          <cell r="M868">
            <v>1288293000</v>
          </cell>
          <cell r="N868">
            <v>1369748805</v>
          </cell>
          <cell r="O868">
            <v>52534338</v>
          </cell>
          <cell r="P868">
            <v>118311517</v>
          </cell>
          <cell r="Q868">
            <v>148918400</v>
          </cell>
          <cell r="R868">
            <v>198413886</v>
          </cell>
          <cell r="S868">
            <v>258337002</v>
          </cell>
          <cell r="T868">
            <v>321417330</v>
          </cell>
          <cell r="U868">
            <v>385648104</v>
          </cell>
          <cell r="V868">
            <v>451236903</v>
          </cell>
          <cell r="W868">
            <v>507198987</v>
          </cell>
          <cell r="X868">
            <v>569252308</v>
          </cell>
          <cell r="Y868">
            <v>611225892</v>
          </cell>
          <cell r="Z868">
            <v>665110019</v>
          </cell>
          <cell r="AA868">
            <v>64800476</v>
          </cell>
          <cell r="AB868">
            <v>114566550</v>
          </cell>
          <cell r="AC868">
            <v>146656649</v>
          </cell>
          <cell r="AD868">
            <v>254408812</v>
          </cell>
          <cell r="AE868">
            <v>307166089</v>
          </cell>
          <cell r="AF868">
            <v>367403441</v>
          </cell>
          <cell r="AG868">
            <v>437010444</v>
          </cell>
          <cell r="AH868">
            <v>502178914</v>
          </cell>
          <cell r="AI868">
            <v>563096547</v>
          </cell>
          <cell r="AJ868">
            <v>623212693</v>
          </cell>
          <cell r="AK868">
            <v>676807652</v>
          </cell>
          <cell r="AL868">
            <v>726820753</v>
          </cell>
          <cell r="AM868">
            <v>164477122</v>
          </cell>
          <cell r="AN868">
            <v>189419414</v>
          </cell>
          <cell r="AO868">
            <v>237741438</v>
          </cell>
          <cell r="AP868">
            <v>266375262</v>
          </cell>
          <cell r="AQ868">
            <v>281929033</v>
          </cell>
          <cell r="AR868">
            <v>308040146</v>
          </cell>
          <cell r="AS868">
            <v>348195951</v>
          </cell>
          <cell r="AT868">
            <v>371320195</v>
          </cell>
          <cell r="AU868">
            <v>403573447</v>
          </cell>
          <cell r="AV868">
            <v>496762800</v>
          </cell>
        </row>
        <row r="869">
          <cell r="A869" t="str">
            <v>4135041000</v>
          </cell>
          <cell r="B869" t="str">
            <v>MANT.REP/CION Y LAV.VEHIC.AUTOMOTOR</v>
          </cell>
          <cell r="C869">
            <v>93557493</v>
          </cell>
          <cell r="D869">
            <v>191585381</v>
          </cell>
          <cell r="E869">
            <v>335609681</v>
          </cell>
          <cell r="F869">
            <v>470165305</v>
          </cell>
          <cell r="G869">
            <v>606437139</v>
          </cell>
          <cell r="H869">
            <v>738754422</v>
          </cell>
          <cell r="I869">
            <v>844100408</v>
          </cell>
          <cell r="J869">
            <v>967130973</v>
          </cell>
          <cell r="K869">
            <v>1135674087</v>
          </cell>
          <cell r="L869">
            <v>1258208681</v>
          </cell>
          <cell r="M869">
            <v>1288293000</v>
          </cell>
          <cell r="N869">
            <v>1369748805</v>
          </cell>
          <cell r="O869">
            <v>52534338</v>
          </cell>
          <cell r="P869">
            <v>118311517</v>
          </cell>
          <cell r="Q869">
            <v>148918400</v>
          </cell>
          <cell r="R869">
            <v>198413886</v>
          </cell>
          <cell r="S869">
            <v>258337002</v>
          </cell>
          <cell r="T869">
            <v>321417330</v>
          </cell>
          <cell r="U869">
            <v>385648104</v>
          </cell>
          <cell r="V869">
            <v>451236903</v>
          </cell>
          <cell r="W869">
            <v>507198987</v>
          </cell>
          <cell r="X869">
            <v>569252308</v>
          </cell>
          <cell r="Y869">
            <v>611225892</v>
          </cell>
          <cell r="Z869">
            <v>665110019</v>
          </cell>
          <cell r="AA869">
            <v>64800476</v>
          </cell>
          <cell r="AB869">
            <v>114566550</v>
          </cell>
          <cell r="AC869">
            <v>146656649</v>
          </cell>
          <cell r="AD869">
            <v>253328812</v>
          </cell>
          <cell r="AE869">
            <v>302197589</v>
          </cell>
          <cell r="AF869">
            <v>358100847</v>
          </cell>
          <cell r="AG869">
            <v>422005219</v>
          </cell>
          <cell r="AH869">
            <v>483381689</v>
          </cell>
          <cell r="AI869">
            <v>539624492</v>
          </cell>
          <cell r="AJ869">
            <v>595426606</v>
          </cell>
          <cell r="AK869">
            <v>644452746</v>
          </cell>
          <cell r="AL869">
            <v>688675313</v>
          </cell>
          <cell r="AM869">
            <v>153701122</v>
          </cell>
          <cell r="AN869">
            <v>170590414</v>
          </cell>
          <cell r="AO869">
            <v>210217266</v>
          </cell>
          <cell r="AP869">
            <v>233245090</v>
          </cell>
          <cell r="AQ869">
            <v>244423861</v>
          </cell>
          <cell r="AR869">
            <v>265200974</v>
          </cell>
          <cell r="AS869">
            <v>300722779</v>
          </cell>
          <cell r="AT869">
            <v>318841523</v>
          </cell>
          <cell r="AU869">
            <v>346912775</v>
          </cell>
          <cell r="AV869">
            <v>436329628</v>
          </cell>
        </row>
        <row r="870">
          <cell r="A870" t="str">
            <v>4135042000</v>
          </cell>
          <cell r="B870" t="str">
            <v>MANT. LAVADO DE VEHICULOS-GRAVADAS-</v>
          </cell>
          <cell r="AE870">
            <v>2375500</v>
          </cell>
          <cell r="AF870">
            <v>5206560</v>
          </cell>
          <cell r="AG870">
            <v>7973812</v>
          </cell>
          <cell r="AH870">
            <v>10241812</v>
          </cell>
          <cell r="AI870">
            <v>12671562</v>
          </cell>
          <cell r="AJ870">
            <v>14895594</v>
          </cell>
          <cell r="AK870">
            <v>17077844</v>
          </cell>
          <cell r="AL870">
            <v>20627206</v>
          </cell>
          <cell r="AM870">
            <v>7761000</v>
          </cell>
          <cell r="AN870">
            <v>14584000</v>
          </cell>
          <cell r="AO870">
            <v>20721000</v>
          </cell>
          <cell r="AP870">
            <v>23561000</v>
          </cell>
          <cell r="AQ870">
            <v>25933000</v>
          </cell>
          <cell r="AR870">
            <v>28708000</v>
          </cell>
          <cell r="AS870">
            <v>31415000</v>
          </cell>
          <cell r="AT870">
            <v>34401500</v>
          </cell>
          <cell r="AU870">
            <v>36773500</v>
          </cell>
          <cell r="AV870">
            <v>37102500</v>
          </cell>
        </row>
        <row r="871">
          <cell r="A871" t="str">
            <v>4135044000</v>
          </cell>
          <cell r="B871" t="str">
            <v>SERVICIO DE ASEO PARQUEO</v>
          </cell>
          <cell r="AD871">
            <v>1080000</v>
          </cell>
          <cell r="AE871">
            <v>2593000</v>
          </cell>
          <cell r="AF871">
            <v>4096034</v>
          </cell>
          <cell r="AG871">
            <v>7031413</v>
          </cell>
          <cell r="AH871">
            <v>8555413</v>
          </cell>
          <cell r="AI871">
            <v>10800493</v>
          </cell>
          <cell r="AJ871">
            <v>12890493</v>
          </cell>
          <cell r="AK871">
            <v>15277062</v>
          </cell>
          <cell r="AL871">
            <v>17518234</v>
          </cell>
          <cell r="AM871">
            <v>3015000</v>
          </cell>
          <cell r="AN871">
            <v>4245000</v>
          </cell>
          <cell r="AO871">
            <v>6803172</v>
          </cell>
          <cell r="AP871">
            <v>9569172</v>
          </cell>
          <cell r="AQ871">
            <v>11572172</v>
          </cell>
          <cell r="AR871">
            <v>14131172</v>
          </cell>
          <cell r="AS871">
            <v>16058172</v>
          </cell>
          <cell r="AT871">
            <v>18077172</v>
          </cell>
          <cell r="AU871">
            <v>19887172</v>
          </cell>
          <cell r="AV871">
            <v>23330672</v>
          </cell>
        </row>
        <row r="872">
          <cell r="A872" t="str">
            <v>413510</v>
          </cell>
          <cell r="B872" t="str">
            <v>DE TRANSPORTE</v>
          </cell>
          <cell r="AF872">
            <v>157650</v>
          </cell>
          <cell r="AG872">
            <v>1243200</v>
          </cell>
          <cell r="AH872">
            <v>2625665</v>
          </cell>
          <cell r="AI872">
            <v>4772195</v>
          </cell>
          <cell r="AJ872">
            <v>7505665</v>
          </cell>
          <cell r="AK872">
            <v>10374262</v>
          </cell>
          <cell r="AL872">
            <v>15303792</v>
          </cell>
          <cell r="AM872">
            <v>0</v>
          </cell>
          <cell r="AN872">
            <v>0</v>
          </cell>
          <cell r="AO872">
            <v>0</v>
          </cell>
          <cell r="AV872" t="e">
            <v>#N/A</v>
          </cell>
        </row>
        <row r="873">
          <cell r="A873" t="str">
            <v>4135100001</v>
          </cell>
          <cell r="B873" t="str">
            <v>TRANSPORTE DE REMESAS</v>
          </cell>
          <cell r="AF873">
            <v>157650</v>
          </cell>
          <cell r="AG873">
            <v>1243200</v>
          </cell>
          <cell r="AH873">
            <v>2625665</v>
          </cell>
          <cell r="AI873">
            <v>4772195</v>
          </cell>
          <cell r="AJ873">
            <v>7505665</v>
          </cell>
          <cell r="AK873">
            <v>10374262</v>
          </cell>
          <cell r="AL873">
            <v>15303792</v>
          </cell>
          <cell r="AM873">
            <v>0</v>
          </cell>
          <cell r="AN873">
            <v>0</v>
          </cell>
          <cell r="AO873">
            <v>0</v>
          </cell>
          <cell r="AV873" t="e">
            <v>#N/A</v>
          </cell>
        </row>
        <row r="874">
          <cell r="A874" t="str">
            <v>4145</v>
          </cell>
          <cell r="B874" t="str">
            <v>TRANS. ALMACENAMIENTO Y COMUNICACIO</v>
          </cell>
          <cell r="C874">
            <v>2333813345</v>
          </cell>
          <cell r="D874">
            <v>3436622531</v>
          </cell>
          <cell r="E874">
            <v>4841100354</v>
          </cell>
          <cell r="F874">
            <v>6058053344</v>
          </cell>
          <cell r="G874">
            <v>7288001168.0500002</v>
          </cell>
          <cell r="H874">
            <v>8793044138.0499992</v>
          </cell>
          <cell r="I874">
            <v>10700389242.049999</v>
          </cell>
          <cell r="J874">
            <v>12176179866.049999</v>
          </cell>
          <cell r="K874">
            <v>13376140042.049999</v>
          </cell>
          <cell r="L874">
            <v>14651331717.049999</v>
          </cell>
          <cell r="M874">
            <v>15755657935.549999</v>
          </cell>
          <cell r="N874">
            <v>18290714495.650002</v>
          </cell>
          <cell r="O874">
            <v>2470175075</v>
          </cell>
          <cell r="P874">
            <v>3591194417</v>
          </cell>
          <cell r="Q874">
            <v>4787855483</v>
          </cell>
          <cell r="R874">
            <v>6367843489</v>
          </cell>
          <cell r="S874">
            <v>7551049461</v>
          </cell>
          <cell r="T874">
            <v>9282702164</v>
          </cell>
          <cell r="U874">
            <v>11424086720</v>
          </cell>
          <cell r="V874">
            <v>13011886978</v>
          </cell>
          <cell r="W874">
            <v>14225818150.5</v>
          </cell>
          <cell r="X874">
            <v>15493571693.5</v>
          </cell>
          <cell r="Y874">
            <v>16832001537.6</v>
          </cell>
          <cell r="Z874">
            <v>18875060926.119999</v>
          </cell>
          <cell r="AA874">
            <v>2527573542</v>
          </cell>
          <cell r="AB874">
            <v>3773011962</v>
          </cell>
          <cell r="AC874">
            <v>5088464015</v>
          </cell>
          <cell r="AD874">
            <v>6834450949</v>
          </cell>
          <cell r="AE874">
            <v>8225182459</v>
          </cell>
          <cell r="AF874">
            <v>9961615472</v>
          </cell>
          <cell r="AG874">
            <v>11873742961</v>
          </cell>
          <cell r="AH874">
            <v>13384356050</v>
          </cell>
          <cell r="AI874">
            <v>14721979035</v>
          </cell>
          <cell r="AJ874">
            <v>16122775566</v>
          </cell>
          <cell r="AK874">
            <v>17614438178</v>
          </cell>
          <cell r="AL874">
            <v>20106836763</v>
          </cell>
          <cell r="AM874">
            <v>2400287224</v>
          </cell>
          <cell r="AN874">
            <v>3580736981</v>
          </cell>
          <cell r="AO874">
            <v>5040789860</v>
          </cell>
          <cell r="AP874">
            <v>6150714322</v>
          </cell>
          <cell r="AQ874">
            <v>7188272383</v>
          </cell>
          <cell r="AR874">
            <v>8678465776</v>
          </cell>
          <cell r="AS874">
            <v>10773696699</v>
          </cell>
          <cell r="AT874">
            <v>12343835164</v>
          </cell>
          <cell r="AU874">
            <v>13647259934</v>
          </cell>
          <cell r="AV874">
            <v>14954600283</v>
          </cell>
        </row>
        <row r="875">
          <cell r="A875" t="str">
            <v>414505</v>
          </cell>
          <cell r="B875" t="str">
            <v>SERVICIO DE TRANSPORTE POR CARRETER</v>
          </cell>
          <cell r="C875">
            <v>2102224720</v>
          </cell>
          <cell r="D875">
            <v>3087536695</v>
          </cell>
          <cell r="E875">
            <v>4346543360</v>
          </cell>
          <cell r="F875">
            <v>5438943742</v>
          </cell>
          <cell r="G875">
            <v>6537518318.0500002</v>
          </cell>
          <cell r="H875">
            <v>7886407677.0500002</v>
          </cell>
          <cell r="I875">
            <v>9599165012.0499992</v>
          </cell>
          <cell r="J875">
            <v>10924946050.049999</v>
          </cell>
          <cell r="K875">
            <v>12000164937.049999</v>
          </cell>
          <cell r="L875">
            <v>13143671952.049999</v>
          </cell>
          <cell r="M875">
            <v>14128412294.549999</v>
          </cell>
          <cell r="N875">
            <v>16434780222.65</v>
          </cell>
          <cell r="O875">
            <v>2219255727.0000019</v>
          </cell>
          <cell r="P875">
            <v>3218740802.0000019</v>
          </cell>
          <cell r="Q875">
            <v>4289993097</v>
          </cell>
          <cell r="R875">
            <v>5709751403</v>
          </cell>
          <cell r="S875">
            <v>6770056663</v>
          </cell>
          <cell r="T875">
            <v>8327383341</v>
          </cell>
          <cell r="U875">
            <v>10262932654</v>
          </cell>
          <cell r="V875">
            <v>11694717590</v>
          </cell>
          <cell r="W875">
            <v>12781258572.5</v>
          </cell>
          <cell r="X875">
            <v>13916127026.5</v>
          </cell>
          <cell r="Y875">
            <v>15116911934.6</v>
          </cell>
          <cell r="Z875">
            <v>16937245177.120001</v>
          </cell>
          <cell r="AA875">
            <v>2280220206</v>
          </cell>
          <cell r="AB875">
            <v>3398893914</v>
          </cell>
          <cell r="AC875">
            <v>4577915265</v>
          </cell>
          <cell r="AD875">
            <v>6151866662</v>
          </cell>
          <cell r="AE875">
            <v>7396231280</v>
          </cell>
          <cell r="AF875">
            <v>8949696445</v>
          </cell>
          <cell r="AG875">
            <v>10656159887</v>
          </cell>
          <cell r="AH875">
            <v>12007874267</v>
          </cell>
          <cell r="AI875">
            <v>13200284801</v>
          </cell>
          <cell r="AJ875">
            <v>14450349531</v>
          </cell>
          <cell r="AK875">
            <v>15789121284</v>
          </cell>
          <cell r="AL875">
            <v>18029576990</v>
          </cell>
          <cell r="AM875">
            <v>2133792078</v>
          </cell>
          <cell r="AN875">
            <v>3174759358</v>
          </cell>
          <cell r="AO875">
            <v>4462886740</v>
          </cell>
          <cell r="AP875">
            <v>5437112653</v>
          </cell>
          <cell r="AQ875">
            <v>6340111982</v>
          </cell>
          <cell r="AR875">
            <v>7650592458</v>
          </cell>
          <cell r="AS875">
            <v>9733117491</v>
          </cell>
          <cell r="AT875">
            <v>11286444986</v>
          </cell>
          <cell r="AU875">
            <v>12571616406</v>
          </cell>
          <cell r="AV875">
            <v>13859404895</v>
          </cell>
        </row>
        <row r="876">
          <cell r="A876" t="str">
            <v>4145050001</v>
          </cell>
          <cell r="B876" t="str">
            <v>CUOTA ADMON.SOBRE PASAJES</v>
          </cell>
          <cell r="C876">
            <v>919089914</v>
          </cell>
          <cell r="D876">
            <v>1339053194</v>
          </cell>
          <cell r="E876">
            <v>1846156254</v>
          </cell>
          <cell r="F876">
            <v>2283437458</v>
          </cell>
          <cell r="G876">
            <v>2725667015</v>
          </cell>
          <cell r="H876">
            <v>3255162765</v>
          </cell>
          <cell r="I876">
            <v>3941716980</v>
          </cell>
          <cell r="J876">
            <v>4484204624</v>
          </cell>
          <cell r="K876">
            <v>4925779106</v>
          </cell>
          <cell r="L876">
            <v>5393138197</v>
          </cell>
          <cell r="M876">
            <v>5801039103</v>
          </cell>
          <cell r="N876">
            <v>6674675701</v>
          </cell>
          <cell r="O876">
            <v>962884194</v>
          </cell>
          <cell r="P876">
            <v>1407700741</v>
          </cell>
          <cell r="Q876">
            <v>1840016948</v>
          </cell>
          <cell r="R876">
            <v>2415035734</v>
          </cell>
          <cell r="S876">
            <v>2834531153</v>
          </cell>
          <cell r="T876">
            <v>3448892332</v>
          </cell>
          <cell r="U876">
            <v>4181788749</v>
          </cell>
          <cell r="V876">
            <v>4736119715</v>
          </cell>
          <cell r="W876">
            <v>5188868546</v>
          </cell>
          <cell r="X876">
            <v>5648333917</v>
          </cell>
          <cell r="Y876">
            <v>6126962375</v>
          </cell>
          <cell r="Z876">
            <v>6985258649</v>
          </cell>
          <cell r="AA876">
            <v>968212225</v>
          </cell>
          <cell r="AB876">
            <v>1414427744</v>
          </cell>
          <cell r="AC876">
            <v>1906586325</v>
          </cell>
          <cell r="AD876">
            <v>2563746364</v>
          </cell>
          <cell r="AE876">
            <v>3111561203</v>
          </cell>
          <cell r="AF876">
            <v>3821100387</v>
          </cell>
          <cell r="AG876">
            <v>4626447756</v>
          </cell>
          <cell r="AH876">
            <v>5265874215</v>
          </cell>
          <cell r="AI876">
            <v>5826775854</v>
          </cell>
          <cell r="AJ876">
            <v>6418106335</v>
          </cell>
          <cell r="AK876">
            <v>6998200608</v>
          </cell>
          <cell r="AL876">
            <v>8071063009</v>
          </cell>
          <cell r="AM876">
            <v>1177810151</v>
          </cell>
          <cell r="AN876">
            <v>1713909940</v>
          </cell>
          <cell r="AO876">
            <v>2386912534</v>
          </cell>
          <cell r="AP876">
            <v>2868038268</v>
          </cell>
          <cell r="AQ876">
            <v>3324518572</v>
          </cell>
          <cell r="AR876">
            <v>3959100743</v>
          </cell>
          <cell r="AS876">
            <v>4741217917</v>
          </cell>
          <cell r="AT876">
            <v>5317248363</v>
          </cell>
          <cell r="AU876">
            <v>5814146842</v>
          </cell>
          <cell r="AV876">
            <v>6327271129</v>
          </cell>
        </row>
        <row r="877">
          <cell r="A877" t="str">
            <v>4145050002</v>
          </cell>
          <cell r="B877" t="str">
            <v>CUOTA ADMON.SOBRE SERV.ENCOMIENDAS</v>
          </cell>
          <cell r="C877">
            <v>89685</v>
          </cell>
          <cell r="D877">
            <v>153310</v>
          </cell>
          <cell r="E877">
            <v>233660</v>
          </cell>
          <cell r="F877">
            <v>-224340</v>
          </cell>
          <cell r="G877">
            <v>286410</v>
          </cell>
          <cell r="H877">
            <v>286410</v>
          </cell>
          <cell r="I877">
            <v>285910</v>
          </cell>
          <cell r="J877">
            <v>285910</v>
          </cell>
          <cell r="K877">
            <v>348160</v>
          </cell>
          <cell r="L877">
            <v>348160</v>
          </cell>
          <cell r="M877">
            <v>360160</v>
          </cell>
          <cell r="N877">
            <v>363160</v>
          </cell>
          <cell r="O877">
            <v>8750</v>
          </cell>
          <cell r="P877">
            <v>8750</v>
          </cell>
          <cell r="Q877">
            <v>10750</v>
          </cell>
          <cell r="R877">
            <v>10750</v>
          </cell>
          <cell r="S877">
            <v>10750</v>
          </cell>
          <cell r="T877">
            <v>10750</v>
          </cell>
          <cell r="U877">
            <v>10750</v>
          </cell>
          <cell r="V877">
            <v>10750</v>
          </cell>
          <cell r="W877">
            <v>10750</v>
          </cell>
          <cell r="X877">
            <v>10750</v>
          </cell>
          <cell r="Y877">
            <v>10750</v>
          </cell>
          <cell r="Z877">
            <v>435750</v>
          </cell>
          <cell r="AA877">
            <v>0</v>
          </cell>
          <cell r="AB877">
            <v>0</v>
          </cell>
          <cell r="AL877">
            <v>0</v>
          </cell>
          <cell r="AQ877">
            <v>0</v>
          </cell>
          <cell r="AV877" t="e">
            <v>#N/A</v>
          </cell>
        </row>
        <row r="878">
          <cell r="A878" t="str">
            <v>4145050003</v>
          </cell>
          <cell r="B878" t="str">
            <v>PRODUCIDO PASAJES BUSES PROPIOS</v>
          </cell>
          <cell r="C878">
            <v>1135227071</v>
          </cell>
          <cell r="D878">
            <v>1667518820</v>
          </cell>
          <cell r="E878">
            <v>2379447706</v>
          </cell>
          <cell r="F878">
            <v>2974160058</v>
          </cell>
          <cell r="G878">
            <v>3589804268.0500002</v>
          </cell>
          <cell r="H878">
            <v>4370800160.0500002</v>
          </cell>
          <cell r="I878">
            <v>5336713972.0500002</v>
          </cell>
          <cell r="J878">
            <v>6061164248.0500002</v>
          </cell>
          <cell r="K878">
            <v>6653332908.0500002</v>
          </cell>
          <cell r="L878">
            <v>7286661242.0500002</v>
          </cell>
          <cell r="M878">
            <v>7863455998.5500002</v>
          </cell>
          <cell r="N878">
            <v>9199951442.6499996</v>
          </cell>
          <cell r="O878">
            <v>1168336183</v>
          </cell>
          <cell r="P878">
            <v>1681474621</v>
          </cell>
          <cell r="Q878">
            <v>2290746373</v>
          </cell>
          <cell r="R878">
            <v>3082431213</v>
          </cell>
          <cell r="S878">
            <v>3679899040</v>
          </cell>
          <cell r="T878">
            <v>4559460549</v>
          </cell>
          <cell r="U878">
            <v>5673723979</v>
          </cell>
          <cell r="V878">
            <v>6509708989</v>
          </cell>
          <cell r="W878">
            <v>7143501140.5</v>
          </cell>
          <cell r="X878">
            <v>7818904223.5</v>
          </cell>
          <cell r="Y878">
            <v>8516970250.6000004</v>
          </cell>
          <cell r="Z878">
            <v>9441959998.1200008</v>
          </cell>
          <cell r="AA878">
            <v>1186276760</v>
          </cell>
          <cell r="AB878">
            <v>1858734949</v>
          </cell>
          <cell r="AC878">
            <v>2486696113</v>
          </cell>
          <cell r="AD878">
            <v>3349722923</v>
          </cell>
          <cell r="AE878">
            <v>3993705345</v>
          </cell>
          <cell r="AF878">
            <v>4800332963</v>
          </cell>
          <cell r="AG878">
            <v>5675115627</v>
          </cell>
          <cell r="AH878">
            <v>6327609783</v>
          </cell>
          <cell r="AI878">
            <v>6932322362</v>
          </cell>
          <cell r="AJ878">
            <v>7545625740</v>
          </cell>
          <cell r="AK878">
            <v>8251953850</v>
          </cell>
          <cell r="AL878">
            <v>9347703801</v>
          </cell>
          <cell r="AM878">
            <v>879613584</v>
          </cell>
          <cell r="AN878">
            <v>1369175354</v>
          </cell>
          <cell r="AO878">
            <v>1941800436</v>
          </cell>
          <cell r="AP878">
            <v>2384941141</v>
          </cell>
          <cell r="AQ878">
            <v>2826903030</v>
          </cell>
          <cell r="AR878">
            <v>3508764014</v>
          </cell>
          <cell r="AS878">
            <v>4559148443</v>
          </cell>
          <cell r="AT878">
            <v>5295271384</v>
          </cell>
          <cell r="AU878">
            <v>5916783190</v>
          </cell>
          <cell r="AV878">
            <v>6548680179</v>
          </cell>
        </row>
        <row r="879">
          <cell r="A879" t="str">
            <v>4145050004</v>
          </cell>
          <cell r="B879" t="str">
            <v>PRODUCIDO ENCOMIENDAS BUSES PROPIOS</v>
          </cell>
          <cell r="C879">
            <v>19700</v>
          </cell>
          <cell r="D879">
            <v>32700</v>
          </cell>
          <cell r="E879">
            <v>108100</v>
          </cell>
          <cell r="F879">
            <v>128100</v>
          </cell>
          <cell r="G879">
            <v>136100</v>
          </cell>
          <cell r="H879">
            <v>136100</v>
          </cell>
          <cell r="I879">
            <v>136100</v>
          </cell>
          <cell r="J879">
            <v>136100</v>
          </cell>
          <cell r="K879">
            <v>149100</v>
          </cell>
          <cell r="L879">
            <v>149100</v>
          </cell>
          <cell r="M879">
            <v>186100</v>
          </cell>
          <cell r="N879">
            <v>195100</v>
          </cell>
          <cell r="O879">
            <v>4000</v>
          </cell>
          <cell r="P879">
            <v>4000</v>
          </cell>
          <cell r="Q879">
            <v>4000</v>
          </cell>
          <cell r="R879">
            <v>4000</v>
          </cell>
          <cell r="S879">
            <v>4000</v>
          </cell>
          <cell r="T879">
            <v>4000</v>
          </cell>
          <cell r="U879">
            <v>4000</v>
          </cell>
          <cell r="V879">
            <v>4000</v>
          </cell>
          <cell r="W879">
            <v>4000</v>
          </cell>
          <cell r="X879">
            <v>4000</v>
          </cell>
          <cell r="Y879">
            <v>4000</v>
          </cell>
          <cell r="Z879">
            <v>4000</v>
          </cell>
          <cell r="AA879">
            <v>0</v>
          </cell>
          <cell r="AB879">
            <v>0</v>
          </cell>
          <cell r="AR879">
            <v>23100</v>
          </cell>
          <cell r="AS879">
            <v>23100</v>
          </cell>
          <cell r="AT879">
            <v>23100</v>
          </cell>
          <cell r="AU879">
            <v>23100</v>
          </cell>
          <cell r="AV879">
            <v>23100</v>
          </cell>
        </row>
        <row r="880">
          <cell r="A880" t="str">
            <v>4145050006</v>
          </cell>
          <cell r="B880" t="str">
            <v>OTROS SERVICIOS</v>
          </cell>
          <cell r="AS880">
            <v>220023430</v>
          </cell>
          <cell r="AT880">
            <v>374318978</v>
          </cell>
          <cell r="AU880">
            <v>511120004</v>
          </cell>
          <cell r="AV880">
            <v>653887217</v>
          </cell>
        </row>
        <row r="881">
          <cell r="A881" t="str">
            <v>4145050500</v>
          </cell>
          <cell r="B881" t="str">
            <v>PRODUCIDO VEHICULOS EN OTRAS EMPRES</v>
          </cell>
          <cell r="C881">
            <v>47798350</v>
          </cell>
          <cell r="D881">
            <v>80778671</v>
          </cell>
          <cell r="E881">
            <v>120597640</v>
          </cell>
          <cell r="F881">
            <v>181442466</v>
          </cell>
          <cell r="G881">
            <v>221624525</v>
          </cell>
          <cell r="H881">
            <v>260022242</v>
          </cell>
          <cell r="I881">
            <v>320312050</v>
          </cell>
          <cell r="J881">
            <v>379155168</v>
          </cell>
          <cell r="K881">
            <v>420555663</v>
          </cell>
          <cell r="L881">
            <v>463370933</v>
          </cell>
          <cell r="M881">
            <v>463370933</v>
          </cell>
          <cell r="N881">
            <v>559594819</v>
          </cell>
          <cell r="O881">
            <v>88022600</v>
          </cell>
          <cell r="P881">
            <v>129552690</v>
          </cell>
          <cell r="Q881">
            <v>159215026</v>
          </cell>
          <cell r="R881">
            <v>212269706</v>
          </cell>
          <cell r="S881">
            <v>255611720</v>
          </cell>
          <cell r="T881">
            <v>319015710</v>
          </cell>
          <cell r="U881">
            <v>407405176</v>
          </cell>
          <cell r="V881">
            <v>448874136</v>
          </cell>
          <cell r="W881">
            <v>448874136</v>
          </cell>
          <cell r="X881">
            <v>448874136</v>
          </cell>
          <cell r="Y881">
            <v>472964559</v>
          </cell>
          <cell r="Z881">
            <v>509586780</v>
          </cell>
          <cell r="AA881">
            <v>125731221</v>
          </cell>
          <cell r="AB881">
            <v>125731221</v>
          </cell>
          <cell r="AC881">
            <v>184632827</v>
          </cell>
          <cell r="AD881">
            <v>238397375</v>
          </cell>
          <cell r="AE881">
            <v>290964732</v>
          </cell>
          <cell r="AF881">
            <v>328263095</v>
          </cell>
          <cell r="AG881">
            <v>354596504</v>
          </cell>
          <cell r="AH881">
            <v>414390269</v>
          </cell>
          <cell r="AI881">
            <v>441186585</v>
          </cell>
          <cell r="AJ881">
            <v>486617456</v>
          </cell>
          <cell r="AK881">
            <v>538966826</v>
          </cell>
          <cell r="AL881">
            <v>610810180</v>
          </cell>
          <cell r="AM881">
            <v>76368343</v>
          </cell>
          <cell r="AN881">
            <v>91674064</v>
          </cell>
          <cell r="AO881">
            <v>134173770</v>
          </cell>
          <cell r="AP881">
            <v>184133244</v>
          </cell>
          <cell r="AQ881">
            <v>188690380</v>
          </cell>
          <cell r="AR881">
            <v>182704601</v>
          </cell>
          <cell r="AS881">
            <v>212704601</v>
          </cell>
          <cell r="AT881">
            <v>299583161</v>
          </cell>
          <cell r="AU881">
            <v>329543270</v>
          </cell>
          <cell r="AV881">
            <v>329543270</v>
          </cell>
        </row>
        <row r="882">
          <cell r="A882" t="str">
            <v>414540</v>
          </cell>
          <cell r="B882" t="str">
            <v>SERVICIO COMPLEMENTARIO-TRANSPORTE</v>
          </cell>
          <cell r="C882">
            <v>231588625</v>
          </cell>
          <cell r="D882">
            <v>349085836</v>
          </cell>
          <cell r="E882">
            <v>493281994</v>
          </cell>
          <cell r="F882">
            <v>617834602</v>
          </cell>
          <cell r="G882">
            <v>749207850</v>
          </cell>
          <cell r="H882">
            <v>905361461</v>
          </cell>
          <cell r="I882">
            <v>1099949230</v>
          </cell>
          <cell r="J882">
            <v>1249958816</v>
          </cell>
          <cell r="K882">
            <v>1374700105</v>
          </cell>
          <cell r="L882">
            <v>1506384765</v>
          </cell>
          <cell r="M882">
            <v>1625970641</v>
          </cell>
          <cell r="N882">
            <v>1854659273</v>
          </cell>
          <cell r="O882">
            <v>250919348</v>
          </cell>
          <cell r="P882">
            <v>372453615</v>
          </cell>
          <cell r="Q882">
            <v>497862386</v>
          </cell>
          <cell r="R882">
            <v>658092086</v>
          </cell>
          <cell r="S882">
            <v>780992798</v>
          </cell>
          <cell r="T882">
            <v>955318823</v>
          </cell>
          <cell r="U882">
            <v>1161154066</v>
          </cell>
          <cell r="V882">
            <v>1317169388</v>
          </cell>
          <cell r="W882">
            <v>1444559578</v>
          </cell>
          <cell r="X882">
            <v>1577444667</v>
          </cell>
          <cell r="Y882">
            <v>1715089603</v>
          </cell>
          <cell r="Z882">
            <v>1937815749</v>
          </cell>
          <cell r="AA882">
            <v>247353336</v>
          </cell>
          <cell r="AB882">
            <v>374118048</v>
          </cell>
          <cell r="AC882">
            <v>510548750</v>
          </cell>
          <cell r="AD882">
            <v>682584287</v>
          </cell>
          <cell r="AE882">
            <v>828951179</v>
          </cell>
          <cell r="AF882">
            <v>1011919027</v>
          </cell>
          <cell r="AG882">
            <v>1217583074</v>
          </cell>
          <cell r="AH882">
            <v>1376481783</v>
          </cell>
          <cell r="AI882">
            <v>1521694234</v>
          </cell>
          <cell r="AJ882">
            <v>1672426035</v>
          </cell>
          <cell r="AK882">
            <v>1825316894</v>
          </cell>
          <cell r="AL882">
            <v>2076593923</v>
          </cell>
          <cell r="AM882">
            <v>261412230</v>
          </cell>
          <cell r="AN882">
            <v>394290942</v>
          </cell>
          <cell r="AO882">
            <v>558083957</v>
          </cell>
          <cell r="AP882">
            <v>680952086</v>
          </cell>
          <cell r="AQ882">
            <v>802842511</v>
          </cell>
          <cell r="AR882">
            <v>971910808</v>
          </cell>
          <cell r="AS882">
            <v>971910808</v>
          </cell>
          <cell r="AT882">
            <v>971910808</v>
          </cell>
          <cell r="AU882">
            <v>971910808</v>
          </cell>
          <cell r="AV882">
            <v>971910808</v>
          </cell>
        </row>
        <row r="883">
          <cell r="A883" t="str">
            <v>4145400001</v>
          </cell>
          <cell r="B883" t="str">
            <v>FONDO DE PRESTACIONES</v>
          </cell>
          <cell r="C883">
            <v>2053700</v>
          </cell>
          <cell r="D883">
            <v>3780906</v>
          </cell>
          <cell r="E883">
            <v>5297656</v>
          </cell>
          <cell r="F883">
            <v>6557506</v>
          </cell>
          <cell r="G883">
            <v>7931176</v>
          </cell>
          <cell r="H883">
            <v>9592276</v>
          </cell>
          <cell r="I883">
            <v>11514926</v>
          </cell>
          <cell r="J883">
            <v>12883926</v>
          </cell>
          <cell r="K883">
            <v>13991226</v>
          </cell>
          <cell r="L883">
            <v>15221426</v>
          </cell>
          <cell r="M883">
            <v>16365256</v>
          </cell>
          <cell r="N883">
            <v>18331276</v>
          </cell>
          <cell r="O883">
            <v>2211600</v>
          </cell>
          <cell r="P883">
            <v>3217100</v>
          </cell>
          <cell r="Q883">
            <v>4419700</v>
          </cell>
          <cell r="R883">
            <v>5948850</v>
          </cell>
          <cell r="S883">
            <v>7119250</v>
          </cell>
          <cell r="T883">
            <v>8768600</v>
          </cell>
          <cell r="U883">
            <v>10716800</v>
          </cell>
          <cell r="V883">
            <v>12125250</v>
          </cell>
          <cell r="W883">
            <v>13293300</v>
          </cell>
          <cell r="X883">
            <v>14544100</v>
          </cell>
          <cell r="Y883">
            <v>15790750</v>
          </cell>
          <cell r="Z883">
            <v>17494550</v>
          </cell>
          <cell r="AA883">
            <v>1879700</v>
          </cell>
          <cell r="AB883">
            <v>2933550</v>
          </cell>
          <cell r="AC883">
            <v>3936250</v>
          </cell>
          <cell r="AD883">
            <v>5233700</v>
          </cell>
          <cell r="AE883">
            <v>6171000</v>
          </cell>
          <cell r="AF883">
            <v>7364250</v>
          </cell>
          <cell r="AG883">
            <v>8687050</v>
          </cell>
          <cell r="AH883">
            <v>9661050</v>
          </cell>
          <cell r="AI883">
            <v>10608200</v>
          </cell>
          <cell r="AJ883">
            <v>11530500</v>
          </cell>
          <cell r="AK883">
            <v>12592450</v>
          </cell>
          <cell r="AL883">
            <v>14029250</v>
          </cell>
          <cell r="AM883">
            <v>1221200</v>
          </cell>
          <cell r="AN883">
            <v>1932750</v>
          </cell>
          <cell r="AO883">
            <v>2764800</v>
          </cell>
          <cell r="AP883">
            <v>3420100</v>
          </cell>
          <cell r="AQ883">
            <v>4103700</v>
          </cell>
          <cell r="AR883">
            <v>5135700</v>
          </cell>
          <cell r="AS883">
            <v>5135700</v>
          </cell>
          <cell r="AT883">
            <v>5135700</v>
          </cell>
          <cell r="AU883">
            <v>5135700</v>
          </cell>
          <cell r="AV883">
            <v>5135700</v>
          </cell>
        </row>
        <row r="884">
          <cell r="A884" t="str">
            <v>4145400002</v>
          </cell>
          <cell r="B884" t="str">
            <v>SEGUROS DE PASAJES</v>
          </cell>
          <cell r="C884">
            <v>11503450</v>
          </cell>
          <cell r="D884">
            <v>72136700</v>
          </cell>
          <cell r="E884">
            <v>146503050</v>
          </cell>
          <cell r="F884">
            <v>211387550</v>
          </cell>
          <cell r="G884">
            <v>281980500</v>
          </cell>
          <cell r="H884">
            <v>365107680</v>
          </cell>
          <cell r="I884">
            <v>465666780</v>
          </cell>
          <cell r="J884">
            <v>542647580</v>
          </cell>
          <cell r="K884">
            <v>605738480</v>
          </cell>
          <cell r="L884">
            <v>675301980</v>
          </cell>
          <cell r="M884">
            <v>739332980</v>
          </cell>
          <cell r="N884">
            <v>852325280</v>
          </cell>
          <cell r="O884">
            <v>124684400</v>
          </cell>
          <cell r="P884">
            <v>188450000</v>
          </cell>
          <cell r="Q884">
            <v>255311950</v>
          </cell>
          <cell r="R884">
            <v>338049350</v>
          </cell>
          <cell r="S884">
            <v>404319150</v>
          </cell>
          <cell r="T884">
            <v>494749900</v>
          </cell>
          <cell r="U884">
            <v>599426000</v>
          </cell>
          <cell r="V884">
            <v>679091500</v>
          </cell>
          <cell r="W884">
            <v>745940750</v>
          </cell>
          <cell r="X884">
            <v>816725450</v>
          </cell>
          <cell r="Y884">
            <v>889786750</v>
          </cell>
          <cell r="Z884">
            <v>998792800</v>
          </cell>
          <cell r="AA884">
            <v>119596000</v>
          </cell>
          <cell r="AB884">
            <v>184487600</v>
          </cell>
          <cell r="AC884">
            <v>255113950</v>
          </cell>
          <cell r="AD884">
            <v>339163500</v>
          </cell>
          <cell r="AE884">
            <v>414126750</v>
          </cell>
          <cell r="AF884">
            <v>504839150</v>
          </cell>
          <cell r="AG884">
            <v>606294300</v>
          </cell>
          <cell r="AH884">
            <v>684502650</v>
          </cell>
          <cell r="AI884">
            <v>757771300</v>
          </cell>
          <cell r="AJ884">
            <v>834318400</v>
          </cell>
          <cell r="AK884">
            <v>912260250</v>
          </cell>
          <cell r="AL884">
            <v>1028644400</v>
          </cell>
          <cell r="AM884">
            <v>119266800</v>
          </cell>
          <cell r="AN884">
            <v>185052450</v>
          </cell>
          <cell r="AO884">
            <v>265792000</v>
          </cell>
          <cell r="AP884">
            <v>327916750</v>
          </cell>
          <cell r="AQ884">
            <v>392004900</v>
          </cell>
          <cell r="AR884">
            <v>478269050</v>
          </cell>
          <cell r="AS884">
            <v>478269050</v>
          </cell>
          <cell r="AT884">
            <v>478269050</v>
          </cell>
          <cell r="AU884">
            <v>478269050</v>
          </cell>
          <cell r="AV884">
            <v>478269050</v>
          </cell>
        </row>
        <row r="885">
          <cell r="A885" t="str">
            <v>4145400003</v>
          </cell>
          <cell r="B885" t="str">
            <v>EXCESO DE EQUIPAJE</v>
          </cell>
          <cell r="C885">
            <v>97789200</v>
          </cell>
          <cell r="D885">
            <v>97789200</v>
          </cell>
          <cell r="E885">
            <v>97789200</v>
          </cell>
          <cell r="F885">
            <v>97789200</v>
          </cell>
          <cell r="G885">
            <v>97789200</v>
          </cell>
          <cell r="H885">
            <v>97601700</v>
          </cell>
          <cell r="I885">
            <v>97601700</v>
          </cell>
          <cell r="J885">
            <v>97545700</v>
          </cell>
          <cell r="K885">
            <v>97667150</v>
          </cell>
          <cell r="L885">
            <v>97667150</v>
          </cell>
          <cell r="M885">
            <v>97657150</v>
          </cell>
          <cell r="N885">
            <v>97657150</v>
          </cell>
          <cell r="O885">
            <v>0</v>
          </cell>
          <cell r="P885">
            <v>0</v>
          </cell>
          <cell r="Q885">
            <v>15000</v>
          </cell>
          <cell r="R885">
            <v>16500</v>
          </cell>
          <cell r="S885">
            <v>0</v>
          </cell>
          <cell r="U885">
            <v>0</v>
          </cell>
          <cell r="V885">
            <v>0</v>
          </cell>
          <cell r="AC885">
            <v>272000</v>
          </cell>
          <cell r="AV885" t="e">
            <v>#N/A</v>
          </cell>
        </row>
        <row r="886">
          <cell r="A886" t="str">
            <v>4145400004</v>
          </cell>
          <cell r="B886" t="str">
            <v>MULTAS POR PERDIDAS DE LINEA</v>
          </cell>
          <cell r="C886">
            <v>0</v>
          </cell>
          <cell r="D886">
            <v>0</v>
          </cell>
          <cell r="E886">
            <v>700000</v>
          </cell>
          <cell r="F886">
            <v>700000</v>
          </cell>
          <cell r="G886">
            <v>700000</v>
          </cell>
          <cell r="H886">
            <v>700000</v>
          </cell>
          <cell r="I886">
            <v>700000</v>
          </cell>
          <cell r="J886">
            <v>700000</v>
          </cell>
          <cell r="K886">
            <v>1300000</v>
          </cell>
          <cell r="L886">
            <v>1300000</v>
          </cell>
          <cell r="M886">
            <v>1300000</v>
          </cell>
          <cell r="N886">
            <v>1300000</v>
          </cell>
          <cell r="O886">
            <v>0</v>
          </cell>
          <cell r="P886">
            <v>0</v>
          </cell>
          <cell r="AL886">
            <v>0</v>
          </cell>
          <cell r="AS886">
            <v>0</v>
          </cell>
          <cell r="AV886" t="e">
            <v>#N/A</v>
          </cell>
        </row>
        <row r="887">
          <cell r="A887" t="str">
            <v>4145400005</v>
          </cell>
          <cell r="B887" t="str">
            <v>PRODUCIDO DE SALIDAS DE TERMINAL-PU</v>
          </cell>
          <cell r="C887">
            <v>120242275</v>
          </cell>
          <cell r="D887">
            <v>175379030</v>
          </cell>
          <cell r="E887">
            <v>242992088</v>
          </cell>
          <cell r="F887">
            <v>301400346</v>
          </cell>
          <cell r="G887">
            <v>360806974</v>
          </cell>
          <cell r="H887">
            <v>432359805</v>
          </cell>
          <cell r="I887">
            <v>524140824</v>
          </cell>
          <cell r="J887">
            <v>595856610</v>
          </cell>
          <cell r="K887">
            <v>654467333</v>
          </cell>
          <cell r="L887">
            <v>714957443</v>
          </cell>
          <cell r="M887">
            <v>769379339</v>
          </cell>
          <cell r="N887">
            <v>883109651</v>
          </cell>
          <cell r="O887">
            <v>124023348</v>
          </cell>
          <cell r="P887">
            <v>180786515</v>
          </cell>
          <cell r="Q887">
            <v>238115736</v>
          </cell>
          <cell r="R887">
            <v>314077386</v>
          </cell>
          <cell r="S887">
            <v>369554398</v>
          </cell>
          <cell r="T887">
            <v>451800323</v>
          </cell>
          <cell r="U887">
            <v>551011266</v>
          </cell>
          <cell r="V887">
            <v>625952638</v>
          </cell>
          <cell r="W887">
            <v>685325528</v>
          </cell>
          <cell r="X887">
            <v>746175117</v>
          </cell>
          <cell r="Y887">
            <v>809512103</v>
          </cell>
          <cell r="Z887">
            <v>921528399</v>
          </cell>
          <cell r="AA887">
            <v>125877636</v>
          </cell>
          <cell r="AB887">
            <v>186696898</v>
          </cell>
          <cell r="AC887">
            <v>251226550</v>
          </cell>
          <cell r="AD887">
            <v>338187087</v>
          </cell>
          <cell r="AE887">
            <v>408653429</v>
          </cell>
          <cell r="AF887">
            <v>499715627</v>
          </cell>
          <cell r="AG887">
            <v>602601724</v>
          </cell>
          <cell r="AH887">
            <v>682318083</v>
          </cell>
          <cell r="AI887">
            <v>753314734</v>
          </cell>
          <cell r="AJ887">
            <v>826577135</v>
          </cell>
          <cell r="AK887">
            <v>900464194</v>
          </cell>
          <cell r="AL887">
            <v>1033920273</v>
          </cell>
          <cell r="AM887">
            <v>140924230</v>
          </cell>
          <cell r="AN887">
            <v>207305742</v>
          </cell>
          <cell r="AO887">
            <v>289527157</v>
          </cell>
          <cell r="AP887">
            <v>349615236</v>
          </cell>
          <cell r="AQ887">
            <v>406733911</v>
          </cell>
          <cell r="AR887">
            <v>488506058</v>
          </cell>
          <cell r="AS887">
            <v>488506058</v>
          </cell>
          <cell r="AT887">
            <v>488506058</v>
          </cell>
          <cell r="AU887">
            <v>488506058</v>
          </cell>
          <cell r="AV887">
            <v>488506058</v>
          </cell>
        </row>
        <row r="888">
          <cell r="A888" t="str">
            <v>4145400006</v>
          </cell>
          <cell r="B888" t="str">
            <v>RECUPERACION COSTOS DE BUSES PROPIO</v>
          </cell>
          <cell r="D888">
            <v>0</v>
          </cell>
          <cell r="I888">
            <v>325000</v>
          </cell>
          <cell r="J888">
            <v>325000</v>
          </cell>
          <cell r="K888">
            <v>1535916</v>
          </cell>
          <cell r="L888">
            <v>1935916</v>
          </cell>
          <cell r="M888">
            <v>1935916</v>
          </cell>
          <cell r="N888">
            <v>1935916</v>
          </cell>
          <cell r="O888">
            <v>0</v>
          </cell>
          <cell r="P888">
            <v>0</v>
          </cell>
          <cell r="AV888" t="e">
            <v>#N/A</v>
          </cell>
        </row>
        <row r="889">
          <cell r="A889" t="str">
            <v>414595</v>
          </cell>
          <cell r="B889" t="str">
            <v>ACTIVIDADES CONEXAS</v>
          </cell>
          <cell r="C889">
            <v>0</v>
          </cell>
          <cell r="D889">
            <v>0</v>
          </cell>
          <cell r="E889">
            <v>1275000</v>
          </cell>
          <cell r="F889">
            <v>1275000</v>
          </cell>
          <cell r="G889">
            <v>1275000</v>
          </cell>
          <cell r="H889">
            <v>1275000</v>
          </cell>
          <cell r="I889">
            <v>1275000</v>
          </cell>
          <cell r="J889">
            <v>1275000</v>
          </cell>
          <cell r="K889">
            <v>1275000</v>
          </cell>
          <cell r="L889">
            <v>1275000</v>
          </cell>
          <cell r="M889">
            <v>1275000</v>
          </cell>
          <cell r="N889">
            <v>1275000</v>
          </cell>
          <cell r="O889">
            <v>0</v>
          </cell>
          <cell r="P889">
            <v>0</v>
          </cell>
          <cell r="AL889">
            <v>665850</v>
          </cell>
          <cell r="AM889">
            <v>5082916</v>
          </cell>
          <cell r="AN889">
            <v>11686681</v>
          </cell>
          <cell r="AO889">
            <v>19819163</v>
          </cell>
          <cell r="AP889">
            <v>32649583</v>
          </cell>
          <cell r="AQ889">
            <v>45317890</v>
          </cell>
          <cell r="AR889">
            <v>55962510</v>
          </cell>
          <cell r="AS889">
            <v>68668400</v>
          </cell>
          <cell r="AT889">
            <v>85479370</v>
          </cell>
          <cell r="AU889">
            <v>103732720</v>
          </cell>
          <cell r="AV889">
            <v>123284580</v>
          </cell>
        </row>
        <row r="890">
          <cell r="A890" t="str">
            <v>4145950001</v>
          </cell>
          <cell r="B890" t="str">
            <v>ARRENDAMIENTOS A CONTRAT.AFILIADOS</v>
          </cell>
          <cell r="C890">
            <v>0</v>
          </cell>
          <cell r="D890">
            <v>0</v>
          </cell>
          <cell r="E890">
            <v>1275000</v>
          </cell>
          <cell r="F890">
            <v>1275000</v>
          </cell>
          <cell r="G890">
            <v>1275000</v>
          </cell>
          <cell r="H890">
            <v>1275000</v>
          </cell>
          <cell r="I890">
            <v>1275000</v>
          </cell>
          <cell r="J890">
            <v>1275000</v>
          </cell>
          <cell r="K890">
            <v>1275000</v>
          </cell>
          <cell r="L890">
            <v>1275000</v>
          </cell>
          <cell r="M890">
            <v>1275000</v>
          </cell>
          <cell r="N890">
            <v>1275000</v>
          </cell>
          <cell r="O890">
            <v>0</v>
          </cell>
          <cell r="P890">
            <v>0</v>
          </cell>
          <cell r="AV890" t="e">
            <v>#N/A</v>
          </cell>
        </row>
        <row r="891">
          <cell r="A891" t="str">
            <v>4145950003</v>
          </cell>
          <cell r="B891" t="str">
            <v>TRANSPORTE DE REMESAS</v>
          </cell>
          <cell r="AM891">
            <v>4050733</v>
          </cell>
          <cell r="AN891">
            <v>8936196</v>
          </cell>
          <cell r="AO891">
            <v>12762843</v>
          </cell>
          <cell r="AP891">
            <v>16730353</v>
          </cell>
          <cell r="AQ891">
            <v>35683250</v>
          </cell>
          <cell r="AR891">
            <v>35683850</v>
          </cell>
          <cell r="AS891">
            <v>35724250</v>
          </cell>
          <cell r="AT891">
            <v>37384470</v>
          </cell>
          <cell r="AU891">
            <v>40159662</v>
          </cell>
          <cell r="AV891">
            <v>44338152</v>
          </cell>
        </row>
        <row r="892">
          <cell r="A892" t="str">
            <v>4145950004</v>
          </cell>
          <cell r="B892" t="str">
            <v>TRANSPORTE DE PAQUETES</v>
          </cell>
          <cell r="AL892">
            <v>665850</v>
          </cell>
          <cell r="AM892">
            <v>1032183</v>
          </cell>
          <cell r="AN892">
            <v>2750485</v>
          </cell>
          <cell r="AO892">
            <v>7056320</v>
          </cell>
          <cell r="AP892">
            <v>15919230</v>
          </cell>
          <cell r="AQ892">
            <v>9634640</v>
          </cell>
          <cell r="AR892">
            <v>20278660</v>
          </cell>
          <cell r="AS892">
            <v>32944150</v>
          </cell>
          <cell r="AT892">
            <v>48094900</v>
          </cell>
          <cell r="AU892">
            <v>63573058</v>
          </cell>
          <cell r="AV892">
            <v>78946428</v>
          </cell>
        </row>
        <row r="893">
          <cell r="A893" t="str">
            <v>4175</v>
          </cell>
          <cell r="B893" t="str">
            <v>DEVOL. REBAJAS Y DCTOS. EN VENTAS</v>
          </cell>
          <cell r="C893">
            <v>-672190</v>
          </cell>
          <cell r="D893">
            <v>-323628</v>
          </cell>
          <cell r="E893">
            <v>-274713</v>
          </cell>
          <cell r="F893">
            <v>-613408</v>
          </cell>
          <cell r="G893">
            <v>-813433</v>
          </cell>
          <cell r="H893">
            <v>-6765931</v>
          </cell>
          <cell r="I893">
            <v>-21738856</v>
          </cell>
          <cell r="J893">
            <v>-31964621</v>
          </cell>
          <cell r="K893">
            <v>-42381005.149999999</v>
          </cell>
          <cell r="L893">
            <v>-57644755.149999999</v>
          </cell>
          <cell r="M893">
            <v>-67249637.150000006</v>
          </cell>
          <cell r="N893">
            <v>-96225807.150000006</v>
          </cell>
          <cell r="O893">
            <v>-16514700</v>
          </cell>
          <cell r="P893">
            <v>-25213200</v>
          </cell>
          <cell r="Q893">
            <v>-35208970</v>
          </cell>
          <cell r="R893">
            <v>-50354320</v>
          </cell>
          <cell r="S893">
            <v>-53589400</v>
          </cell>
          <cell r="T893">
            <v>-53591400</v>
          </cell>
          <cell r="U893">
            <v>-55157180</v>
          </cell>
          <cell r="V893">
            <v>-55706680</v>
          </cell>
          <cell r="W893">
            <v>-57148956</v>
          </cell>
          <cell r="X893">
            <v>-57269856</v>
          </cell>
          <cell r="Y893">
            <v>-61069156</v>
          </cell>
          <cell r="Z893">
            <v>-62973853</v>
          </cell>
          <cell r="AA893">
            <v>21200</v>
          </cell>
          <cell r="AB893">
            <v>-532200</v>
          </cell>
          <cell r="AC893">
            <v>-1056325</v>
          </cell>
          <cell r="AD893">
            <v>-2060825</v>
          </cell>
          <cell r="AE893">
            <v>-2632605</v>
          </cell>
          <cell r="AF893">
            <v>-2767805</v>
          </cell>
          <cell r="AG893">
            <v>-3607305</v>
          </cell>
          <cell r="AH893">
            <v>-3614705</v>
          </cell>
          <cell r="AI893">
            <v>-5510465</v>
          </cell>
          <cell r="AJ893">
            <v>-5711965</v>
          </cell>
          <cell r="AK893">
            <v>-6443265</v>
          </cell>
          <cell r="AL893">
            <v>-7592265</v>
          </cell>
          <cell r="AM893">
            <v>-492000</v>
          </cell>
          <cell r="AN893">
            <v>-576625</v>
          </cell>
          <cell r="AO893">
            <v>-753625</v>
          </cell>
          <cell r="AP893">
            <v>-1502325</v>
          </cell>
          <cell r="AQ893">
            <v>-1639325</v>
          </cell>
          <cell r="AR893">
            <v>-1639325</v>
          </cell>
          <cell r="AS893">
            <v>-1959325</v>
          </cell>
          <cell r="AT893">
            <v>-1959325</v>
          </cell>
          <cell r="AU893">
            <v>-2724325</v>
          </cell>
          <cell r="AV893">
            <v>-3162175</v>
          </cell>
        </row>
        <row r="894">
          <cell r="A894" t="str">
            <v>417501</v>
          </cell>
          <cell r="B894" t="str">
            <v>DEVOL. REBAJAS Y DCTOS. EN VENTAS</v>
          </cell>
          <cell r="C894">
            <v>-672190</v>
          </cell>
          <cell r="D894">
            <v>-323628</v>
          </cell>
          <cell r="E894">
            <v>-274713</v>
          </cell>
          <cell r="F894">
            <v>-613408</v>
          </cell>
          <cell r="G894">
            <v>-813433</v>
          </cell>
          <cell r="H894">
            <v>-6765931</v>
          </cell>
          <cell r="I894">
            <v>-21738856</v>
          </cell>
          <cell r="J894">
            <v>-31964621</v>
          </cell>
          <cell r="K894">
            <v>-42381005.149999999</v>
          </cell>
          <cell r="L894">
            <v>-57644755.149999999</v>
          </cell>
          <cell r="M894">
            <v>-67249637.150000006</v>
          </cell>
          <cell r="N894">
            <v>-96225807.150000006</v>
          </cell>
          <cell r="O894">
            <v>-16514700</v>
          </cell>
          <cell r="P894">
            <v>-25213200</v>
          </cell>
          <cell r="Q894">
            <v>-35208970</v>
          </cell>
          <cell r="R894">
            <v>-50354320</v>
          </cell>
          <cell r="S894">
            <v>-53589400</v>
          </cell>
          <cell r="T894">
            <v>-53591400</v>
          </cell>
          <cell r="U894">
            <v>-55157180</v>
          </cell>
          <cell r="V894">
            <v>-55706680</v>
          </cell>
          <cell r="W894">
            <v>-57148956</v>
          </cell>
          <cell r="X894">
            <v>-57269856</v>
          </cell>
          <cell r="Y894">
            <v>-61069156</v>
          </cell>
          <cell r="Z894">
            <v>-62973853</v>
          </cell>
          <cell r="AA894">
            <v>21200</v>
          </cell>
          <cell r="AB894">
            <v>-532200</v>
          </cell>
          <cell r="AC894">
            <v>-1056325</v>
          </cell>
          <cell r="AD894">
            <v>-2060825</v>
          </cell>
          <cell r="AE894">
            <v>-2632605</v>
          </cell>
          <cell r="AF894">
            <v>-2767805</v>
          </cell>
          <cell r="AG894">
            <v>-3607305</v>
          </cell>
          <cell r="AH894">
            <v>-3614705</v>
          </cell>
          <cell r="AI894">
            <v>-5510465</v>
          </cell>
          <cell r="AJ894">
            <v>-5711965</v>
          </cell>
          <cell r="AK894">
            <v>-6443265</v>
          </cell>
          <cell r="AL894">
            <v>-7592265</v>
          </cell>
          <cell r="AM894">
            <v>-492000</v>
          </cell>
          <cell r="AN894">
            <v>-576625</v>
          </cell>
          <cell r="AO894">
            <v>-753625</v>
          </cell>
          <cell r="AP894">
            <v>-1502325</v>
          </cell>
          <cell r="AQ894">
            <v>-1639325</v>
          </cell>
          <cell r="AR894">
            <v>-1639325</v>
          </cell>
          <cell r="AS894">
            <v>-1959325</v>
          </cell>
          <cell r="AT894">
            <v>-1959325</v>
          </cell>
          <cell r="AU894">
            <v>-2724325</v>
          </cell>
          <cell r="AV894">
            <v>-3162175</v>
          </cell>
        </row>
        <row r="895">
          <cell r="A895" t="str">
            <v>4175011000</v>
          </cell>
          <cell r="B895" t="str">
            <v>DESCUENTOS SOBRE PASAJES</v>
          </cell>
          <cell r="C895">
            <v>-672190</v>
          </cell>
          <cell r="D895">
            <v>-323628</v>
          </cell>
          <cell r="E895">
            <v>-274713</v>
          </cell>
          <cell r="F895">
            <v>-613408</v>
          </cell>
          <cell r="G895">
            <v>-813433</v>
          </cell>
          <cell r="H895">
            <v>-6765931</v>
          </cell>
          <cell r="I895">
            <v>-21738856</v>
          </cell>
          <cell r="J895">
            <v>-31964621</v>
          </cell>
          <cell r="K895">
            <v>-42381005.149999999</v>
          </cell>
          <cell r="L895">
            <v>-57644755.149999999</v>
          </cell>
          <cell r="M895">
            <v>-67249637.150000006</v>
          </cell>
          <cell r="N895">
            <v>-96225807.150000006</v>
          </cell>
          <cell r="O895">
            <v>-16514700</v>
          </cell>
          <cell r="P895">
            <v>-25213200</v>
          </cell>
          <cell r="Q895">
            <v>-35208970</v>
          </cell>
          <cell r="R895">
            <v>-50354320</v>
          </cell>
          <cell r="S895">
            <v>-53589400</v>
          </cell>
          <cell r="T895">
            <v>-53591400</v>
          </cell>
          <cell r="U895">
            <v>-55157180</v>
          </cell>
          <cell r="V895">
            <v>-55706680</v>
          </cell>
          <cell r="W895">
            <v>-57148956</v>
          </cell>
          <cell r="X895">
            <v>-57269856</v>
          </cell>
          <cell r="Y895">
            <v>-61069156</v>
          </cell>
          <cell r="Z895">
            <v>-62973853</v>
          </cell>
          <cell r="AA895">
            <v>21200</v>
          </cell>
          <cell r="AB895">
            <v>-532200</v>
          </cell>
          <cell r="AC895">
            <v>-1056325</v>
          </cell>
          <cell r="AD895">
            <v>-2060825</v>
          </cell>
          <cell r="AE895">
            <v>-2632605</v>
          </cell>
          <cell r="AF895">
            <v>-2767805</v>
          </cell>
          <cell r="AG895">
            <v>-3607305</v>
          </cell>
          <cell r="AH895">
            <v>-3614705</v>
          </cell>
          <cell r="AI895">
            <v>-5510465</v>
          </cell>
          <cell r="AJ895">
            <v>-5711965</v>
          </cell>
          <cell r="AK895">
            <v>-6443265</v>
          </cell>
          <cell r="AL895">
            <v>-7592265</v>
          </cell>
          <cell r="AM895">
            <v>-492000</v>
          </cell>
          <cell r="AN895">
            <v>-576625</v>
          </cell>
          <cell r="AO895">
            <v>-753625</v>
          </cell>
          <cell r="AP895">
            <v>-1502325</v>
          </cell>
          <cell r="AQ895">
            <v>-1639325</v>
          </cell>
          <cell r="AR895">
            <v>-1639325</v>
          </cell>
          <cell r="AS895">
            <v>-1959325</v>
          </cell>
          <cell r="AT895">
            <v>-1959325</v>
          </cell>
          <cell r="AU895">
            <v>-2724325</v>
          </cell>
          <cell r="AV895">
            <v>-3162175</v>
          </cell>
        </row>
        <row r="896">
          <cell r="A896" t="str">
            <v>42</v>
          </cell>
          <cell r="B896" t="str">
            <v>NO OPERACIONALES</v>
          </cell>
          <cell r="C896">
            <v>31925733.940000001</v>
          </cell>
          <cell r="D896">
            <v>43226540.979999997</v>
          </cell>
          <cell r="E896">
            <v>52075146.32</v>
          </cell>
          <cell r="F896">
            <v>70806649.939999998</v>
          </cell>
          <cell r="G896">
            <v>113131758.48999999</v>
          </cell>
          <cell r="H896">
            <v>129432563.48999999</v>
          </cell>
          <cell r="I896">
            <v>156342096.25999999</v>
          </cell>
          <cell r="J896">
            <v>167527313.25999999</v>
          </cell>
          <cell r="K896">
            <v>200285874.97999999</v>
          </cell>
          <cell r="L896">
            <v>228467439.44999999</v>
          </cell>
          <cell r="M896">
            <v>246726733.13</v>
          </cell>
          <cell r="N896">
            <v>1227231509.24</v>
          </cell>
          <cell r="O896">
            <v>62364112.069999933</v>
          </cell>
          <cell r="P896">
            <v>99823761.790000007</v>
          </cell>
          <cell r="Q896">
            <v>142234600.24000001</v>
          </cell>
          <cell r="R896">
            <v>158711738.24000001</v>
          </cell>
          <cell r="S896">
            <v>229397362.09</v>
          </cell>
          <cell r="T896">
            <v>235120872.09</v>
          </cell>
          <cell r="U896">
            <v>288853571.45999998</v>
          </cell>
          <cell r="V896">
            <v>294990780.45999998</v>
          </cell>
          <cell r="W896">
            <v>388525240.70999998</v>
          </cell>
          <cell r="X896">
            <v>403901476.88</v>
          </cell>
          <cell r="Y896">
            <v>421058268.33999997</v>
          </cell>
          <cell r="Z896">
            <v>13507067789.67</v>
          </cell>
          <cell r="AA896">
            <v>46778459.219999999</v>
          </cell>
          <cell r="AB896">
            <v>105976703.22</v>
          </cell>
          <cell r="AC896">
            <v>122601468.56</v>
          </cell>
          <cell r="AD896">
            <v>144082683.44</v>
          </cell>
          <cell r="AE896">
            <v>168052888.50999999</v>
          </cell>
          <cell r="AF896">
            <v>181978520.49000001</v>
          </cell>
          <cell r="AG896">
            <v>200173284.49000001</v>
          </cell>
          <cell r="AH896">
            <v>218181341.49000001</v>
          </cell>
          <cell r="AI896">
            <v>283201067.55000001</v>
          </cell>
          <cell r="AJ896">
            <v>331841570.55000001</v>
          </cell>
          <cell r="AK896">
            <v>378380708.52999997</v>
          </cell>
          <cell r="AL896">
            <v>655824438.75</v>
          </cell>
          <cell r="AM896">
            <v>10851891.850000024</v>
          </cell>
          <cell r="AN896">
            <v>30142536.00999999</v>
          </cell>
          <cell r="AO896">
            <v>41793502.230000019</v>
          </cell>
          <cell r="AP896">
            <v>58649228.07</v>
          </cell>
          <cell r="AQ896">
            <v>82002239.969999999</v>
          </cell>
          <cell r="AR896">
            <v>101305822.18000001</v>
          </cell>
          <cell r="AS896">
            <v>132262868.18000001</v>
          </cell>
          <cell r="AT896">
            <v>163014716.18000001</v>
          </cell>
          <cell r="AU896">
            <v>191616697.53</v>
          </cell>
          <cell r="AV896">
            <v>208608903.53</v>
          </cell>
        </row>
        <row r="897">
          <cell r="A897" t="str">
            <v>4210</v>
          </cell>
          <cell r="B897" t="str">
            <v>FINANCIEROS</v>
          </cell>
          <cell r="C897">
            <v>20861616.829999998</v>
          </cell>
          <cell r="D897">
            <v>23043032.84</v>
          </cell>
          <cell r="E897">
            <v>24041555.18</v>
          </cell>
          <cell r="F897">
            <v>24210004.800000001</v>
          </cell>
          <cell r="G897">
            <v>34798548.07</v>
          </cell>
          <cell r="H897">
            <v>34896102.07</v>
          </cell>
          <cell r="I897">
            <v>35781022.600000001</v>
          </cell>
          <cell r="J897">
            <v>36104245.600000001</v>
          </cell>
          <cell r="K897">
            <v>37947745.32</v>
          </cell>
          <cell r="L897">
            <v>58147230.789999999</v>
          </cell>
          <cell r="M897">
            <v>61957946.82</v>
          </cell>
          <cell r="N897">
            <v>53786023.399999999</v>
          </cell>
          <cell r="O897">
            <v>70254.070000000298</v>
          </cell>
          <cell r="P897">
            <v>80733.789999999106</v>
          </cell>
          <cell r="Q897">
            <v>5055297.2300000004</v>
          </cell>
          <cell r="R897">
            <v>5055297.2300000004</v>
          </cell>
          <cell r="S897">
            <v>7424357.0800000001</v>
          </cell>
          <cell r="T897">
            <v>7765018.0800000001</v>
          </cell>
          <cell r="U897">
            <v>8988953.4499999993</v>
          </cell>
          <cell r="V897">
            <v>8988953.4499999993</v>
          </cell>
          <cell r="W897">
            <v>19556356.390000001</v>
          </cell>
          <cell r="X897">
            <v>26011882.390000001</v>
          </cell>
          <cell r="Y897">
            <v>28863632.850000001</v>
          </cell>
          <cell r="Z897">
            <v>32697797.899999999</v>
          </cell>
          <cell r="AA897">
            <v>3445178.22</v>
          </cell>
          <cell r="AB897">
            <v>5691602.2199999997</v>
          </cell>
          <cell r="AC897">
            <v>7737569.5599999996</v>
          </cell>
          <cell r="AD897">
            <v>10303640.859999999</v>
          </cell>
          <cell r="AE897">
            <v>12524888.93</v>
          </cell>
          <cell r="AF897">
            <v>14517218.91</v>
          </cell>
          <cell r="AG897">
            <v>17318842.489999998</v>
          </cell>
          <cell r="AH897">
            <v>22796425.489999998</v>
          </cell>
          <cell r="AI897">
            <v>28520241.559999999</v>
          </cell>
          <cell r="AJ897">
            <v>31799465.559999999</v>
          </cell>
          <cell r="AK897">
            <v>35653439.539999999</v>
          </cell>
          <cell r="AL897">
            <v>73753424.569999993</v>
          </cell>
          <cell r="AM897">
            <v>2691449.8500000089</v>
          </cell>
          <cell r="AN897">
            <v>7020670.0100000054</v>
          </cell>
          <cell r="AO897">
            <v>10692909.230000004</v>
          </cell>
          <cell r="AP897">
            <v>12477174.07</v>
          </cell>
          <cell r="AQ897">
            <v>27098932.969999999</v>
          </cell>
          <cell r="AR897">
            <v>40367159.18</v>
          </cell>
          <cell r="AS897">
            <v>50927205.18</v>
          </cell>
          <cell r="AT897">
            <v>51573347.18</v>
          </cell>
          <cell r="AU897">
            <v>68458938.530000001</v>
          </cell>
          <cell r="AV897">
            <v>69558224.530000001</v>
          </cell>
        </row>
        <row r="898">
          <cell r="A898" t="str">
            <v>421005</v>
          </cell>
          <cell r="B898" t="str">
            <v>INTERESES</v>
          </cell>
          <cell r="C898">
            <v>20652991</v>
          </cell>
          <cell r="D898">
            <v>22768459</v>
          </cell>
          <cell r="E898">
            <v>23222682</v>
          </cell>
          <cell r="F898">
            <v>23331576</v>
          </cell>
          <cell r="G898">
            <v>33881383.75</v>
          </cell>
          <cell r="H898">
            <v>33978937.75</v>
          </cell>
          <cell r="I898">
            <v>34694354.75</v>
          </cell>
          <cell r="J898">
            <v>35017577.75</v>
          </cell>
          <cell r="K898">
            <v>36818992.75</v>
          </cell>
          <cell r="L898">
            <v>57018478.219999999</v>
          </cell>
          <cell r="M898">
            <v>60585517.219999999</v>
          </cell>
          <cell r="N898">
            <v>52355405</v>
          </cell>
          <cell r="O898">
            <v>28996</v>
          </cell>
          <cell r="P898">
            <v>28996</v>
          </cell>
          <cell r="Q898">
            <v>4983998</v>
          </cell>
          <cell r="R898">
            <v>4983998</v>
          </cell>
          <cell r="S898">
            <v>7327954</v>
          </cell>
          <cell r="T898">
            <v>7648542</v>
          </cell>
          <cell r="U898">
            <v>8800685</v>
          </cell>
          <cell r="V898">
            <v>8800685</v>
          </cell>
          <cell r="W898">
            <v>18070582.059999999</v>
          </cell>
          <cell r="X898">
            <v>23761617.059999999</v>
          </cell>
          <cell r="Y898">
            <v>26495157.059999999</v>
          </cell>
          <cell r="Z898">
            <v>28695824.940000001</v>
          </cell>
          <cell r="AA898">
            <v>3415905</v>
          </cell>
          <cell r="AB898">
            <v>5660183</v>
          </cell>
          <cell r="AC898">
            <v>7681294</v>
          </cell>
          <cell r="AD898">
            <v>9990363.2599999998</v>
          </cell>
          <cell r="AE898">
            <v>12211611.33</v>
          </cell>
          <cell r="AF898">
            <v>13806612.310000001</v>
          </cell>
          <cell r="AG898">
            <v>16608235.890000001</v>
          </cell>
          <cell r="AH898">
            <v>22085818.890000001</v>
          </cell>
          <cell r="AI898">
            <v>27743015.890000001</v>
          </cell>
          <cell r="AJ898">
            <v>31022239.890000001</v>
          </cell>
          <cell r="AK898">
            <v>33605065.869999997</v>
          </cell>
          <cell r="AL898">
            <v>71704198.900000006</v>
          </cell>
          <cell r="AM898">
            <v>2639663</v>
          </cell>
          <cell r="AN898">
            <v>6968883.1599999964</v>
          </cell>
          <cell r="AO898">
            <v>10538227.379999995</v>
          </cell>
          <cell r="AP898">
            <v>12319291.220000001</v>
          </cell>
          <cell r="AQ898">
            <v>26941050.120000001</v>
          </cell>
          <cell r="AR898">
            <v>38564850.329999998</v>
          </cell>
          <cell r="AS898">
            <v>48514850.899999999</v>
          </cell>
          <cell r="AT898">
            <v>48514850.899999999</v>
          </cell>
          <cell r="AU898">
            <v>58497056.909999996</v>
          </cell>
          <cell r="AV898">
            <v>59596342.909999996</v>
          </cell>
        </row>
        <row r="899">
          <cell r="A899" t="str">
            <v>4210050001</v>
          </cell>
          <cell r="B899" t="str">
            <v>INTERESES REALIZADOS</v>
          </cell>
          <cell r="C899">
            <v>20652991</v>
          </cell>
          <cell r="D899">
            <v>22768459</v>
          </cell>
          <cell r="E899">
            <v>23222682</v>
          </cell>
          <cell r="F899">
            <v>23331576</v>
          </cell>
          <cell r="G899">
            <v>33881383.75</v>
          </cell>
          <cell r="H899">
            <v>33978937.75</v>
          </cell>
          <cell r="I899">
            <v>34694354.75</v>
          </cell>
          <cell r="J899">
            <v>35017577.75</v>
          </cell>
          <cell r="K899">
            <v>36818992.75</v>
          </cell>
          <cell r="L899">
            <v>57018478.219999999</v>
          </cell>
          <cell r="M899">
            <v>60585517.219999999</v>
          </cell>
          <cell r="N899">
            <v>52355405</v>
          </cell>
          <cell r="O899">
            <v>28996</v>
          </cell>
          <cell r="P899">
            <v>28996</v>
          </cell>
          <cell r="Q899">
            <v>4983998</v>
          </cell>
          <cell r="R899">
            <v>4983998</v>
          </cell>
          <cell r="S899">
            <v>7327954</v>
          </cell>
          <cell r="T899">
            <v>7648542</v>
          </cell>
          <cell r="U899">
            <v>8800685</v>
          </cell>
          <cell r="V899">
            <v>8800685</v>
          </cell>
          <cell r="W899">
            <v>17926645.960000001</v>
          </cell>
          <cell r="X899">
            <v>23617680.960000001</v>
          </cell>
          <cell r="Y899">
            <v>26351220.960000001</v>
          </cell>
          <cell r="Z899">
            <v>28551888.84</v>
          </cell>
          <cell r="AA899">
            <v>3415905</v>
          </cell>
          <cell r="AB899">
            <v>5660183</v>
          </cell>
          <cell r="AC899">
            <v>7681294</v>
          </cell>
          <cell r="AD899">
            <v>9990363.2599999998</v>
          </cell>
          <cell r="AE899">
            <v>12091312.83</v>
          </cell>
          <cell r="AF899">
            <v>13686313.810000001</v>
          </cell>
          <cell r="AG899">
            <v>16487937.390000001</v>
          </cell>
          <cell r="AH899">
            <v>21965520.390000001</v>
          </cell>
          <cell r="AI899">
            <v>27622717.390000001</v>
          </cell>
          <cell r="AJ899">
            <v>30901941.390000001</v>
          </cell>
          <cell r="AK899">
            <v>33484767.370000001</v>
          </cell>
          <cell r="AL899">
            <v>71583900.400000006</v>
          </cell>
          <cell r="AM899">
            <v>2639663</v>
          </cell>
          <cell r="AN899">
            <v>6968883.1599999964</v>
          </cell>
          <cell r="AO899">
            <v>10244638.379999995</v>
          </cell>
          <cell r="AP899">
            <v>12025702.220000001</v>
          </cell>
          <cell r="AQ899">
            <v>26451809.82</v>
          </cell>
          <cell r="AR899">
            <v>38075610.030000001</v>
          </cell>
          <cell r="AS899">
            <v>48025610.600000001</v>
          </cell>
          <cell r="AT899">
            <v>48025610.600000001</v>
          </cell>
          <cell r="AU899">
            <v>58007816.609999999</v>
          </cell>
          <cell r="AV899">
            <v>59107102.609999999</v>
          </cell>
        </row>
        <row r="900">
          <cell r="A900" t="str">
            <v>4210050002</v>
          </cell>
          <cell r="B900" t="str">
            <v>INTERESES INVERSION BONOS DE PAZ</v>
          </cell>
          <cell r="W900">
            <v>143936.1</v>
          </cell>
          <cell r="X900">
            <v>143936.1</v>
          </cell>
          <cell r="Y900">
            <v>143936.1</v>
          </cell>
          <cell r="Z900">
            <v>143936.1</v>
          </cell>
          <cell r="AA900">
            <v>0</v>
          </cell>
          <cell r="AB900">
            <v>0</v>
          </cell>
          <cell r="AE900">
            <v>120298.5</v>
          </cell>
          <cell r="AF900">
            <v>120298.5</v>
          </cell>
          <cell r="AG900">
            <v>120298.5</v>
          </cell>
          <cell r="AH900">
            <v>120298.5</v>
          </cell>
          <cell r="AI900">
            <v>120298.5</v>
          </cell>
          <cell r="AJ900">
            <v>120298.5</v>
          </cell>
          <cell r="AK900">
            <v>120298.5</v>
          </cell>
          <cell r="AL900">
            <v>120298.5</v>
          </cell>
          <cell r="AM900">
            <v>0</v>
          </cell>
          <cell r="AN900">
            <v>0</v>
          </cell>
          <cell r="AO900">
            <v>293589</v>
          </cell>
          <cell r="AP900">
            <v>293589</v>
          </cell>
          <cell r="AQ900">
            <v>489240.3</v>
          </cell>
          <cell r="AR900">
            <v>489240.3</v>
          </cell>
          <cell r="AS900">
            <v>489240.3</v>
          </cell>
          <cell r="AT900">
            <v>489240.3</v>
          </cell>
          <cell r="AU900">
            <v>489240.3</v>
          </cell>
          <cell r="AV900">
            <v>489240.3</v>
          </cell>
        </row>
        <row r="901">
          <cell r="A901" t="str">
            <v>421010</v>
          </cell>
          <cell r="B901" t="str">
            <v>REAJUSTE MONETARIO- UPAC</v>
          </cell>
          <cell r="C901">
            <v>89581.33</v>
          </cell>
          <cell r="D901">
            <v>153024.34</v>
          </cell>
          <cell r="E901">
            <v>226519.67999999999</v>
          </cell>
          <cell r="F901">
            <v>286075.3</v>
          </cell>
          <cell r="G901">
            <v>295570.82</v>
          </cell>
          <cell r="H901">
            <v>295570.82</v>
          </cell>
          <cell r="I901">
            <v>410484.35</v>
          </cell>
          <cell r="J901">
            <v>410484.35</v>
          </cell>
          <cell r="K901">
            <v>452569.07</v>
          </cell>
          <cell r="L901">
            <v>452569.07</v>
          </cell>
          <cell r="M901">
            <v>520618.1</v>
          </cell>
          <cell r="N901">
            <v>578806.9</v>
          </cell>
          <cell r="O901">
            <v>41258.069999999949</v>
          </cell>
          <cell r="P901">
            <v>51717.79</v>
          </cell>
          <cell r="Q901">
            <v>71279.23</v>
          </cell>
          <cell r="R901">
            <v>71279.23</v>
          </cell>
          <cell r="S901">
            <v>96403.08</v>
          </cell>
          <cell r="T901">
            <v>96403.08</v>
          </cell>
          <cell r="U901">
            <v>168195.45</v>
          </cell>
          <cell r="V901">
            <v>168195.45</v>
          </cell>
          <cell r="W901">
            <v>413197.33</v>
          </cell>
          <cell r="X901">
            <v>413197.33</v>
          </cell>
          <cell r="Y901">
            <v>425326.79</v>
          </cell>
          <cell r="Z901">
            <v>437433.96</v>
          </cell>
          <cell r="AA901">
            <v>29273.22</v>
          </cell>
          <cell r="AB901">
            <v>29273.22</v>
          </cell>
          <cell r="AC901">
            <v>54129.56</v>
          </cell>
          <cell r="AD901">
            <v>78046.600000000006</v>
          </cell>
          <cell r="AE901">
            <v>78046.600000000006</v>
          </cell>
          <cell r="AF901">
            <v>78046.600000000006</v>
          </cell>
          <cell r="AG901">
            <v>78046.600000000006</v>
          </cell>
          <cell r="AH901">
            <v>78046.600000000006</v>
          </cell>
          <cell r="AI901">
            <v>144665.67000000001</v>
          </cell>
          <cell r="AJ901">
            <v>144665.67000000001</v>
          </cell>
          <cell r="AK901">
            <v>144665.67000000001</v>
          </cell>
          <cell r="AL901">
            <v>145517.67000000001</v>
          </cell>
          <cell r="AM901">
            <v>51786.85</v>
          </cell>
          <cell r="AN901">
            <v>51786.85</v>
          </cell>
          <cell r="AO901">
            <v>51786.85</v>
          </cell>
          <cell r="AP901">
            <v>51786.85</v>
          </cell>
          <cell r="AQ901">
            <v>51786.85</v>
          </cell>
          <cell r="AR901">
            <v>51786.85</v>
          </cell>
          <cell r="AS901">
            <v>85617.279999999999</v>
          </cell>
          <cell r="AT901">
            <v>85617.279999999999</v>
          </cell>
          <cell r="AU901">
            <v>6989002.6200000001</v>
          </cell>
          <cell r="AV901">
            <v>6989002.6200000001</v>
          </cell>
        </row>
        <row r="902">
          <cell r="A902" t="str">
            <v>4210100001</v>
          </cell>
          <cell r="B902" t="str">
            <v>CORRECCION MONETARIA</v>
          </cell>
          <cell r="C902">
            <v>89581.33</v>
          </cell>
          <cell r="D902">
            <v>153024.34</v>
          </cell>
          <cell r="E902">
            <v>226519.67999999999</v>
          </cell>
          <cell r="F902">
            <v>286075.3</v>
          </cell>
          <cell r="G902">
            <v>295570.82</v>
          </cell>
          <cell r="H902">
            <v>295570.82</v>
          </cell>
          <cell r="I902">
            <v>410484.35</v>
          </cell>
          <cell r="J902">
            <v>410484.35</v>
          </cell>
          <cell r="K902">
            <v>452569.07</v>
          </cell>
          <cell r="L902">
            <v>452569.07</v>
          </cell>
          <cell r="M902">
            <v>520618.1</v>
          </cell>
          <cell r="N902">
            <v>578806.9</v>
          </cell>
          <cell r="O902">
            <v>41258.069999999949</v>
          </cell>
          <cell r="P902">
            <v>51717.79</v>
          </cell>
          <cell r="Q902">
            <v>71279.23</v>
          </cell>
          <cell r="R902">
            <v>71279.23</v>
          </cell>
          <cell r="S902">
            <v>96403.08</v>
          </cell>
          <cell r="T902">
            <v>96403.08</v>
          </cell>
          <cell r="U902">
            <v>168195.45</v>
          </cell>
          <cell r="V902">
            <v>168195.45</v>
          </cell>
          <cell r="W902">
            <v>413197.33</v>
          </cell>
          <cell r="X902">
            <v>413197.33</v>
          </cell>
          <cell r="Y902">
            <v>425326.79</v>
          </cell>
          <cell r="Z902">
            <v>437433.96</v>
          </cell>
          <cell r="AA902">
            <v>29273.22</v>
          </cell>
          <cell r="AB902">
            <v>29273.22</v>
          </cell>
          <cell r="AC902">
            <v>54129.56</v>
          </cell>
          <cell r="AD902">
            <v>78046.600000000006</v>
          </cell>
          <cell r="AE902">
            <v>78046.600000000006</v>
          </cell>
          <cell r="AF902">
            <v>78046.600000000006</v>
          </cell>
          <cell r="AG902">
            <v>78046.600000000006</v>
          </cell>
          <cell r="AH902">
            <v>78046.600000000006</v>
          </cell>
          <cell r="AI902">
            <v>144665.67000000001</v>
          </cell>
          <cell r="AJ902">
            <v>144665.67000000001</v>
          </cell>
          <cell r="AK902">
            <v>144665.67000000001</v>
          </cell>
          <cell r="AL902">
            <v>145517.67000000001</v>
          </cell>
          <cell r="AM902">
            <v>51786.85</v>
          </cell>
          <cell r="AN902">
            <v>51786.85</v>
          </cell>
          <cell r="AO902">
            <v>51786.85</v>
          </cell>
          <cell r="AP902">
            <v>51786.85</v>
          </cell>
          <cell r="AQ902">
            <v>51786.85</v>
          </cell>
          <cell r="AR902">
            <v>51786.85</v>
          </cell>
          <cell r="AS902">
            <v>85617.279999999999</v>
          </cell>
          <cell r="AT902">
            <v>85617.279999999999</v>
          </cell>
          <cell r="AU902">
            <v>6989002.6200000001</v>
          </cell>
          <cell r="AV902">
            <v>6989002.6200000001</v>
          </cell>
        </row>
        <row r="903">
          <cell r="A903" t="str">
            <v>421020</v>
          </cell>
          <cell r="B903" t="str">
            <v>DIFERENCIA DE CAMBIO</v>
          </cell>
          <cell r="X903">
            <v>1712991</v>
          </cell>
          <cell r="Y903">
            <v>1712991</v>
          </cell>
          <cell r="Z903">
            <v>1712991</v>
          </cell>
          <cell r="AA903">
            <v>0</v>
          </cell>
          <cell r="AB903">
            <v>2146</v>
          </cell>
          <cell r="AC903">
            <v>2146</v>
          </cell>
          <cell r="AD903">
            <v>235231</v>
          </cell>
          <cell r="AE903">
            <v>235231</v>
          </cell>
          <cell r="AF903">
            <v>632560</v>
          </cell>
          <cell r="AG903">
            <v>632560</v>
          </cell>
          <cell r="AH903">
            <v>632560</v>
          </cell>
          <cell r="AI903">
            <v>632560</v>
          </cell>
          <cell r="AJ903">
            <v>632560</v>
          </cell>
          <cell r="AK903">
            <v>632560</v>
          </cell>
          <cell r="AL903">
            <v>632560</v>
          </cell>
          <cell r="AM903">
            <v>0</v>
          </cell>
          <cell r="AN903">
            <v>0</v>
          </cell>
          <cell r="AO903">
            <v>102895</v>
          </cell>
          <cell r="AP903">
            <v>106096</v>
          </cell>
          <cell r="AQ903">
            <v>106096</v>
          </cell>
          <cell r="AR903">
            <v>750522</v>
          </cell>
          <cell r="AS903">
            <v>1326737</v>
          </cell>
          <cell r="AT903">
            <v>1972879</v>
          </cell>
          <cell r="AU903">
            <v>1972879</v>
          </cell>
          <cell r="AV903">
            <v>1972879</v>
          </cell>
        </row>
        <row r="904">
          <cell r="A904" t="str">
            <v>4210200001</v>
          </cell>
          <cell r="B904" t="str">
            <v>DIFERENCIA EN CAMBIO</v>
          </cell>
          <cell r="X904">
            <v>1712991</v>
          </cell>
          <cell r="Y904">
            <v>1712991</v>
          </cell>
          <cell r="Z904">
            <v>1712991</v>
          </cell>
          <cell r="AA904">
            <v>0</v>
          </cell>
          <cell r="AB904">
            <v>2146</v>
          </cell>
          <cell r="AC904">
            <v>2146</v>
          </cell>
          <cell r="AD904">
            <v>235231</v>
          </cell>
          <cell r="AE904">
            <v>235231</v>
          </cell>
          <cell r="AF904">
            <v>632560</v>
          </cell>
          <cell r="AG904">
            <v>632560</v>
          </cell>
          <cell r="AH904">
            <v>632560</v>
          </cell>
          <cell r="AI904">
            <v>632560</v>
          </cell>
          <cell r="AJ904">
            <v>632560</v>
          </cell>
          <cell r="AK904">
            <v>632560</v>
          </cell>
          <cell r="AL904">
            <v>632560</v>
          </cell>
          <cell r="AM904">
            <v>0</v>
          </cell>
          <cell r="AN904">
            <v>0</v>
          </cell>
          <cell r="AO904">
            <v>102895</v>
          </cell>
          <cell r="AP904">
            <v>106096</v>
          </cell>
          <cell r="AQ904">
            <v>106096</v>
          </cell>
          <cell r="AR904">
            <v>750522</v>
          </cell>
          <cell r="AS904">
            <v>1326737</v>
          </cell>
          <cell r="AT904">
            <v>1972879</v>
          </cell>
          <cell r="AU904">
            <v>1972879</v>
          </cell>
          <cell r="AV904">
            <v>1972879</v>
          </cell>
        </row>
        <row r="905">
          <cell r="A905" t="str">
            <v>421095</v>
          </cell>
          <cell r="B905" t="str">
            <v>OTROS</v>
          </cell>
          <cell r="C905">
            <v>119044.5</v>
          </cell>
          <cell r="D905">
            <v>121549.5</v>
          </cell>
          <cell r="E905">
            <v>592353.5</v>
          </cell>
          <cell r="F905">
            <v>592353.5</v>
          </cell>
          <cell r="G905">
            <v>621593.5</v>
          </cell>
          <cell r="H905">
            <v>621593.5</v>
          </cell>
          <cell r="I905">
            <v>676183.5</v>
          </cell>
          <cell r="J905">
            <v>676183.5</v>
          </cell>
          <cell r="K905">
            <v>676183.5</v>
          </cell>
          <cell r="L905">
            <v>676183.5</v>
          </cell>
          <cell r="M905">
            <v>851811.5</v>
          </cell>
          <cell r="N905">
            <v>851811.5</v>
          </cell>
          <cell r="O905">
            <v>0</v>
          </cell>
          <cell r="P905">
            <v>20</v>
          </cell>
          <cell r="Q905">
            <v>20</v>
          </cell>
          <cell r="R905">
            <v>20</v>
          </cell>
          <cell r="S905">
            <v>0</v>
          </cell>
          <cell r="T905">
            <v>20073</v>
          </cell>
          <cell r="U905">
            <v>20073</v>
          </cell>
          <cell r="V905">
            <v>20073</v>
          </cell>
          <cell r="W905">
            <v>1072577</v>
          </cell>
          <cell r="X905">
            <v>124077</v>
          </cell>
          <cell r="Y905">
            <v>230158</v>
          </cell>
          <cell r="Z905">
            <v>1851548</v>
          </cell>
          <cell r="AA905">
            <v>0</v>
          </cell>
          <cell r="AB905">
            <v>0</v>
          </cell>
          <cell r="AK905">
            <v>1271148</v>
          </cell>
          <cell r="AL905">
            <v>1271148</v>
          </cell>
          <cell r="AM905">
            <v>0</v>
          </cell>
          <cell r="AN905">
            <v>0</v>
          </cell>
          <cell r="AO905">
            <v>0</v>
          </cell>
          <cell r="AR905">
            <v>1000000</v>
          </cell>
          <cell r="AS905">
            <v>1000000</v>
          </cell>
          <cell r="AT905">
            <v>1000000</v>
          </cell>
          <cell r="AU905">
            <v>1000000</v>
          </cell>
          <cell r="AV905">
            <v>1000000</v>
          </cell>
        </row>
        <row r="906">
          <cell r="A906" t="str">
            <v>4210950001</v>
          </cell>
          <cell r="B906" t="str">
            <v>OTROS INGRESOS</v>
          </cell>
          <cell r="C906">
            <v>119044.5</v>
          </cell>
          <cell r="D906">
            <v>121549.5</v>
          </cell>
          <cell r="E906">
            <v>592353.5</v>
          </cell>
          <cell r="F906">
            <v>592353.5</v>
          </cell>
          <cell r="G906">
            <v>621593.5</v>
          </cell>
          <cell r="H906">
            <v>621593.5</v>
          </cell>
          <cell r="I906">
            <v>676183.5</v>
          </cell>
          <cell r="J906">
            <v>676183.5</v>
          </cell>
          <cell r="K906">
            <v>676183.5</v>
          </cell>
          <cell r="L906">
            <v>676183.5</v>
          </cell>
          <cell r="M906">
            <v>851811.5</v>
          </cell>
          <cell r="N906">
            <v>851811.5</v>
          </cell>
          <cell r="O906">
            <v>0</v>
          </cell>
          <cell r="P906">
            <v>20</v>
          </cell>
          <cell r="Q906">
            <v>20</v>
          </cell>
          <cell r="R906">
            <v>20</v>
          </cell>
          <cell r="S906">
            <v>0</v>
          </cell>
          <cell r="T906">
            <v>20073</v>
          </cell>
          <cell r="U906">
            <v>20073</v>
          </cell>
          <cell r="V906">
            <v>20073</v>
          </cell>
          <cell r="W906">
            <v>1072577</v>
          </cell>
          <cell r="X906">
            <v>124077</v>
          </cell>
          <cell r="Y906">
            <v>230158</v>
          </cell>
          <cell r="Z906">
            <v>1851548</v>
          </cell>
          <cell r="AA906">
            <v>0</v>
          </cell>
          <cell r="AB906">
            <v>0</v>
          </cell>
          <cell r="AK906">
            <v>1271148</v>
          </cell>
          <cell r="AL906">
            <v>1271148</v>
          </cell>
          <cell r="AM906">
            <v>0</v>
          </cell>
          <cell r="AN906">
            <v>0</v>
          </cell>
          <cell r="AO906">
            <v>0</v>
          </cell>
          <cell r="AR906">
            <v>1000000</v>
          </cell>
          <cell r="AS906">
            <v>1000000</v>
          </cell>
          <cell r="AT906">
            <v>1000000</v>
          </cell>
          <cell r="AU906">
            <v>1000000</v>
          </cell>
          <cell r="AV906">
            <v>1000000</v>
          </cell>
        </row>
        <row r="907">
          <cell r="A907" t="str">
            <v>4215</v>
          </cell>
          <cell r="B907" t="str">
            <v>DIVIDENDOS Y PARTICIPACIONES</v>
          </cell>
          <cell r="E907">
            <v>0</v>
          </cell>
          <cell r="N907">
            <v>44239826.479999997</v>
          </cell>
          <cell r="O907">
            <v>0</v>
          </cell>
          <cell r="P907">
            <v>0</v>
          </cell>
          <cell r="Q907">
            <v>0</v>
          </cell>
          <cell r="R907">
            <v>5706852</v>
          </cell>
          <cell r="S907">
            <v>5706852</v>
          </cell>
          <cell r="T907">
            <v>5706852</v>
          </cell>
          <cell r="U907">
            <v>5706852</v>
          </cell>
          <cell r="V907">
            <v>6796844</v>
          </cell>
          <cell r="W907">
            <v>6796844</v>
          </cell>
          <cell r="X907">
            <v>6796844</v>
          </cell>
          <cell r="Y907">
            <v>6796844</v>
          </cell>
          <cell r="Z907">
            <v>7141017</v>
          </cell>
          <cell r="AA907">
            <v>0</v>
          </cell>
          <cell r="AB907">
            <v>0</v>
          </cell>
          <cell r="AE907">
            <v>3379275</v>
          </cell>
          <cell r="AF907">
            <v>3379275</v>
          </cell>
          <cell r="AG907">
            <v>3379275</v>
          </cell>
          <cell r="AH907">
            <v>3379275</v>
          </cell>
          <cell r="AI907">
            <v>3379275</v>
          </cell>
          <cell r="AJ907">
            <v>38626275</v>
          </cell>
          <cell r="AK907">
            <v>38626275</v>
          </cell>
          <cell r="AL907">
            <v>38626275</v>
          </cell>
          <cell r="AM907">
            <v>0</v>
          </cell>
          <cell r="AN907">
            <v>0</v>
          </cell>
          <cell r="AO907">
            <v>0</v>
          </cell>
          <cell r="AS907">
            <v>253000</v>
          </cell>
          <cell r="AT907">
            <v>3344767</v>
          </cell>
          <cell r="AU907">
            <v>3344767</v>
          </cell>
          <cell r="AV907">
            <v>3344767</v>
          </cell>
        </row>
        <row r="908">
          <cell r="A908" t="str">
            <v>421505</v>
          </cell>
          <cell r="B908" t="str">
            <v>DE SOCIEDADES ANONIMAS Y/O ASIMILAD</v>
          </cell>
          <cell r="E908">
            <v>0</v>
          </cell>
          <cell r="N908">
            <v>44239826.479999997</v>
          </cell>
          <cell r="O908">
            <v>0</v>
          </cell>
          <cell r="P908">
            <v>0</v>
          </cell>
          <cell r="Q908">
            <v>0</v>
          </cell>
          <cell r="R908">
            <v>5706852</v>
          </cell>
          <cell r="S908">
            <v>5706852</v>
          </cell>
          <cell r="T908">
            <v>5706852</v>
          </cell>
          <cell r="U908">
            <v>5706852</v>
          </cell>
          <cell r="V908">
            <v>6796844</v>
          </cell>
          <cell r="W908">
            <v>6796844</v>
          </cell>
          <cell r="X908">
            <v>6796844</v>
          </cell>
          <cell r="Y908">
            <v>6796844</v>
          </cell>
          <cell r="Z908">
            <v>7141017</v>
          </cell>
          <cell r="AA908">
            <v>0</v>
          </cell>
          <cell r="AB908">
            <v>0</v>
          </cell>
          <cell r="AE908">
            <v>3379275</v>
          </cell>
          <cell r="AF908">
            <v>3379275</v>
          </cell>
          <cell r="AG908">
            <v>3379275</v>
          </cell>
          <cell r="AH908">
            <v>3379275</v>
          </cell>
          <cell r="AI908">
            <v>3379275</v>
          </cell>
          <cell r="AJ908">
            <v>38626275</v>
          </cell>
          <cell r="AK908">
            <v>38626275</v>
          </cell>
          <cell r="AL908">
            <v>38626275</v>
          </cell>
          <cell r="AM908">
            <v>0</v>
          </cell>
          <cell r="AN908">
            <v>0</v>
          </cell>
          <cell r="AO908">
            <v>0</v>
          </cell>
          <cell r="AS908">
            <v>253000</v>
          </cell>
          <cell r="AT908">
            <v>3344767</v>
          </cell>
          <cell r="AU908">
            <v>3344767</v>
          </cell>
          <cell r="AV908">
            <v>3344767</v>
          </cell>
        </row>
        <row r="909">
          <cell r="A909" t="str">
            <v>4215050001</v>
          </cell>
          <cell r="B909" t="str">
            <v>DIVIDENDO DE SOCIEDADES</v>
          </cell>
          <cell r="E909">
            <v>0</v>
          </cell>
          <cell r="N909">
            <v>44239826.479999997</v>
          </cell>
          <cell r="O909">
            <v>0</v>
          </cell>
          <cell r="P909">
            <v>0</v>
          </cell>
          <cell r="Q909">
            <v>0</v>
          </cell>
          <cell r="R909">
            <v>5706852</v>
          </cell>
          <cell r="S909">
            <v>5706852</v>
          </cell>
          <cell r="T909">
            <v>5706852</v>
          </cell>
          <cell r="U909">
            <v>5706852</v>
          </cell>
          <cell r="V909">
            <v>6796844</v>
          </cell>
          <cell r="W909">
            <v>6796844</v>
          </cell>
          <cell r="X909">
            <v>6796844</v>
          </cell>
          <cell r="Y909">
            <v>6796844</v>
          </cell>
          <cell r="Z909">
            <v>7141017</v>
          </cell>
          <cell r="AA909">
            <v>0</v>
          </cell>
          <cell r="AB909">
            <v>0</v>
          </cell>
          <cell r="AE909">
            <v>3379275</v>
          </cell>
          <cell r="AF909">
            <v>3379275</v>
          </cell>
          <cell r="AG909">
            <v>3379275</v>
          </cell>
          <cell r="AH909">
            <v>3379275</v>
          </cell>
          <cell r="AI909">
            <v>3379275</v>
          </cell>
          <cell r="AJ909">
            <v>38626275</v>
          </cell>
          <cell r="AK909">
            <v>38626275</v>
          </cell>
          <cell r="AL909">
            <v>38626275</v>
          </cell>
          <cell r="AM909">
            <v>0</v>
          </cell>
          <cell r="AN909">
            <v>0</v>
          </cell>
          <cell r="AO909">
            <v>0</v>
          </cell>
          <cell r="AS909">
            <v>253000</v>
          </cell>
          <cell r="AT909">
            <v>3344767</v>
          </cell>
          <cell r="AU909">
            <v>3344767</v>
          </cell>
          <cell r="AV909">
            <v>3344767</v>
          </cell>
        </row>
        <row r="910">
          <cell r="A910" t="str">
            <v>4220</v>
          </cell>
          <cell r="B910" t="str">
            <v>ARRENDAMIENTOS</v>
          </cell>
          <cell r="C910">
            <v>2057950</v>
          </cell>
          <cell r="D910">
            <v>5769500</v>
          </cell>
          <cell r="E910">
            <v>7428200</v>
          </cell>
          <cell r="F910">
            <v>10286100</v>
          </cell>
          <cell r="G910">
            <v>12879150</v>
          </cell>
          <cell r="H910">
            <v>14203150</v>
          </cell>
          <cell r="I910">
            <v>14646550</v>
          </cell>
          <cell r="J910">
            <v>16660550</v>
          </cell>
          <cell r="K910">
            <v>19091750</v>
          </cell>
          <cell r="L910">
            <v>21414150</v>
          </cell>
          <cell r="M910">
            <v>24233750</v>
          </cell>
          <cell r="N910">
            <v>25838950</v>
          </cell>
          <cell r="O910">
            <v>2044800</v>
          </cell>
          <cell r="P910">
            <v>3998400</v>
          </cell>
          <cell r="Q910">
            <v>5954400</v>
          </cell>
          <cell r="R910">
            <v>8442400</v>
          </cell>
          <cell r="S910">
            <v>11256700</v>
          </cell>
          <cell r="T910">
            <v>14095700</v>
          </cell>
          <cell r="U910">
            <v>17089700</v>
          </cell>
          <cell r="V910">
            <v>20097300</v>
          </cell>
          <cell r="W910">
            <v>23122100</v>
          </cell>
          <cell r="X910">
            <v>26706500</v>
          </cell>
          <cell r="Y910">
            <v>30222900</v>
          </cell>
          <cell r="Z910">
            <v>34632900</v>
          </cell>
          <cell r="AA910">
            <v>3410000</v>
          </cell>
          <cell r="AB910">
            <v>7027200</v>
          </cell>
          <cell r="AC910">
            <v>10437200</v>
          </cell>
          <cell r="AD910">
            <v>13847200</v>
          </cell>
          <cell r="AE910">
            <v>16677200</v>
          </cell>
          <cell r="AF910">
            <v>20647200</v>
          </cell>
          <cell r="AG910">
            <v>24617200</v>
          </cell>
          <cell r="AH910">
            <v>28587200</v>
          </cell>
          <cell r="AI910">
            <v>32807200</v>
          </cell>
          <cell r="AJ910">
            <v>36777200</v>
          </cell>
          <cell r="AK910">
            <v>40947200</v>
          </cell>
          <cell r="AL910">
            <v>43617200</v>
          </cell>
          <cell r="AM910">
            <v>3520000</v>
          </cell>
          <cell r="AN910">
            <v>6840000</v>
          </cell>
          <cell r="AO910">
            <v>10160000</v>
          </cell>
          <cell r="AP910">
            <v>13480000</v>
          </cell>
          <cell r="AQ910">
            <v>16839000</v>
          </cell>
          <cell r="AR910">
            <v>20198000</v>
          </cell>
          <cell r="AS910">
            <v>23596000</v>
          </cell>
          <cell r="AT910">
            <v>26968000</v>
          </cell>
          <cell r="AU910">
            <v>31671000</v>
          </cell>
          <cell r="AV910">
            <v>31671000</v>
          </cell>
        </row>
        <row r="911">
          <cell r="A911" t="str">
            <v>422010</v>
          </cell>
          <cell r="B911" t="str">
            <v>CONTRUCCIONES Y EDIFICIOS</v>
          </cell>
          <cell r="C911">
            <v>2057950</v>
          </cell>
          <cell r="D911">
            <v>3769500</v>
          </cell>
          <cell r="E911">
            <v>5428200</v>
          </cell>
          <cell r="F911">
            <v>8286100</v>
          </cell>
          <cell r="G911">
            <v>10879150</v>
          </cell>
          <cell r="H911">
            <v>12203150</v>
          </cell>
          <cell r="I911">
            <v>12646550</v>
          </cell>
          <cell r="J911">
            <v>14660550</v>
          </cell>
          <cell r="K911">
            <v>17091750</v>
          </cell>
          <cell r="L911">
            <v>19414150</v>
          </cell>
          <cell r="M911">
            <v>22233750</v>
          </cell>
          <cell r="N911">
            <v>23838950</v>
          </cell>
          <cell r="O911">
            <v>2044800</v>
          </cell>
          <cell r="P911">
            <v>3998400</v>
          </cell>
          <cell r="Q911">
            <v>5954400</v>
          </cell>
          <cell r="R911">
            <v>8442400</v>
          </cell>
          <cell r="S911">
            <v>11256700</v>
          </cell>
          <cell r="T911">
            <v>14095700</v>
          </cell>
          <cell r="U911">
            <v>17089700</v>
          </cell>
          <cell r="V911">
            <v>20097300</v>
          </cell>
          <cell r="W911">
            <v>23122100</v>
          </cell>
          <cell r="X911">
            <v>26706500</v>
          </cell>
          <cell r="Y911">
            <v>30222900</v>
          </cell>
          <cell r="Z911">
            <v>34632900</v>
          </cell>
          <cell r="AA911">
            <v>3410000</v>
          </cell>
          <cell r="AB911">
            <v>7027200</v>
          </cell>
          <cell r="AC911">
            <v>10437200</v>
          </cell>
          <cell r="AD911">
            <v>13847200</v>
          </cell>
          <cell r="AE911">
            <v>16677200</v>
          </cell>
          <cell r="AF911">
            <v>20647200</v>
          </cell>
          <cell r="AG911">
            <v>24617200</v>
          </cell>
          <cell r="AH911">
            <v>28587200</v>
          </cell>
          <cell r="AI911">
            <v>32807200</v>
          </cell>
          <cell r="AJ911">
            <v>36777200</v>
          </cell>
          <cell r="AK911">
            <v>40947200</v>
          </cell>
          <cell r="AL911">
            <v>43617200</v>
          </cell>
          <cell r="AM911">
            <v>3520000</v>
          </cell>
          <cell r="AN911">
            <v>6840000</v>
          </cell>
          <cell r="AO911">
            <v>10160000</v>
          </cell>
          <cell r="AP911">
            <v>13480000</v>
          </cell>
          <cell r="AQ911">
            <v>16839000</v>
          </cell>
          <cell r="AR911">
            <v>20198000</v>
          </cell>
          <cell r="AS911">
            <v>23596000</v>
          </cell>
          <cell r="AT911">
            <v>26968000</v>
          </cell>
          <cell r="AU911">
            <v>31671000</v>
          </cell>
          <cell r="AV911">
            <v>31671000</v>
          </cell>
        </row>
        <row r="912">
          <cell r="A912" t="str">
            <v>4220100001</v>
          </cell>
          <cell r="B912" t="str">
            <v>ARREND.LOCALES OFC Y LOTES (INMUEB)</v>
          </cell>
          <cell r="C912">
            <v>2057950</v>
          </cell>
          <cell r="D912">
            <v>3769500</v>
          </cell>
          <cell r="E912">
            <v>5428200</v>
          </cell>
          <cell r="F912">
            <v>8286100</v>
          </cell>
          <cell r="G912">
            <v>10879150</v>
          </cell>
          <cell r="H912">
            <v>12203150</v>
          </cell>
          <cell r="I912">
            <v>12646550</v>
          </cell>
          <cell r="J912">
            <v>14660550</v>
          </cell>
          <cell r="K912">
            <v>17091750</v>
          </cell>
          <cell r="L912">
            <v>19414150</v>
          </cell>
          <cell r="M912">
            <v>22233750</v>
          </cell>
          <cell r="N912">
            <v>23838950</v>
          </cell>
          <cell r="O912">
            <v>2044800</v>
          </cell>
          <cell r="P912">
            <v>3998400</v>
          </cell>
          <cell r="Q912">
            <v>5954400</v>
          </cell>
          <cell r="R912">
            <v>8442400</v>
          </cell>
          <cell r="S912">
            <v>11256700</v>
          </cell>
          <cell r="T912">
            <v>14095700</v>
          </cell>
          <cell r="U912">
            <v>17089700</v>
          </cell>
          <cell r="V912">
            <v>20097300</v>
          </cell>
          <cell r="W912">
            <v>23122100</v>
          </cell>
          <cell r="X912">
            <v>26706500</v>
          </cell>
          <cell r="Y912">
            <v>30222900</v>
          </cell>
          <cell r="Z912">
            <v>34632900</v>
          </cell>
          <cell r="AA912">
            <v>3410000</v>
          </cell>
          <cell r="AB912">
            <v>7027200</v>
          </cell>
          <cell r="AC912">
            <v>10437200</v>
          </cell>
          <cell r="AD912">
            <v>13847200</v>
          </cell>
          <cell r="AE912">
            <v>16677200</v>
          </cell>
          <cell r="AF912">
            <v>20647200</v>
          </cell>
          <cell r="AG912">
            <v>24617200</v>
          </cell>
          <cell r="AH912">
            <v>28587200</v>
          </cell>
          <cell r="AI912">
            <v>32807200</v>
          </cell>
          <cell r="AJ912">
            <v>36777200</v>
          </cell>
          <cell r="AK912">
            <v>40947200</v>
          </cell>
          <cell r="AL912">
            <v>43617200</v>
          </cell>
          <cell r="AM912">
            <v>3520000</v>
          </cell>
          <cell r="AN912">
            <v>6840000</v>
          </cell>
          <cell r="AO912">
            <v>10160000</v>
          </cell>
          <cell r="AP912">
            <v>13480000</v>
          </cell>
          <cell r="AQ912">
            <v>16839000</v>
          </cell>
          <cell r="AR912">
            <v>20198000</v>
          </cell>
          <cell r="AS912">
            <v>23596000</v>
          </cell>
          <cell r="AT912">
            <v>26968000</v>
          </cell>
          <cell r="AU912">
            <v>31671000</v>
          </cell>
          <cell r="AV912">
            <v>31671000</v>
          </cell>
        </row>
        <row r="913">
          <cell r="A913" t="str">
            <v>422040</v>
          </cell>
          <cell r="B913" t="str">
            <v>FLOTA Y EQUIPO DE TRANSPORTE</v>
          </cell>
          <cell r="C913">
            <v>0</v>
          </cell>
          <cell r="D913">
            <v>2000000</v>
          </cell>
          <cell r="E913">
            <v>2000000</v>
          </cell>
          <cell r="F913">
            <v>2000000</v>
          </cell>
          <cell r="G913">
            <v>2000000</v>
          </cell>
          <cell r="H913">
            <v>2000000</v>
          </cell>
          <cell r="I913">
            <v>2000000</v>
          </cell>
          <cell r="J913">
            <v>2000000</v>
          </cell>
          <cell r="K913">
            <v>2000000</v>
          </cell>
          <cell r="L913">
            <v>2000000</v>
          </cell>
          <cell r="M913">
            <v>2000000</v>
          </cell>
          <cell r="N913">
            <v>2000000</v>
          </cell>
          <cell r="O913">
            <v>0</v>
          </cell>
          <cell r="P913">
            <v>0</v>
          </cell>
          <cell r="AV913" t="e">
            <v>#N/A</v>
          </cell>
        </row>
        <row r="914">
          <cell r="A914" t="str">
            <v>4220400001</v>
          </cell>
          <cell r="B914" t="str">
            <v>ARRENDAMIENTOS A CONTRATISTAS AFILI</v>
          </cell>
          <cell r="C914">
            <v>0</v>
          </cell>
          <cell r="D914">
            <v>2000000</v>
          </cell>
          <cell r="E914">
            <v>2000000</v>
          </cell>
          <cell r="F914">
            <v>2000000</v>
          </cell>
          <cell r="G914">
            <v>2000000</v>
          </cell>
          <cell r="H914">
            <v>2000000</v>
          </cell>
          <cell r="I914">
            <v>2000000</v>
          </cell>
          <cell r="J914">
            <v>2000000</v>
          </cell>
          <cell r="K914">
            <v>2000000</v>
          </cell>
          <cell r="L914">
            <v>2000000</v>
          </cell>
          <cell r="M914">
            <v>2000000</v>
          </cell>
          <cell r="N914">
            <v>2000000</v>
          </cell>
          <cell r="O914">
            <v>0</v>
          </cell>
          <cell r="P914">
            <v>0</v>
          </cell>
          <cell r="AV914" t="e">
            <v>#N/A</v>
          </cell>
        </row>
        <row r="915">
          <cell r="A915" t="str">
            <v>4225</v>
          </cell>
          <cell r="B915" t="str">
            <v>COMISIONES</v>
          </cell>
          <cell r="S915">
            <v>15450</v>
          </cell>
          <cell r="T915">
            <v>15450</v>
          </cell>
          <cell r="U915">
            <v>1043850</v>
          </cell>
          <cell r="V915">
            <v>1043850</v>
          </cell>
          <cell r="W915">
            <v>1730725</v>
          </cell>
          <cell r="X915">
            <v>1745475</v>
          </cell>
          <cell r="Y915">
            <v>1756475</v>
          </cell>
          <cell r="Z915">
            <v>6608271</v>
          </cell>
          <cell r="AA915">
            <v>20400</v>
          </cell>
          <cell r="AB915">
            <v>4137286</v>
          </cell>
          <cell r="AC915">
            <v>4164186</v>
          </cell>
          <cell r="AD915">
            <v>4234611</v>
          </cell>
          <cell r="AE915">
            <v>4259561</v>
          </cell>
          <cell r="AF915">
            <v>4259561</v>
          </cell>
          <cell r="AG915">
            <v>4259561</v>
          </cell>
          <cell r="AH915">
            <v>4259561</v>
          </cell>
          <cell r="AI915">
            <v>4263786</v>
          </cell>
          <cell r="AJ915">
            <v>4263786</v>
          </cell>
          <cell r="AK915">
            <v>4271136</v>
          </cell>
          <cell r="AL915">
            <v>4286936</v>
          </cell>
          <cell r="AM915">
            <v>35400</v>
          </cell>
          <cell r="AN915">
            <v>35400</v>
          </cell>
          <cell r="AO915">
            <v>48050</v>
          </cell>
          <cell r="AP915">
            <v>57250</v>
          </cell>
          <cell r="AQ915">
            <v>57250</v>
          </cell>
          <cell r="AR915">
            <v>57250</v>
          </cell>
          <cell r="AS915">
            <v>57250</v>
          </cell>
          <cell r="AT915">
            <v>57250</v>
          </cell>
          <cell r="AU915">
            <v>57250</v>
          </cell>
          <cell r="AV915">
            <v>57250</v>
          </cell>
        </row>
        <row r="916">
          <cell r="A916" t="str">
            <v>422530</v>
          </cell>
          <cell r="B916" t="str">
            <v>POR INGRESOS PARA TERCEROS</v>
          </cell>
          <cell r="S916">
            <v>15450</v>
          </cell>
          <cell r="T916">
            <v>15450</v>
          </cell>
          <cell r="U916">
            <v>1043850</v>
          </cell>
          <cell r="V916">
            <v>1043850</v>
          </cell>
          <cell r="W916">
            <v>1730725</v>
          </cell>
          <cell r="X916">
            <v>1745475</v>
          </cell>
          <cell r="Y916">
            <v>1756475</v>
          </cell>
          <cell r="Z916">
            <v>6608271</v>
          </cell>
          <cell r="AA916">
            <v>20400</v>
          </cell>
          <cell r="AB916">
            <v>4137286</v>
          </cell>
          <cell r="AC916">
            <v>4164186</v>
          </cell>
          <cell r="AD916">
            <v>4234611</v>
          </cell>
          <cell r="AE916">
            <v>4259561</v>
          </cell>
          <cell r="AF916">
            <v>4259561</v>
          </cell>
          <cell r="AG916">
            <v>4259561</v>
          </cell>
          <cell r="AH916">
            <v>4259561</v>
          </cell>
          <cell r="AI916">
            <v>4263786</v>
          </cell>
          <cell r="AJ916">
            <v>4263786</v>
          </cell>
          <cell r="AK916">
            <v>4271136</v>
          </cell>
          <cell r="AL916">
            <v>4286936</v>
          </cell>
          <cell r="AM916">
            <v>35400</v>
          </cell>
          <cell r="AN916">
            <v>35400</v>
          </cell>
          <cell r="AO916">
            <v>48050</v>
          </cell>
          <cell r="AP916">
            <v>57250</v>
          </cell>
          <cell r="AQ916">
            <v>57250</v>
          </cell>
          <cell r="AR916">
            <v>57250</v>
          </cell>
          <cell r="AS916">
            <v>57250</v>
          </cell>
          <cell r="AT916">
            <v>57250</v>
          </cell>
          <cell r="AU916">
            <v>57250</v>
          </cell>
          <cell r="AV916">
            <v>57250</v>
          </cell>
        </row>
        <row r="917">
          <cell r="A917" t="str">
            <v>4225300001</v>
          </cell>
          <cell r="B917" t="str">
            <v>COMISION SOBRE VENTAS PARA TERCEROS</v>
          </cell>
          <cell r="S917">
            <v>15450</v>
          </cell>
          <cell r="T917">
            <v>15450</v>
          </cell>
          <cell r="U917">
            <v>1043850</v>
          </cell>
          <cell r="V917">
            <v>1043850</v>
          </cell>
          <cell r="W917">
            <v>1730725</v>
          </cell>
          <cell r="X917">
            <v>1745475</v>
          </cell>
          <cell r="Y917">
            <v>1756475</v>
          </cell>
          <cell r="Z917">
            <v>6608271</v>
          </cell>
          <cell r="AA917">
            <v>20400</v>
          </cell>
          <cell r="AB917">
            <v>4137286</v>
          </cell>
          <cell r="AC917">
            <v>4164186</v>
          </cell>
          <cell r="AD917">
            <v>4234611</v>
          </cell>
          <cell r="AE917">
            <v>4259561</v>
          </cell>
          <cell r="AF917">
            <v>4259561</v>
          </cell>
          <cell r="AG917">
            <v>4259561</v>
          </cell>
          <cell r="AH917">
            <v>4259561</v>
          </cell>
          <cell r="AI917">
            <v>4263786</v>
          </cell>
          <cell r="AJ917">
            <v>4263786</v>
          </cell>
          <cell r="AK917">
            <v>4271136</v>
          </cell>
          <cell r="AL917">
            <v>4286936</v>
          </cell>
          <cell r="AM917">
            <v>35400</v>
          </cell>
          <cell r="AN917">
            <v>35400</v>
          </cell>
          <cell r="AO917">
            <v>48050</v>
          </cell>
          <cell r="AP917">
            <v>57250</v>
          </cell>
          <cell r="AQ917">
            <v>57250</v>
          </cell>
          <cell r="AR917">
            <v>57250</v>
          </cell>
          <cell r="AS917">
            <v>57250</v>
          </cell>
          <cell r="AT917">
            <v>57250</v>
          </cell>
          <cell r="AU917">
            <v>57250</v>
          </cell>
          <cell r="AV917">
            <v>57250</v>
          </cell>
        </row>
        <row r="918">
          <cell r="A918" t="str">
            <v>4240</v>
          </cell>
          <cell r="B918" t="str">
            <v>UTILIDAD EN VENTA DE INVERSIONES</v>
          </cell>
          <cell r="W918">
            <v>91166.99</v>
          </cell>
          <cell r="X918">
            <v>91166.99</v>
          </cell>
          <cell r="Y918">
            <v>91166.99</v>
          </cell>
          <cell r="Z918">
            <v>1166090.99</v>
          </cell>
          <cell r="AA918">
            <v>0</v>
          </cell>
          <cell r="AB918">
            <v>0</v>
          </cell>
          <cell r="AV918" t="e">
            <v>#N/A</v>
          </cell>
        </row>
        <row r="919">
          <cell r="A919" t="str">
            <v>424025</v>
          </cell>
          <cell r="B919" t="str">
            <v>CERTIFICADOS</v>
          </cell>
          <cell r="W919">
            <v>91166.99</v>
          </cell>
          <cell r="X919">
            <v>91166.99</v>
          </cell>
          <cell r="Y919">
            <v>91166.99</v>
          </cell>
          <cell r="Z919">
            <v>1166090.99</v>
          </cell>
          <cell r="AA919">
            <v>0</v>
          </cell>
          <cell r="AB919">
            <v>0</v>
          </cell>
          <cell r="AV919" t="e">
            <v>#N/A</v>
          </cell>
        </row>
        <row r="920">
          <cell r="A920" t="str">
            <v>4240251000</v>
          </cell>
          <cell r="B920" t="str">
            <v>CERTIFICADOS CDT,S</v>
          </cell>
          <cell r="W920">
            <v>91166.99</v>
          </cell>
          <cell r="X920">
            <v>91166.99</v>
          </cell>
          <cell r="Y920">
            <v>91166.99</v>
          </cell>
          <cell r="Z920">
            <v>1166090.99</v>
          </cell>
          <cell r="AA920">
            <v>0</v>
          </cell>
          <cell r="AB920">
            <v>0</v>
          </cell>
          <cell r="AV920" t="e">
            <v>#N/A</v>
          </cell>
        </row>
        <row r="921">
          <cell r="A921" t="str">
            <v>4245</v>
          </cell>
          <cell r="B921" t="str">
            <v>UTILIDAD VENTA PROPIEDADES PLANTA E</v>
          </cell>
          <cell r="E921">
            <v>0</v>
          </cell>
          <cell r="N921">
            <v>477374896</v>
          </cell>
          <cell r="O921">
            <v>0</v>
          </cell>
          <cell r="P921">
            <v>0</v>
          </cell>
          <cell r="S921">
            <v>0</v>
          </cell>
          <cell r="W921">
            <v>68781000</v>
          </cell>
          <cell r="X921">
            <v>68781000</v>
          </cell>
          <cell r="Y921">
            <v>68781000</v>
          </cell>
          <cell r="Z921">
            <v>0</v>
          </cell>
          <cell r="AA921">
            <v>0</v>
          </cell>
          <cell r="AB921">
            <v>0</v>
          </cell>
          <cell r="AL921">
            <v>10549882</v>
          </cell>
          <cell r="AM921">
            <v>0</v>
          </cell>
          <cell r="AN921">
            <v>0</v>
          </cell>
          <cell r="AO921">
            <v>0</v>
          </cell>
          <cell r="AS921">
            <v>4680720</v>
          </cell>
          <cell r="AT921">
            <v>4680720</v>
          </cell>
          <cell r="AU921">
            <v>4680720</v>
          </cell>
          <cell r="AV921">
            <v>4680720</v>
          </cell>
        </row>
        <row r="922">
          <cell r="A922" t="str">
            <v>424516</v>
          </cell>
          <cell r="B922" t="str">
            <v>CONSTRUCCIONES Y EDIFICACIONES</v>
          </cell>
          <cell r="E922">
            <v>0</v>
          </cell>
          <cell r="N922">
            <v>477374896</v>
          </cell>
          <cell r="O922">
            <v>0</v>
          </cell>
          <cell r="P922">
            <v>0</v>
          </cell>
          <cell r="S922">
            <v>0</v>
          </cell>
          <cell r="W922">
            <v>68781000</v>
          </cell>
          <cell r="X922">
            <v>68781000</v>
          </cell>
          <cell r="Y922">
            <v>68781000</v>
          </cell>
          <cell r="Z922">
            <v>0</v>
          </cell>
          <cell r="AA922">
            <v>0</v>
          </cell>
          <cell r="AB922">
            <v>0</v>
          </cell>
          <cell r="AV922" t="e">
            <v>#N/A</v>
          </cell>
        </row>
        <row r="923">
          <cell r="A923" t="str">
            <v>4245160001</v>
          </cell>
          <cell r="B923" t="str">
            <v>UTILIDAD EN VENTA DE PROPIEDADES</v>
          </cell>
          <cell r="E923">
            <v>0</v>
          </cell>
          <cell r="N923">
            <v>477374896</v>
          </cell>
          <cell r="O923">
            <v>0</v>
          </cell>
          <cell r="P923">
            <v>0</v>
          </cell>
          <cell r="S923">
            <v>0</v>
          </cell>
          <cell r="W923">
            <v>68781000</v>
          </cell>
          <cell r="X923">
            <v>68781000</v>
          </cell>
          <cell r="Y923">
            <v>68781000</v>
          </cell>
          <cell r="Z923">
            <v>0</v>
          </cell>
          <cell r="AA923">
            <v>0</v>
          </cell>
          <cell r="AB923">
            <v>0</v>
          </cell>
          <cell r="AV923" t="e">
            <v>#N/A</v>
          </cell>
        </row>
        <row r="924">
          <cell r="A924" t="str">
            <v>424528</v>
          </cell>
          <cell r="B924" t="str">
            <v>EQUIPO DE COMUNICACION Y COMPUTACIO</v>
          </cell>
          <cell r="AL924">
            <v>10549882</v>
          </cell>
          <cell r="AM924">
            <v>0</v>
          </cell>
          <cell r="AN924">
            <v>0</v>
          </cell>
          <cell r="AO924">
            <v>0</v>
          </cell>
          <cell r="AS924">
            <v>4680720</v>
          </cell>
          <cell r="AT924">
            <v>4680720</v>
          </cell>
          <cell r="AU924">
            <v>4680720</v>
          </cell>
          <cell r="AV924">
            <v>4680720</v>
          </cell>
        </row>
        <row r="925">
          <cell r="A925" t="str">
            <v>4245280001</v>
          </cell>
          <cell r="B925" t="str">
            <v>EQUIPO DE COMPUTO Y COMUNIC</v>
          </cell>
          <cell r="AL925">
            <v>10549882</v>
          </cell>
          <cell r="AM925">
            <v>0</v>
          </cell>
          <cell r="AN925">
            <v>0</v>
          </cell>
          <cell r="AO925">
            <v>0</v>
          </cell>
          <cell r="AS925">
            <v>4680720</v>
          </cell>
          <cell r="AT925">
            <v>4680720</v>
          </cell>
          <cell r="AU925">
            <v>4680720</v>
          </cell>
          <cell r="AV925">
            <v>4680720</v>
          </cell>
        </row>
        <row r="926">
          <cell r="A926" t="str">
            <v>4250</v>
          </cell>
          <cell r="B926" t="str">
            <v>RECUPERACIONES</v>
          </cell>
          <cell r="C926">
            <v>3994554</v>
          </cell>
          <cell r="D926">
            <v>6193372</v>
          </cell>
          <cell r="E926">
            <v>9752530</v>
          </cell>
          <cell r="F926">
            <v>21384971</v>
          </cell>
          <cell r="G926">
            <v>45040138</v>
          </cell>
          <cell r="H926">
            <v>53343752</v>
          </cell>
          <cell r="I926">
            <v>62759755.990000002</v>
          </cell>
          <cell r="J926">
            <v>69245202.989999995</v>
          </cell>
          <cell r="K926">
            <v>90125901.989999995</v>
          </cell>
          <cell r="L926">
            <v>94099428.989999995</v>
          </cell>
          <cell r="M926">
            <v>96949106.989999995</v>
          </cell>
          <cell r="N926">
            <v>192067401.99000001</v>
          </cell>
          <cell r="O926">
            <v>1056824</v>
          </cell>
          <cell r="P926">
            <v>2005478</v>
          </cell>
          <cell r="Q926">
            <v>21924789</v>
          </cell>
          <cell r="R926">
            <v>22087608</v>
          </cell>
          <cell r="S926">
            <v>77922168</v>
          </cell>
          <cell r="T926">
            <v>181003697</v>
          </cell>
          <cell r="U926">
            <v>221249286</v>
          </cell>
          <cell r="V926">
            <v>222586250</v>
          </cell>
          <cell r="W926">
            <v>227174852</v>
          </cell>
          <cell r="X926">
            <v>230417412</v>
          </cell>
          <cell r="Y926">
            <v>237403134</v>
          </cell>
          <cell r="Z926">
            <v>372504035</v>
          </cell>
          <cell r="AA926">
            <v>2958608</v>
          </cell>
          <cell r="AB926">
            <v>43399422</v>
          </cell>
          <cell r="AC926">
            <v>48873425</v>
          </cell>
          <cell r="AD926">
            <v>56405856.579999998</v>
          </cell>
          <cell r="AE926">
            <v>61562022.579999998</v>
          </cell>
          <cell r="AF926">
            <v>62975443.579999998</v>
          </cell>
          <cell r="AG926">
            <v>65304620.579999998</v>
          </cell>
          <cell r="AH926">
            <v>65507623.579999998</v>
          </cell>
          <cell r="AI926">
            <v>69982715.579999998</v>
          </cell>
          <cell r="AJ926">
            <v>72000586.579999998</v>
          </cell>
          <cell r="AK926">
            <v>101902728.58</v>
          </cell>
          <cell r="AL926">
            <v>308931759.57999998</v>
          </cell>
          <cell r="AM926">
            <v>2587169</v>
          </cell>
          <cell r="AN926">
            <v>2892769</v>
          </cell>
          <cell r="AO926">
            <v>3067769</v>
          </cell>
          <cell r="AP926">
            <v>2897227</v>
          </cell>
          <cell r="AQ926">
            <v>5777337</v>
          </cell>
          <cell r="AR926">
            <v>5936493</v>
          </cell>
          <cell r="AS926">
            <v>6367030</v>
          </cell>
          <cell r="AT926">
            <v>6615274</v>
          </cell>
          <cell r="AU926">
            <v>7088784</v>
          </cell>
          <cell r="AV926">
            <v>10623132</v>
          </cell>
        </row>
        <row r="927">
          <cell r="A927" t="str">
            <v>425010</v>
          </cell>
          <cell r="B927" t="str">
            <v>SEGUROS</v>
          </cell>
          <cell r="C927">
            <v>0</v>
          </cell>
          <cell r="D927">
            <v>0</v>
          </cell>
          <cell r="E927">
            <v>41417</v>
          </cell>
          <cell r="F927">
            <v>41417</v>
          </cell>
          <cell r="G927">
            <v>41417</v>
          </cell>
          <cell r="H927">
            <v>41417</v>
          </cell>
          <cell r="I927">
            <v>41417</v>
          </cell>
          <cell r="J927">
            <v>41417</v>
          </cell>
          <cell r="K927">
            <v>41417</v>
          </cell>
          <cell r="L927">
            <v>41417</v>
          </cell>
          <cell r="M927">
            <v>41417</v>
          </cell>
          <cell r="N927">
            <v>41417</v>
          </cell>
          <cell r="O927">
            <v>434700</v>
          </cell>
          <cell r="P927">
            <v>434700</v>
          </cell>
          <cell r="Q927">
            <v>16962921</v>
          </cell>
          <cell r="R927">
            <v>16962921</v>
          </cell>
          <cell r="S927">
            <v>16962921</v>
          </cell>
          <cell r="T927">
            <v>16962921</v>
          </cell>
          <cell r="U927">
            <v>33787304</v>
          </cell>
          <cell r="V927">
            <v>33887397</v>
          </cell>
          <cell r="W927">
            <v>33787304</v>
          </cell>
          <cell r="X927">
            <v>33787304</v>
          </cell>
          <cell r="Y927">
            <v>37349665</v>
          </cell>
          <cell r="Z927">
            <v>41176446</v>
          </cell>
          <cell r="AA927">
            <v>0</v>
          </cell>
          <cell r="AB927">
            <v>0</v>
          </cell>
          <cell r="AV927" t="e">
            <v>#N/A</v>
          </cell>
        </row>
        <row r="928">
          <cell r="A928" t="str">
            <v>4250101000</v>
          </cell>
          <cell r="B928" t="str">
            <v>SEGURO COLECTIVO LA NACIONAL</v>
          </cell>
          <cell r="C928">
            <v>0</v>
          </cell>
          <cell r="D928">
            <v>0</v>
          </cell>
          <cell r="E928">
            <v>41417</v>
          </cell>
          <cell r="F928">
            <v>41417</v>
          </cell>
          <cell r="G928">
            <v>41417</v>
          </cell>
          <cell r="H928">
            <v>41417</v>
          </cell>
          <cell r="I928">
            <v>41417</v>
          </cell>
          <cell r="J928">
            <v>41417</v>
          </cell>
          <cell r="K928">
            <v>41417</v>
          </cell>
          <cell r="L928">
            <v>41417</v>
          </cell>
          <cell r="M928">
            <v>41417</v>
          </cell>
          <cell r="N928">
            <v>41417</v>
          </cell>
          <cell r="O928">
            <v>434700</v>
          </cell>
          <cell r="P928">
            <v>434700</v>
          </cell>
          <cell r="Q928">
            <v>16962921</v>
          </cell>
          <cell r="R928">
            <v>16962921</v>
          </cell>
          <cell r="S928">
            <v>16962921</v>
          </cell>
          <cell r="T928">
            <v>16962921</v>
          </cell>
          <cell r="U928">
            <v>33787304</v>
          </cell>
          <cell r="V928">
            <v>33887397</v>
          </cell>
          <cell r="W928">
            <v>33787304</v>
          </cell>
          <cell r="X928">
            <v>33787304</v>
          </cell>
          <cell r="Y928">
            <v>37349665</v>
          </cell>
          <cell r="Z928">
            <v>41176446</v>
          </cell>
          <cell r="AA928">
            <v>0</v>
          </cell>
          <cell r="AB928">
            <v>0</v>
          </cell>
          <cell r="AV928" t="e">
            <v>#N/A</v>
          </cell>
        </row>
        <row r="929">
          <cell r="A929" t="str">
            <v>425030</v>
          </cell>
          <cell r="B929" t="str">
            <v>DESCUENTOS CONCEDIDOS</v>
          </cell>
          <cell r="C929">
            <v>2928192</v>
          </cell>
          <cell r="D929">
            <v>4672558</v>
          </cell>
          <cell r="E929">
            <v>7431003</v>
          </cell>
          <cell r="F929">
            <v>16829065</v>
          </cell>
          <cell r="G929">
            <v>24483879</v>
          </cell>
          <cell r="H929">
            <v>31993915</v>
          </cell>
          <cell r="I929">
            <v>39477759</v>
          </cell>
          <cell r="J929">
            <v>45757814</v>
          </cell>
          <cell r="K929">
            <v>51207171</v>
          </cell>
          <cell r="L929">
            <v>54910068</v>
          </cell>
          <cell r="M929">
            <v>55391735</v>
          </cell>
          <cell r="N929">
            <v>56316628</v>
          </cell>
          <cell r="O929">
            <v>335549</v>
          </cell>
          <cell r="P929">
            <v>447323</v>
          </cell>
          <cell r="Q929">
            <v>493293</v>
          </cell>
          <cell r="R929">
            <v>396102</v>
          </cell>
          <cell r="S929">
            <v>842207</v>
          </cell>
          <cell r="T929">
            <v>1232170</v>
          </cell>
          <cell r="U929">
            <v>2577330</v>
          </cell>
          <cell r="V929">
            <v>3200446</v>
          </cell>
          <cell r="W929">
            <v>4468949</v>
          </cell>
          <cell r="X929">
            <v>7637269</v>
          </cell>
          <cell r="Y929">
            <v>6957196</v>
          </cell>
          <cell r="Z929">
            <v>10604369</v>
          </cell>
          <cell r="AA929">
            <v>2202006</v>
          </cell>
          <cell r="AB929">
            <v>5966461</v>
          </cell>
          <cell r="AC929">
            <v>8874471</v>
          </cell>
          <cell r="AD929">
            <v>12189828</v>
          </cell>
          <cell r="AE929">
            <v>14445189</v>
          </cell>
          <cell r="AF929">
            <v>15512082</v>
          </cell>
          <cell r="AG929">
            <v>15804647</v>
          </cell>
          <cell r="AH929">
            <v>16453726</v>
          </cell>
          <cell r="AI929">
            <v>20483546</v>
          </cell>
          <cell r="AJ929">
            <v>21855205</v>
          </cell>
          <cell r="AK929">
            <v>23542797</v>
          </cell>
          <cell r="AL929">
            <v>24520742</v>
          </cell>
          <cell r="AM929">
            <v>1847514</v>
          </cell>
          <cell r="AN929">
            <v>2111114</v>
          </cell>
          <cell r="AO929">
            <v>2112114</v>
          </cell>
          <cell r="AP929">
            <v>1756756</v>
          </cell>
          <cell r="AQ929">
            <v>1756756</v>
          </cell>
          <cell r="AR929">
            <v>1756756</v>
          </cell>
          <cell r="AS929">
            <v>1756756</v>
          </cell>
          <cell r="AT929">
            <v>1757256</v>
          </cell>
          <cell r="AU929">
            <v>1757256</v>
          </cell>
          <cell r="AV929">
            <v>1757256</v>
          </cell>
        </row>
        <row r="930">
          <cell r="A930" t="str">
            <v>4250300002</v>
          </cell>
          <cell r="B930" t="str">
            <v>DESCUENTOS EN COMPRAS</v>
          </cell>
          <cell r="C930">
            <v>2928192</v>
          </cell>
          <cell r="D930">
            <v>4672558</v>
          </cell>
          <cell r="E930">
            <v>7431003</v>
          </cell>
          <cell r="F930">
            <v>16829065</v>
          </cell>
          <cell r="G930">
            <v>24483879</v>
          </cell>
          <cell r="H930">
            <v>31993915</v>
          </cell>
          <cell r="I930">
            <v>39477759</v>
          </cell>
          <cell r="J930">
            <v>45757814</v>
          </cell>
          <cell r="K930">
            <v>51207171</v>
          </cell>
          <cell r="L930">
            <v>54910068</v>
          </cell>
          <cell r="M930">
            <v>55391735</v>
          </cell>
          <cell r="N930">
            <v>56316628</v>
          </cell>
          <cell r="O930">
            <v>335549</v>
          </cell>
          <cell r="P930">
            <v>447323</v>
          </cell>
          <cell r="Q930">
            <v>493293</v>
          </cell>
          <cell r="R930">
            <v>396102</v>
          </cell>
          <cell r="S930">
            <v>842207</v>
          </cell>
          <cell r="T930">
            <v>1232170</v>
          </cell>
          <cell r="U930">
            <v>2577330</v>
          </cell>
          <cell r="V930">
            <v>3200446</v>
          </cell>
          <cell r="W930">
            <v>4468949</v>
          </cell>
          <cell r="X930">
            <v>7637269</v>
          </cell>
          <cell r="Y930">
            <v>6957196</v>
          </cell>
          <cell r="Z930">
            <v>10604369</v>
          </cell>
          <cell r="AA930">
            <v>2202006</v>
          </cell>
          <cell r="AB930">
            <v>5966461</v>
          </cell>
          <cell r="AC930">
            <v>8874471</v>
          </cell>
          <cell r="AD930">
            <v>12189828</v>
          </cell>
          <cell r="AE930">
            <v>14445189</v>
          </cell>
          <cell r="AF930">
            <v>15512082</v>
          </cell>
          <cell r="AG930">
            <v>15804647</v>
          </cell>
          <cell r="AH930">
            <v>16453726</v>
          </cell>
          <cell r="AI930">
            <v>20483546</v>
          </cell>
          <cell r="AJ930">
            <v>21855205</v>
          </cell>
          <cell r="AK930">
            <v>23542797</v>
          </cell>
          <cell r="AL930">
            <v>24520742</v>
          </cell>
          <cell r="AM930">
            <v>1847514</v>
          </cell>
          <cell r="AN930">
            <v>2111114</v>
          </cell>
          <cell r="AO930">
            <v>2112114</v>
          </cell>
          <cell r="AP930">
            <v>1756756</v>
          </cell>
          <cell r="AQ930">
            <v>1756756</v>
          </cell>
          <cell r="AR930">
            <v>1756756</v>
          </cell>
          <cell r="AS930">
            <v>1756756</v>
          </cell>
          <cell r="AT930">
            <v>1757256</v>
          </cell>
          <cell r="AU930">
            <v>1757256</v>
          </cell>
          <cell r="AV930">
            <v>1757256</v>
          </cell>
        </row>
        <row r="931">
          <cell r="A931" t="str">
            <v>425035</v>
          </cell>
          <cell r="B931" t="str">
            <v>DE PROVISIONES</v>
          </cell>
          <cell r="Q931">
            <v>17000</v>
          </cell>
          <cell r="R931">
            <v>17000</v>
          </cell>
          <cell r="S931">
            <v>17000</v>
          </cell>
          <cell r="T931">
            <v>17000</v>
          </cell>
          <cell r="U931">
            <v>17000</v>
          </cell>
          <cell r="V931">
            <v>17000</v>
          </cell>
          <cell r="W931">
            <v>17000</v>
          </cell>
          <cell r="X931">
            <v>17000</v>
          </cell>
          <cell r="Y931">
            <v>17000</v>
          </cell>
          <cell r="Z931">
            <v>965573</v>
          </cell>
          <cell r="AA931">
            <v>0</v>
          </cell>
          <cell r="AB931">
            <v>0</v>
          </cell>
          <cell r="AL931">
            <v>83969204</v>
          </cell>
          <cell r="AM931">
            <v>0</v>
          </cell>
          <cell r="AN931">
            <v>0</v>
          </cell>
          <cell r="AO931">
            <v>0</v>
          </cell>
          <cell r="AV931" t="e">
            <v>#N/A</v>
          </cell>
        </row>
        <row r="932">
          <cell r="A932" t="str">
            <v>4250350001</v>
          </cell>
          <cell r="Z932">
            <v>948573</v>
          </cell>
          <cell r="AL932">
            <v>83969204</v>
          </cell>
          <cell r="AM932">
            <v>0</v>
          </cell>
          <cell r="AN932">
            <v>0</v>
          </cell>
          <cell r="AO932">
            <v>0</v>
          </cell>
          <cell r="AV932" t="e">
            <v>#N/A</v>
          </cell>
        </row>
        <row r="933">
          <cell r="A933" t="str">
            <v>4250350003</v>
          </cell>
          <cell r="B933" t="str">
            <v>RECUPERACION OTRAS PROVISIONES</v>
          </cell>
          <cell r="Q933">
            <v>17000</v>
          </cell>
          <cell r="R933">
            <v>17000</v>
          </cell>
          <cell r="S933">
            <v>17000</v>
          </cell>
          <cell r="T933">
            <v>17000</v>
          </cell>
          <cell r="U933">
            <v>17000</v>
          </cell>
          <cell r="V933">
            <v>17000</v>
          </cell>
          <cell r="W933">
            <v>17000</v>
          </cell>
          <cell r="X933">
            <v>17000</v>
          </cell>
          <cell r="Y933">
            <v>17000</v>
          </cell>
          <cell r="Z933">
            <v>17000</v>
          </cell>
          <cell r="AA933">
            <v>0</v>
          </cell>
          <cell r="AB933">
            <v>0</v>
          </cell>
          <cell r="AV933" t="e">
            <v>#N/A</v>
          </cell>
        </row>
        <row r="934">
          <cell r="A934" t="str">
            <v>425040</v>
          </cell>
          <cell r="B934" t="str">
            <v>GASTOS BANCARIOS</v>
          </cell>
          <cell r="S934">
            <v>492837</v>
          </cell>
          <cell r="T934">
            <v>492837</v>
          </cell>
          <cell r="U934">
            <v>492837</v>
          </cell>
          <cell r="V934">
            <v>492837</v>
          </cell>
          <cell r="W934">
            <v>492837</v>
          </cell>
          <cell r="X934">
            <v>492837</v>
          </cell>
          <cell r="Y934">
            <v>492837</v>
          </cell>
          <cell r="Z934">
            <v>492837</v>
          </cell>
          <cell r="AA934">
            <v>0</v>
          </cell>
          <cell r="AB934">
            <v>0</v>
          </cell>
          <cell r="AV934" t="e">
            <v>#N/A</v>
          </cell>
        </row>
        <row r="935">
          <cell r="A935" t="str">
            <v>4250400001</v>
          </cell>
          <cell r="B935" t="str">
            <v>INTERESES DE SOBREGIRO</v>
          </cell>
          <cell r="S935">
            <v>492837</v>
          </cell>
          <cell r="T935">
            <v>492837</v>
          </cell>
          <cell r="U935">
            <v>492837</v>
          </cell>
          <cell r="V935">
            <v>492837</v>
          </cell>
          <cell r="W935">
            <v>492837</v>
          </cell>
          <cell r="X935">
            <v>492837</v>
          </cell>
          <cell r="Y935">
            <v>492837</v>
          </cell>
          <cell r="Z935">
            <v>492837</v>
          </cell>
          <cell r="AA935">
            <v>0</v>
          </cell>
          <cell r="AB935">
            <v>0</v>
          </cell>
          <cell r="AV935" t="e">
            <v>#N/A</v>
          </cell>
        </row>
        <row r="936">
          <cell r="A936" t="str">
            <v>425045</v>
          </cell>
          <cell r="B936" t="str">
            <v>DE DEPRECIACION</v>
          </cell>
          <cell r="U936">
            <v>1009732</v>
          </cell>
          <cell r="V936">
            <v>1009732</v>
          </cell>
          <cell r="W936">
            <v>1009732</v>
          </cell>
          <cell r="X936">
            <v>1009732</v>
          </cell>
          <cell r="Y936">
            <v>1009732</v>
          </cell>
          <cell r="Z936">
            <v>1009732</v>
          </cell>
          <cell r="AA936">
            <v>0</v>
          </cell>
          <cell r="AB936">
            <v>0</v>
          </cell>
          <cell r="AV936" t="e">
            <v>#N/A</v>
          </cell>
        </row>
        <row r="937">
          <cell r="A937" t="str">
            <v>4250450001</v>
          </cell>
          <cell r="B937" t="str">
            <v>DEPRECIACIONES</v>
          </cell>
          <cell r="U937">
            <v>1009732</v>
          </cell>
          <cell r="V937">
            <v>1009732</v>
          </cell>
          <cell r="W937">
            <v>1009732</v>
          </cell>
          <cell r="X937">
            <v>1009732</v>
          </cell>
          <cell r="Y937">
            <v>1009732</v>
          </cell>
          <cell r="Z937">
            <v>1009732</v>
          </cell>
          <cell r="AA937">
            <v>0</v>
          </cell>
          <cell r="AB937">
            <v>0</v>
          </cell>
          <cell r="AV937" t="e">
            <v>#N/A</v>
          </cell>
        </row>
        <row r="938">
          <cell r="A938" t="str">
            <v>425050</v>
          </cell>
          <cell r="B938" t="str">
            <v>REINTEGRO DE OTROS COSTOS Y GASTOS</v>
          </cell>
          <cell r="C938">
            <v>1066362</v>
          </cell>
          <cell r="D938">
            <v>1520814</v>
          </cell>
          <cell r="E938">
            <v>2280110</v>
          </cell>
          <cell r="F938">
            <v>4514489</v>
          </cell>
          <cell r="G938">
            <v>20514842</v>
          </cell>
          <cell r="H938">
            <v>21308420</v>
          </cell>
          <cell r="I938">
            <v>23240579.989999998</v>
          </cell>
          <cell r="J938">
            <v>23445971.989999998</v>
          </cell>
          <cell r="K938">
            <v>38877313.990000002</v>
          </cell>
          <cell r="L938">
            <v>39147943.990000002</v>
          </cell>
          <cell r="M938">
            <v>41515954.990000002</v>
          </cell>
          <cell r="N938">
            <v>135709356.99000001</v>
          </cell>
          <cell r="O938">
            <v>286575</v>
          </cell>
          <cell r="P938">
            <v>1106455</v>
          </cell>
          <cell r="Q938">
            <v>4451575</v>
          </cell>
          <cell r="R938">
            <v>4711585</v>
          </cell>
          <cell r="S938">
            <v>59607203</v>
          </cell>
          <cell r="T938">
            <v>162298769</v>
          </cell>
          <cell r="U938">
            <v>183365083</v>
          </cell>
          <cell r="V938">
            <v>183978838</v>
          </cell>
          <cell r="W938">
            <v>187399030</v>
          </cell>
          <cell r="X938">
            <v>187473270</v>
          </cell>
          <cell r="Y938">
            <v>191576704</v>
          </cell>
          <cell r="Z938">
            <v>318255078</v>
          </cell>
          <cell r="AA938">
            <v>756602</v>
          </cell>
          <cell r="AB938">
            <v>37432961</v>
          </cell>
          <cell r="AC938">
            <v>39998954</v>
          </cell>
          <cell r="AD938">
            <v>44216028.579999998</v>
          </cell>
          <cell r="AE938">
            <v>47116833.579999998</v>
          </cell>
          <cell r="AF938">
            <v>47463361.579999998</v>
          </cell>
          <cell r="AG938">
            <v>49499973.579999998</v>
          </cell>
          <cell r="AH938">
            <v>49053897.579999998</v>
          </cell>
          <cell r="AI938">
            <v>49499169.579999998</v>
          </cell>
          <cell r="AJ938">
            <v>50145381.579999998</v>
          </cell>
          <cell r="AK938">
            <v>78359931.579999998</v>
          </cell>
          <cell r="AL938">
            <v>200441813.58000001</v>
          </cell>
          <cell r="AM938">
            <v>739655</v>
          </cell>
          <cell r="AN938">
            <v>781655</v>
          </cell>
          <cell r="AO938">
            <v>955655</v>
          </cell>
          <cell r="AP938">
            <v>1140471</v>
          </cell>
          <cell r="AQ938">
            <v>4020581</v>
          </cell>
          <cell r="AR938">
            <v>4179737</v>
          </cell>
          <cell r="AS938">
            <v>4610274</v>
          </cell>
          <cell r="AT938">
            <v>4858018</v>
          </cell>
          <cell r="AU938">
            <v>5331528</v>
          </cell>
          <cell r="AV938">
            <v>8865876</v>
          </cell>
        </row>
        <row r="939">
          <cell r="A939" t="str">
            <v>4250500001</v>
          </cell>
          <cell r="B939" t="str">
            <v>BUSES PROPIOS</v>
          </cell>
          <cell r="C939">
            <v>0</v>
          </cell>
          <cell r="D939">
            <v>0</v>
          </cell>
          <cell r="E939">
            <v>296174</v>
          </cell>
          <cell r="F939">
            <v>296174</v>
          </cell>
          <cell r="G939">
            <v>974174</v>
          </cell>
          <cell r="H939">
            <v>974174</v>
          </cell>
          <cell r="I939">
            <v>974174</v>
          </cell>
          <cell r="J939">
            <v>974174</v>
          </cell>
          <cell r="K939">
            <v>974174</v>
          </cell>
          <cell r="L939">
            <v>974174</v>
          </cell>
          <cell r="M939">
            <v>974174</v>
          </cell>
          <cell r="N939">
            <v>974174</v>
          </cell>
          <cell r="O939">
            <v>0</v>
          </cell>
          <cell r="P939">
            <v>0</v>
          </cell>
          <cell r="S939">
            <v>0</v>
          </cell>
          <cell r="AE939">
            <v>0</v>
          </cell>
          <cell r="AH939">
            <v>0</v>
          </cell>
          <cell r="AI939">
            <v>0</v>
          </cell>
          <cell r="AV939">
            <v>2900000</v>
          </cell>
        </row>
        <row r="940">
          <cell r="A940" t="str">
            <v>4250500004</v>
          </cell>
          <cell r="B940" t="str">
            <v>OTROS</v>
          </cell>
          <cell r="C940">
            <v>993852</v>
          </cell>
          <cell r="D940">
            <v>1448304</v>
          </cell>
          <cell r="E940">
            <v>1697310</v>
          </cell>
          <cell r="F940">
            <v>3791769</v>
          </cell>
          <cell r="G940">
            <v>18902344</v>
          </cell>
          <cell r="H940">
            <v>19545922</v>
          </cell>
          <cell r="I940">
            <v>19969200</v>
          </cell>
          <cell r="J940">
            <v>19969200</v>
          </cell>
          <cell r="K940">
            <v>20314626</v>
          </cell>
          <cell r="L940">
            <v>20314626</v>
          </cell>
          <cell r="M940">
            <v>20314626</v>
          </cell>
          <cell r="N940">
            <v>20314626</v>
          </cell>
          <cell r="O940">
            <v>0</v>
          </cell>
          <cell r="P940">
            <v>0</v>
          </cell>
          <cell r="Q940">
            <v>60726</v>
          </cell>
          <cell r="R940">
            <v>60726</v>
          </cell>
          <cell r="S940">
            <v>53608968</v>
          </cell>
          <cell r="T940">
            <v>53608968</v>
          </cell>
          <cell r="U940">
            <v>53608968</v>
          </cell>
          <cell r="V940">
            <v>53608968</v>
          </cell>
          <cell r="W940">
            <v>53608968</v>
          </cell>
          <cell r="X940">
            <v>53608968</v>
          </cell>
          <cell r="Y940">
            <v>53608968</v>
          </cell>
          <cell r="Z940">
            <v>53608968</v>
          </cell>
          <cell r="AA940">
            <v>0</v>
          </cell>
          <cell r="AB940">
            <v>0</v>
          </cell>
          <cell r="AV940" t="e">
            <v>#N/A</v>
          </cell>
        </row>
        <row r="941">
          <cell r="A941" t="str">
            <v>4250500005</v>
          </cell>
          <cell r="B941" t="str">
            <v>RECUPERACION INCAPACIDADES</v>
          </cell>
          <cell r="AE941">
            <v>2752720</v>
          </cell>
          <cell r="AF941">
            <v>2752720</v>
          </cell>
          <cell r="AG941">
            <v>2752720</v>
          </cell>
          <cell r="AH941">
            <v>2752720</v>
          </cell>
          <cell r="AI941">
            <v>2752720</v>
          </cell>
          <cell r="AJ941">
            <v>2752720</v>
          </cell>
          <cell r="AK941">
            <v>4544491</v>
          </cell>
          <cell r="AL941">
            <v>4599968</v>
          </cell>
          <cell r="AM941">
            <v>739655</v>
          </cell>
          <cell r="AN941">
            <v>781655</v>
          </cell>
          <cell r="AO941">
            <v>781655</v>
          </cell>
          <cell r="AP941">
            <v>781655</v>
          </cell>
          <cell r="AQ941">
            <v>3435001</v>
          </cell>
          <cell r="AR941">
            <v>3435001</v>
          </cell>
          <cell r="AS941">
            <v>3447224</v>
          </cell>
          <cell r="AT941">
            <v>3447224</v>
          </cell>
          <cell r="AU941">
            <v>3648355</v>
          </cell>
          <cell r="AV941">
            <v>3648355</v>
          </cell>
        </row>
        <row r="942">
          <cell r="A942" t="str">
            <v>4250500006</v>
          </cell>
          <cell r="B942" t="str">
            <v>RECUPERACION COSTOS DE BUSES PROPIO</v>
          </cell>
          <cell r="D942">
            <v>0</v>
          </cell>
          <cell r="E942">
            <v>0</v>
          </cell>
          <cell r="I942">
            <v>1000000</v>
          </cell>
          <cell r="J942">
            <v>1000000</v>
          </cell>
          <cell r="K942">
            <v>16085916</v>
          </cell>
          <cell r="L942">
            <v>16085916</v>
          </cell>
          <cell r="M942">
            <v>18019022</v>
          </cell>
          <cell r="N942">
            <v>111483238</v>
          </cell>
          <cell r="O942">
            <v>0</v>
          </cell>
          <cell r="P942">
            <v>500000</v>
          </cell>
          <cell r="Q942">
            <v>3626284</v>
          </cell>
          <cell r="R942">
            <v>3706284</v>
          </cell>
          <cell r="S942">
            <v>4652150</v>
          </cell>
          <cell r="T942">
            <v>4652150</v>
          </cell>
          <cell r="U942">
            <v>7766471</v>
          </cell>
          <cell r="V942">
            <v>7766471</v>
          </cell>
          <cell r="W942">
            <v>10816768</v>
          </cell>
          <cell r="X942">
            <v>10891008</v>
          </cell>
          <cell r="Y942">
            <v>14076988</v>
          </cell>
          <cell r="Z942">
            <v>16283276</v>
          </cell>
          <cell r="AA942">
            <v>375090</v>
          </cell>
          <cell r="AB942">
            <v>375090</v>
          </cell>
          <cell r="AC942">
            <v>2739195</v>
          </cell>
          <cell r="AD942">
            <v>3613138</v>
          </cell>
          <cell r="AE942">
            <v>3590979</v>
          </cell>
          <cell r="AF942">
            <v>3663399</v>
          </cell>
          <cell r="AG942">
            <v>3735639</v>
          </cell>
          <cell r="AH942">
            <v>3735639</v>
          </cell>
          <cell r="AI942">
            <v>3735639</v>
          </cell>
          <cell r="AJ942">
            <v>3735639</v>
          </cell>
          <cell r="AK942">
            <v>3735639</v>
          </cell>
          <cell r="AL942">
            <v>3735639</v>
          </cell>
          <cell r="AM942">
            <v>0</v>
          </cell>
          <cell r="AN942">
            <v>0</v>
          </cell>
          <cell r="AO942">
            <v>0</v>
          </cell>
          <cell r="AV942" t="e">
            <v>#N/A</v>
          </cell>
        </row>
        <row r="943">
          <cell r="A943" t="str">
            <v>4250500008</v>
          </cell>
          <cell r="B943" t="str">
            <v>OTROS</v>
          </cell>
          <cell r="C943">
            <v>72510</v>
          </cell>
          <cell r="D943">
            <v>72510</v>
          </cell>
          <cell r="E943">
            <v>72510</v>
          </cell>
          <cell r="F943">
            <v>72510</v>
          </cell>
          <cell r="G943">
            <v>72510</v>
          </cell>
          <cell r="H943">
            <v>222510</v>
          </cell>
          <cell r="I943">
            <v>222510</v>
          </cell>
          <cell r="J943">
            <v>222510</v>
          </cell>
          <cell r="K943">
            <v>222510</v>
          </cell>
          <cell r="L943">
            <v>222510</v>
          </cell>
          <cell r="M943">
            <v>222510</v>
          </cell>
          <cell r="N943">
            <v>222510</v>
          </cell>
          <cell r="O943">
            <v>0</v>
          </cell>
          <cell r="P943">
            <v>0</v>
          </cell>
          <cell r="T943">
            <v>102493016</v>
          </cell>
          <cell r="U943">
            <v>120188069</v>
          </cell>
          <cell r="V943">
            <v>120188069</v>
          </cell>
          <cell r="W943">
            <v>120838419</v>
          </cell>
          <cell r="X943">
            <v>120838419</v>
          </cell>
          <cell r="Y943">
            <v>121487518</v>
          </cell>
          <cell r="Z943">
            <v>245948104</v>
          </cell>
          <cell r="AA943">
            <v>230000</v>
          </cell>
          <cell r="AB943">
            <v>36906359</v>
          </cell>
          <cell r="AC943">
            <v>36906359</v>
          </cell>
          <cell r="AD943">
            <v>39811417.579999998</v>
          </cell>
          <cell r="AE943">
            <v>39811417.579999998</v>
          </cell>
          <cell r="AF943">
            <v>39811417.579999998</v>
          </cell>
          <cell r="AG943">
            <v>40213917.579999998</v>
          </cell>
          <cell r="AH943">
            <v>40213917.579999998</v>
          </cell>
          <cell r="AI943">
            <v>40230517.579999998</v>
          </cell>
          <cell r="AJ943">
            <v>40230517.579999998</v>
          </cell>
          <cell r="AK943">
            <v>66103346.579999998</v>
          </cell>
          <cell r="AL943">
            <v>69160171.579999998</v>
          </cell>
          <cell r="AM943">
            <v>0</v>
          </cell>
          <cell r="AN943">
            <v>0</v>
          </cell>
          <cell r="AO943">
            <v>174000</v>
          </cell>
          <cell r="AP943">
            <v>174000</v>
          </cell>
          <cell r="AQ943">
            <v>174000</v>
          </cell>
          <cell r="AR943">
            <v>174000</v>
          </cell>
          <cell r="AS943">
            <v>174000</v>
          </cell>
          <cell r="AT943">
            <v>174000</v>
          </cell>
          <cell r="AU943">
            <v>174000</v>
          </cell>
          <cell r="AV943">
            <v>713164</v>
          </cell>
        </row>
        <row r="944">
          <cell r="A944" t="str">
            <v>4250500009</v>
          </cell>
          <cell r="B944" t="str">
            <v>RECUPERACION EN VENTA DE VEHICULOS</v>
          </cell>
          <cell r="AL944">
            <v>118336742</v>
          </cell>
          <cell r="AM944">
            <v>0</v>
          </cell>
          <cell r="AN944">
            <v>0</v>
          </cell>
          <cell r="AO944">
            <v>0</v>
          </cell>
          <cell r="AV944" t="e">
            <v>#N/A</v>
          </cell>
        </row>
        <row r="945">
          <cell r="A945" t="str">
            <v>4250500010</v>
          </cell>
          <cell r="B945" t="str">
            <v>DOTACIONES</v>
          </cell>
          <cell r="C945">
            <v>0</v>
          </cell>
          <cell r="D945">
            <v>0</v>
          </cell>
          <cell r="E945">
            <v>214116</v>
          </cell>
          <cell r="F945">
            <v>354036</v>
          </cell>
          <cell r="G945">
            <v>565814</v>
          </cell>
          <cell r="H945">
            <v>565814</v>
          </cell>
          <cell r="I945">
            <v>1074695.99</v>
          </cell>
          <cell r="J945">
            <v>1280087.99</v>
          </cell>
          <cell r="K945">
            <v>1280087.99</v>
          </cell>
          <cell r="L945">
            <v>1550717.99</v>
          </cell>
          <cell r="M945">
            <v>1985622.99</v>
          </cell>
          <cell r="N945">
            <v>2714808.99</v>
          </cell>
          <cell r="O945">
            <v>286575</v>
          </cell>
          <cell r="P945">
            <v>606455</v>
          </cell>
          <cell r="Q945">
            <v>764565</v>
          </cell>
          <cell r="R945">
            <v>944575</v>
          </cell>
          <cell r="S945">
            <v>1346085</v>
          </cell>
          <cell r="T945">
            <v>1544635</v>
          </cell>
          <cell r="U945">
            <v>1801575</v>
          </cell>
          <cell r="V945">
            <v>2415330</v>
          </cell>
          <cell r="W945">
            <v>2134875</v>
          </cell>
          <cell r="X945">
            <v>2134875</v>
          </cell>
          <cell r="Y945">
            <v>2403230</v>
          </cell>
          <cell r="Z945">
            <v>2414730</v>
          </cell>
          <cell r="AA945">
            <v>151512</v>
          </cell>
          <cell r="AB945">
            <v>151512</v>
          </cell>
          <cell r="AC945">
            <v>353400</v>
          </cell>
          <cell r="AD945">
            <v>791473</v>
          </cell>
          <cell r="AE945">
            <v>961717</v>
          </cell>
          <cell r="AF945">
            <v>1235825</v>
          </cell>
          <cell r="AG945">
            <v>2797697</v>
          </cell>
          <cell r="AH945">
            <v>2351621</v>
          </cell>
          <cell r="AI945">
            <v>2780293</v>
          </cell>
          <cell r="AJ945">
            <v>3426505</v>
          </cell>
          <cell r="AK945">
            <v>3976455</v>
          </cell>
          <cell r="AL945">
            <v>4609293</v>
          </cell>
          <cell r="AM945">
            <v>0</v>
          </cell>
          <cell r="AN945">
            <v>0</v>
          </cell>
          <cell r="AO945">
            <v>0</v>
          </cell>
          <cell r="AP945">
            <v>184816</v>
          </cell>
          <cell r="AQ945">
            <v>411580</v>
          </cell>
          <cell r="AR945">
            <v>570736</v>
          </cell>
          <cell r="AS945">
            <v>989050</v>
          </cell>
          <cell r="AT945">
            <v>1236794</v>
          </cell>
          <cell r="AU945">
            <v>1509173</v>
          </cell>
          <cell r="AV945">
            <v>1604357</v>
          </cell>
        </row>
        <row r="946">
          <cell r="A946" t="str">
            <v>4255</v>
          </cell>
          <cell r="B946" t="str">
            <v>INDEMNIZACIONES</v>
          </cell>
          <cell r="C946">
            <v>1280000</v>
          </cell>
          <cell r="D946">
            <v>1280000</v>
          </cell>
          <cell r="E946">
            <v>1280000</v>
          </cell>
          <cell r="F946">
            <v>2612000</v>
          </cell>
          <cell r="G946">
            <v>2612000</v>
          </cell>
          <cell r="H946">
            <v>2612000</v>
          </cell>
          <cell r="I946">
            <v>2612000</v>
          </cell>
          <cell r="J946">
            <v>2612000</v>
          </cell>
          <cell r="K946">
            <v>5339044</v>
          </cell>
          <cell r="L946">
            <v>5339044</v>
          </cell>
          <cell r="M946">
            <v>5339044</v>
          </cell>
          <cell r="N946">
            <v>5339044</v>
          </cell>
          <cell r="O946">
            <v>0</v>
          </cell>
          <cell r="P946">
            <v>0</v>
          </cell>
          <cell r="AH946">
            <v>0</v>
          </cell>
          <cell r="AI946">
            <v>44420000</v>
          </cell>
          <cell r="AJ946">
            <v>44420000</v>
          </cell>
          <cell r="AK946">
            <v>44420000</v>
          </cell>
          <cell r="AL946">
            <v>44420000</v>
          </cell>
          <cell r="AM946">
            <v>0</v>
          </cell>
          <cell r="AN946">
            <v>0</v>
          </cell>
          <cell r="AO946">
            <v>0</v>
          </cell>
          <cell r="AT946">
            <v>11802641</v>
          </cell>
          <cell r="AU946">
            <v>11802641</v>
          </cell>
          <cell r="AV946">
            <v>11802641</v>
          </cell>
        </row>
        <row r="947">
          <cell r="A947" t="str">
            <v>425505</v>
          </cell>
          <cell r="B947" t="str">
            <v>POR SINIESTRO</v>
          </cell>
          <cell r="C947">
            <v>0</v>
          </cell>
          <cell r="D947">
            <v>0</v>
          </cell>
          <cell r="E947">
            <v>0</v>
          </cell>
          <cell r="F947">
            <v>1332000</v>
          </cell>
          <cell r="G947">
            <v>1332000</v>
          </cell>
          <cell r="H947">
            <v>1332000</v>
          </cell>
          <cell r="I947">
            <v>1332000</v>
          </cell>
          <cell r="J947">
            <v>1332000</v>
          </cell>
          <cell r="K947">
            <v>4059044</v>
          </cell>
          <cell r="L947">
            <v>4059044</v>
          </cell>
          <cell r="M947">
            <v>4059044</v>
          </cell>
          <cell r="N947">
            <v>4059044</v>
          </cell>
          <cell r="O947">
            <v>0</v>
          </cell>
          <cell r="P947">
            <v>0</v>
          </cell>
          <cell r="AH947">
            <v>0</v>
          </cell>
          <cell r="AI947">
            <v>44420000</v>
          </cell>
          <cell r="AJ947">
            <v>44420000</v>
          </cell>
          <cell r="AK947">
            <v>44420000</v>
          </cell>
          <cell r="AL947">
            <v>44420000</v>
          </cell>
          <cell r="AM947">
            <v>0</v>
          </cell>
          <cell r="AN947">
            <v>0</v>
          </cell>
          <cell r="AO947">
            <v>0</v>
          </cell>
          <cell r="AT947">
            <v>11802641</v>
          </cell>
          <cell r="AU947">
            <v>11802641</v>
          </cell>
          <cell r="AV947">
            <v>11802641</v>
          </cell>
        </row>
        <row r="948">
          <cell r="A948" t="str">
            <v>4255050001</v>
          </cell>
          <cell r="B948" t="str">
            <v>INGRESOS*LIQ.DE BIENES ASEGURADOS</v>
          </cell>
          <cell r="C948">
            <v>0</v>
          </cell>
          <cell r="D948">
            <v>0</v>
          </cell>
          <cell r="E948">
            <v>0</v>
          </cell>
          <cell r="F948">
            <v>1332000</v>
          </cell>
          <cell r="G948">
            <v>1332000</v>
          </cell>
          <cell r="H948">
            <v>1332000</v>
          </cell>
          <cell r="I948">
            <v>1332000</v>
          </cell>
          <cell r="J948">
            <v>1332000</v>
          </cell>
          <cell r="K948">
            <v>4059044</v>
          </cell>
          <cell r="L948">
            <v>4059044</v>
          </cell>
          <cell r="M948">
            <v>4059044</v>
          </cell>
          <cell r="N948">
            <v>4059044</v>
          </cell>
          <cell r="O948">
            <v>0</v>
          </cell>
          <cell r="P948">
            <v>0</v>
          </cell>
          <cell r="AH948">
            <v>0</v>
          </cell>
          <cell r="AI948">
            <v>44420000</v>
          </cell>
          <cell r="AJ948">
            <v>44420000</v>
          </cell>
          <cell r="AK948">
            <v>44420000</v>
          </cell>
          <cell r="AL948">
            <v>44420000</v>
          </cell>
          <cell r="AM948">
            <v>0</v>
          </cell>
          <cell r="AN948">
            <v>0</v>
          </cell>
          <cell r="AO948">
            <v>0</v>
          </cell>
          <cell r="AT948">
            <v>11802641</v>
          </cell>
          <cell r="AU948">
            <v>11802641</v>
          </cell>
          <cell r="AV948">
            <v>11802641</v>
          </cell>
        </row>
        <row r="949">
          <cell r="A949" t="str">
            <v>425535</v>
          </cell>
          <cell r="B949" t="str">
            <v>INDEMNIZACIONES</v>
          </cell>
          <cell r="C949">
            <v>1280000</v>
          </cell>
          <cell r="D949">
            <v>1280000</v>
          </cell>
          <cell r="E949">
            <v>1280000</v>
          </cell>
          <cell r="F949">
            <v>1280000</v>
          </cell>
          <cell r="G949">
            <v>1280000</v>
          </cell>
          <cell r="H949">
            <v>1280000</v>
          </cell>
          <cell r="I949">
            <v>1280000</v>
          </cell>
          <cell r="J949">
            <v>1280000</v>
          </cell>
          <cell r="K949">
            <v>1280000</v>
          </cell>
          <cell r="L949">
            <v>1280000</v>
          </cell>
          <cell r="M949">
            <v>1280000</v>
          </cell>
          <cell r="N949">
            <v>1280000</v>
          </cell>
          <cell r="O949">
            <v>0</v>
          </cell>
          <cell r="P949">
            <v>0</v>
          </cell>
          <cell r="AV949" t="e">
            <v>#N/A</v>
          </cell>
        </row>
        <row r="950">
          <cell r="A950" t="str">
            <v>4255350001</v>
          </cell>
          <cell r="B950" t="str">
            <v>INDEMNIZACIONES DE TERCEROS</v>
          </cell>
          <cell r="C950">
            <v>1280000</v>
          </cell>
          <cell r="D950">
            <v>1280000</v>
          </cell>
          <cell r="E950">
            <v>1280000</v>
          </cell>
          <cell r="F950">
            <v>1280000</v>
          </cell>
          <cell r="G950">
            <v>1280000</v>
          </cell>
          <cell r="H950">
            <v>1280000</v>
          </cell>
          <cell r="I950">
            <v>1280000</v>
          </cell>
          <cell r="J950">
            <v>1280000</v>
          </cell>
          <cell r="K950">
            <v>1280000</v>
          </cell>
          <cell r="L950">
            <v>1280000</v>
          </cell>
          <cell r="M950">
            <v>1280000</v>
          </cell>
          <cell r="N950">
            <v>1280000</v>
          </cell>
          <cell r="O950">
            <v>0</v>
          </cell>
          <cell r="P950">
            <v>0</v>
          </cell>
          <cell r="AV950" t="e">
            <v>#N/A</v>
          </cell>
        </row>
        <row r="951">
          <cell r="A951" t="str">
            <v>4265</v>
          </cell>
          <cell r="B951" t="str">
            <v>INGRESOS DE EJERCICIOS ANTERIORES</v>
          </cell>
          <cell r="C951">
            <v>79757.11</v>
          </cell>
          <cell r="D951">
            <v>79757.11</v>
          </cell>
          <cell r="E951">
            <v>267254.11</v>
          </cell>
          <cell r="F951">
            <v>267254.11</v>
          </cell>
          <cell r="G951">
            <v>893754.11</v>
          </cell>
          <cell r="H951">
            <v>893754.11</v>
          </cell>
          <cell r="I951">
            <v>6134964.1100000003</v>
          </cell>
          <cell r="J951">
            <v>6134964.1100000003</v>
          </cell>
          <cell r="K951">
            <v>7746264.1100000003</v>
          </cell>
          <cell r="L951">
            <v>7746264.1100000003</v>
          </cell>
          <cell r="M951">
            <v>12175551.289999999</v>
          </cell>
          <cell r="N951">
            <v>373772957.91000003</v>
          </cell>
          <cell r="O951">
            <v>58017044</v>
          </cell>
          <cell r="P951">
            <v>90864494</v>
          </cell>
          <cell r="Q951">
            <v>96508747</v>
          </cell>
          <cell r="R951">
            <v>96508747</v>
          </cell>
          <cell r="S951">
            <v>102493016</v>
          </cell>
          <cell r="T951">
            <v>241920</v>
          </cell>
          <cell r="U951">
            <v>2170280</v>
          </cell>
          <cell r="V951">
            <v>2170280</v>
          </cell>
          <cell r="W951">
            <v>2852623</v>
          </cell>
          <cell r="X951">
            <v>2852623</v>
          </cell>
          <cell r="Y951">
            <v>3616592</v>
          </cell>
          <cell r="Z951">
            <v>5625716</v>
          </cell>
          <cell r="AA951">
            <v>2429</v>
          </cell>
          <cell r="AB951">
            <v>5832149</v>
          </cell>
          <cell r="AC951">
            <v>7170269</v>
          </cell>
          <cell r="AD951">
            <v>7270269</v>
          </cell>
          <cell r="AE951">
            <v>13943484</v>
          </cell>
          <cell r="AF951">
            <v>14204431</v>
          </cell>
          <cell r="AG951">
            <v>15804431</v>
          </cell>
          <cell r="AH951">
            <v>15804431</v>
          </cell>
          <cell r="AI951">
            <v>15804431</v>
          </cell>
          <cell r="AJ951">
            <v>15804431</v>
          </cell>
          <cell r="AK951">
            <v>18159933</v>
          </cell>
          <cell r="AL951">
            <v>31872651.870000001</v>
          </cell>
          <cell r="AM951">
            <v>0</v>
          </cell>
          <cell r="AN951">
            <v>1578124</v>
          </cell>
          <cell r="AO951">
            <v>1578124</v>
          </cell>
          <cell r="AP951">
            <v>1578124</v>
          </cell>
          <cell r="AQ951">
            <v>2549997</v>
          </cell>
          <cell r="AR951">
            <v>2549997</v>
          </cell>
          <cell r="AS951">
            <v>3325997</v>
          </cell>
          <cell r="AT951">
            <v>3346997</v>
          </cell>
          <cell r="AU951">
            <v>3346997</v>
          </cell>
          <cell r="AV951">
            <v>3346997</v>
          </cell>
        </row>
        <row r="952">
          <cell r="A952" t="str">
            <v>426501</v>
          </cell>
          <cell r="B952" t="str">
            <v>INGRESOS EJERCICIO ANTERIORES</v>
          </cell>
          <cell r="C952">
            <v>79757.11</v>
          </cell>
          <cell r="D952">
            <v>79757.11</v>
          </cell>
          <cell r="E952">
            <v>267254.11</v>
          </cell>
          <cell r="F952">
            <v>267254.11</v>
          </cell>
          <cell r="G952">
            <v>893754.11</v>
          </cell>
          <cell r="H952">
            <v>893754.11</v>
          </cell>
          <cell r="I952">
            <v>6134964.1100000003</v>
          </cell>
          <cell r="J952">
            <v>6134964.1100000003</v>
          </cell>
          <cell r="K952">
            <v>7746264.1100000003</v>
          </cell>
          <cell r="L952">
            <v>7746264.1100000003</v>
          </cell>
          <cell r="M952">
            <v>12175551.289999999</v>
          </cell>
          <cell r="N952">
            <v>373772957.91000003</v>
          </cell>
          <cell r="O952">
            <v>58017044</v>
          </cell>
          <cell r="P952">
            <v>90864494</v>
          </cell>
          <cell r="Q952">
            <v>96508747</v>
          </cell>
          <cell r="R952">
            <v>96508747</v>
          </cell>
          <cell r="S952">
            <v>102493016</v>
          </cell>
          <cell r="T952">
            <v>241920</v>
          </cell>
          <cell r="U952">
            <v>2170280</v>
          </cell>
          <cell r="V952">
            <v>2170280</v>
          </cell>
          <cell r="W952">
            <v>2852623</v>
          </cell>
          <cell r="X952">
            <v>2852623</v>
          </cell>
          <cell r="Y952">
            <v>3616592</v>
          </cell>
          <cell r="Z952">
            <v>5625716</v>
          </cell>
          <cell r="AA952">
            <v>2429</v>
          </cell>
          <cell r="AB952">
            <v>5832149</v>
          </cell>
          <cell r="AC952">
            <v>7170269</v>
          </cell>
          <cell r="AD952">
            <v>7270269</v>
          </cell>
          <cell r="AE952">
            <v>13943484</v>
          </cell>
          <cell r="AF952">
            <v>14204431</v>
          </cell>
          <cell r="AG952">
            <v>15804431</v>
          </cell>
          <cell r="AH952">
            <v>15804431</v>
          </cell>
          <cell r="AI952">
            <v>15804431</v>
          </cell>
          <cell r="AJ952">
            <v>15804431</v>
          </cell>
          <cell r="AK952">
            <v>18159933</v>
          </cell>
          <cell r="AL952">
            <v>31872651.870000001</v>
          </cell>
          <cell r="AM952">
            <v>0</v>
          </cell>
          <cell r="AN952">
            <v>1578124</v>
          </cell>
          <cell r="AO952">
            <v>1578124</v>
          </cell>
          <cell r="AP952">
            <v>1578124</v>
          </cell>
          <cell r="AQ952">
            <v>2549997</v>
          </cell>
          <cell r="AR952">
            <v>2549997</v>
          </cell>
          <cell r="AS952">
            <v>3325997</v>
          </cell>
          <cell r="AT952">
            <v>3346997</v>
          </cell>
          <cell r="AU952">
            <v>3346997</v>
          </cell>
          <cell r="AV952">
            <v>3346997</v>
          </cell>
        </row>
        <row r="953">
          <cell r="A953" t="str">
            <v>4265010001</v>
          </cell>
          <cell r="B953" t="str">
            <v>CHEQUES EJERCICIOS ANTERIORES</v>
          </cell>
          <cell r="C953">
            <v>0</v>
          </cell>
          <cell r="D953">
            <v>0</v>
          </cell>
          <cell r="E953">
            <v>0</v>
          </cell>
          <cell r="F953">
            <v>0</v>
          </cell>
          <cell r="G953">
            <v>626500</v>
          </cell>
          <cell r="H953">
            <v>626500</v>
          </cell>
          <cell r="I953">
            <v>3524797</v>
          </cell>
          <cell r="J953">
            <v>3524797</v>
          </cell>
          <cell r="K953">
            <v>3524797</v>
          </cell>
          <cell r="L953">
            <v>3524797</v>
          </cell>
          <cell r="M953">
            <v>3524797</v>
          </cell>
          <cell r="N953">
            <v>8600443</v>
          </cell>
          <cell r="O953">
            <v>0</v>
          </cell>
          <cell r="P953">
            <v>0</v>
          </cell>
          <cell r="Q953">
            <v>11028</v>
          </cell>
          <cell r="R953">
            <v>11028</v>
          </cell>
          <cell r="S953">
            <v>11028</v>
          </cell>
          <cell r="T953">
            <v>0</v>
          </cell>
          <cell r="AL953">
            <v>13180901.869999999</v>
          </cell>
          <cell r="AM953">
            <v>0</v>
          </cell>
          <cell r="AN953">
            <v>0</v>
          </cell>
          <cell r="AO953">
            <v>0</v>
          </cell>
          <cell r="AQ953">
            <v>10000</v>
          </cell>
          <cell r="AR953">
            <v>10000</v>
          </cell>
          <cell r="AS953">
            <v>786000</v>
          </cell>
          <cell r="AT953">
            <v>786000</v>
          </cell>
          <cell r="AU953">
            <v>786000</v>
          </cell>
          <cell r="AV953">
            <v>786000</v>
          </cell>
        </row>
        <row r="954">
          <cell r="A954" t="str">
            <v>4265010002</v>
          </cell>
          <cell r="B954" t="str">
            <v>DIVERSOS</v>
          </cell>
          <cell r="D954">
            <v>0</v>
          </cell>
          <cell r="E954">
            <v>0</v>
          </cell>
          <cell r="I954">
            <v>1532000</v>
          </cell>
          <cell r="J954">
            <v>1532000</v>
          </cell>
          <cell r="K954">
            <v>3143300</v>
          </cell>
          <cell r="L954">
            <v>3143300</v>
          </cell>
          <cell r="M954">
            <v>7572587.1799999997</v>
          </cell>
          <cell r="N954">
            <v>7572587.1799999997</v>
          </cell>
          <cell r="O954">
            <v>0</v>
          </cell>
          <cell r="P954">
            <v>0</v>
          </cell>
          <cell r="Q954">
            <v>0</v>
          </cell>
          <cell r="R954">
            <v>0</v>
          </cell>
          <cell r="S954">
            <v>0</v>
          </cell>
          <cell r="U954">
            <v>0</v>
          </cell>
          <cell r="W954">
            <v>138678</v>
          </cell>
          <cell r="X954">
            <v>138678</v>
          </cell>
          <cell r="Y954">
            <v>138678</v>
          </cell>
          <cell r="Z954">
            <v>138678</v>
          </cell>
          <cell r="AA954">
            <v>0</v>
          </cell>
          <cell r="AB954">
            <v>0</v>
          </cell>
          <cell r="AC954">
            <v>1338120</v>
          </cell>
          <cell r="AD954">
            <v>1438120</v>
          </cell>
          <cell r="AE954">
            <v>1456620</v>
          </cell>
          <cell r="AF954">
            <v>1456620</v>
          </cell>
          <cell r="AG954">
            <v>1456620</v>
          </cell>
          <cell r="AH954">
            <v>1456620</v>
          </cell>
          <cell r="AI954">
            <v>1456620</v>
          </cell>
          <cell r="AJ954">
            <v>1456620</v>
          </cell>
          <cell r="AK954">
            <v>1456620</v>
          </cell>
          <cell r="AL954">
            <v>1988437</v>
          </cell>
          <cell r="AM954">
            <v>0</v>
          </cell>
          <cell r="AN954">
            <v>0</v>
          </cell>
          <cell r="AO954">
            <v>0</v>
          </cell>
          <cell r="AV954" t="e">
            <v>#N/A</v>
          </cell>
        </row>
        <row r="955">
          <cell r="A955" t="str">
            <v>4265010005</v>
          </cell>
          <cell r="B955" t="str">
            <v>OTROS</v>
          </cell>
          <cell r="C955">
            <v>79757.11</v>
          </cell>
          <cell r="D955">
            <v>79757.11</v>
          </cell>
          <cell r="E955">
            <v>267254.11</v>
          </cell>
          <cell r="F955">
            <v>267254.11</v>
          </cell>
          <cell r="G955">
            <v>267254.11</v>
          </cell>
          <cell r="H955">
            <v>267254.11</v>
          </cell>
          <cell r="I955">
            <v>1078167.1100000001</v>
          </cell>
          <cell r="J955">
            <v>1078167.1100000001</v>
          </cell>
          <cell r="K955">
            <v>1078167.1100000001</v>
          </cell>
          <cell r="L955">
            <v>1078167.1100000001</v>
          </cell>
          <cell r="M955">
            <v>1078167.1100000001</v>
          </cell>
          <cell r="N955">
            <v>357599927.73000002</v>
          </cell>
          <cell r="O955">
            <v>58017044</v>
          </cell>
          <cell r="P955">
            <v>90864494</v>
          </cell>
          <cell r="Q955">
            <v>96497719</v>
          </cell>
          <cell r="R955">
            <v>96497719</v>
          </cell>
          <cell r="S955">
            <v>102481988</v>
          </cell>
          <cell r="T955">
            <v>241920</v>
          </cell>
          <cell r="U955">
            <v>2170280</v>
          </cell>
          <cell r="V955">
            <v>2170280</v>
          </cell>
          <cell r="W955">
            <v>2713945</v>
          </cell>
          <cell r="X955">
            <v>2713945</v>
          </cell>
          <cell r="Y955">
            <v>3477914</v>
          </cell>
          <cell r="Z955">
            <v>5487038</v>
          </cell>
          <cell r="AA955">
            <v>2429</v>
          </cell>
          <cell r="AB955">
            <v>5832149</v>
          </cell>
          <cell r="AC955">
            <v>5832149</v>
          </cell>
          <cell r="AD955">
            <v>5832149</v>
          </cell>
          <cell r="AE955">
            <v>12486864</v>
          </cell>
          <cell r="AF955">
            <v>12747811</v>
          </cell>
          <cell r="AG955">
            <v>14347811</v>
          </cell>
          <cell r="AH955">
            <v>14347811</v>
          </cell>
          <cell r="AI955">
            <v>14347811</v>
          </cell>
          <cell r="AJ955">
            <v>14347811</v>
          </cell>
          <cell r="AK955">
            <v>16703313</v>
          </cell>
          <cell r="AL955">
            <v>16703313</v>
          </cell>
          <cell r="AM955">
            <v>0</v>
          </cell>
          <cell r="AN955">
            <v>1578124</v>
          </cell>
          <cell r="AO955">
            <v>1578124</v>
          </cell>
          <cell r="AP955">
            <v>1578124</v>
          </cell>
          <cell r="AQ955">
            <v>2539997</v>
          </cell>
          <cell r="AR955">
            <v>2539997</v>
          </cell>
          <cell r="AS955">
            <v>2539997</v>
          </cell>
          <cell r="AT955">
            <v>2560997</v>
          </cell>
          <cell r="AU955">
            <v>2560997</v>
          </cell>
          <cell r="AV955">
            <v>2560997</v>
          </cell>
        </row>
        <row r="956">
          <cell r="A956" t="str">
            <v>4295</v>
          </cell>
          <cell r="B956" t="str">
            <v>DIVERSOS</v>
          </cell>
          <cell r="C956">
            <v>3651856</v>
          </cell>
          <cell r="D956">
            <v>6860879.0300000003</v>
          </cell>
          <cell r="E956">
            <v>9305607.0299999993</v>
          </cell>
          <cell r="F956">
            <v>12046320.029999999</v>
          </cell>
          <cell r="G956">
            <v>16908168.309999999</v>
          </cell>
          <cell r="H956">
            <v>23483805.309999999</v>
          </cell>
          <cell r="I956">
            <v>34407803.560000002</v>
          </cell>
          <cell r="J956">
            <v>36770350.560000002</v>
          </cell>
          <cell r="K956">
            <v>40035169.560000002</v>
          </cell>
          <cell r="L956">
            <v>41721321.560000002</v>
          </cell>
          <cell r="M956">
            <v>46071334.030000001</v>
          </cell>
          <cell r="N956">
            <v>54812409.460000001</v>
          </cell>
          <cell r="O956">
            <v>1175190</v>
          </cell>
          <cell r="P956">
            <v>2891656</v>
          </cell>
          <cell r="Q956">
            <v>12791367.01</v>
          </cell>
          <cell r="R956">
            <v>20910834.010000002</v>
          </cell>
          <cell r="S956">
            <v>24578819.010000002</v>
          </cell>
          <cell r="T956">
            <v>26292235.010000002</v>
          </cell>
          <cell r="U956">
            <v>32604650.010000002</v>
          </cell>
          <cell r="V956">
            <v>33307303.010000002</v>
          </cell>
          <cell r="W956">
            <v>38419573.329999998</v>
          </cell>
          <cell r="X956">
            <v>40498573.5</v>
          </cell>
          <cell r="Y956">
            <v>43526523.5</v>
          </cell>
          <cell r="Z956">
            <v>13046691961.780001</v>
          </cell>
          <cell r="AA956">
            <v>36941844</v>
          </cell>
          <cell r="AB956">
            <v>39889044</v>
          </cell>
          <cell r="AC956">
            <v>44218819</v>
          </cell>
          <cell r="AD956">
            <v>52021106</v>
          </cell>
          <cell r="AE956">
            <v>55706457</v>
          </cell>
          <cell r="AF956">
            <v>61995391</v>
          </cell>
          <cell r="AG956">
            <v>69489354.420000002</v>
          </cell>
          <cell r="AH956">
            <v>77846825.420000002</v>
          </cell>
          <cell r="AI956">
            <v>84023418.409999996</v>
          </cell>
          <cell r="AJ956">
            <v>88149826.409999996</v>
          </cell>
          <cell r="AK956">
            <v>94399996.409999996</v>
          </cell>
          <cell r="AL956">
            <v>99766309.730000004</v>
          </cell>
          <cell r="AM956">
            <v>2017873</v>
          </cell>
          <cell r="AN956">
            <v>11775573</v>
          </cell>
          <cell r="AO956">
            <v>16246650</v>
          </cell>
          <cell r="AP956">
            <v>28159453</v>
          </cell>
          <cell r="AQ956">
            <v>29679723</v>
          </cell>
          <cell r="AR956">
            <v>32196923</v>
          </cell>
          <cell r="AS956">
            <v>43055666</v>
          </cell>
          <cell r="AT956">
            <v>54625720</v>
          </cell>
          <cell r="AU956">
            <v>61165600</v>
          </cell>
          <cell r="AV956">
            <v>73524172</v>
          </cell>
        </row>
        <row r="957">
          <cell r="A957" t="str">
            <v>429505</v>
          </cell>
          <cell r="B957" t="str">
            <v>APROVECHAMIENTOS</v>
          </cell>
          <cell r="C957">
            <v>2348167</v>
          </cell>
          <cell r="D957">
            <v>4262970</v>
          </cell>
          <cell r="E957">
            <v>5377588</v>
          </cell>
          <cell r="F957">
            <v>6411061</v>
          </cell>
          <cell r="G957">
            <v>9626388</v>
          </cell>
          <cell r="H957">
            <v>15319355</v>
          </cell>
          <cell r="I957">
            <v>25211378</v>
          </cell>
          <cell r="J957">
            <v>26407176</v>
          </cell>
          <cell r="K957">
            <v>27428526</v>
          </cell>
          <cell r="L957">
            <v>28133078</v>
          </cell>
          <cell r="M957">
            <v>28334887</v>
          </cell>
          <cell r="N957">
            <v>29970366.43</v>
          </cell>
          <cell r="O957">
            <v>192000</v>
          </cell>
          <cell r="P957">
            <v>599420</v>
          </cell>
          <cell r="Q957">
            <v>1488621</v>
          </cell>
          <cell r="R957">
            <v>1972221</v>
          </cell>
          <cell r="S957">
            <v>2550293</v>
          </cell>
          <cell r="T957">
            <v>2675293</v>
          </cell>
          <cell r="U957">
            <v>6146555</v>
          </cell>
          <cell r="V957">
            <v>6377908</v>
          </cell>
          <cell r="W957">
            <v>7553108</v>
          </cell>
          <cell r="X957">
            <v>8982808</v>
          </cell>
          <cell r="Y957">
            <v>9626710</v>
          </cell>
          <cell r="Z957">
            <v>11145009.279999999</v>
          </cell>
          <cell r="AA957">
            <v>2537200</v>
          </cell>
          <cell r="AB957">
            <v>4330900</v>
          </cell>
          <cell r="AC957">
            <v>6058183</v>
          </cell>
          <cell r="AD957">
            <v>6712683</v>
          </cell>
          <cell r="AE957">
            <v>6905707</v>
          </cell>
          <cell r="AF957">
            <v>7640738</v>
          </cell>
          <cell r="AG957">
            <v>7739142</v>
          </cell>
          <cell r="AH957">
            <v>7973693</v>
          </cell>
          <cell r="AI957">
            <v>8552655</v>
          </cell>
          <cell r="AJ957">
            <v>9059386</v>
          </cell>
          <cell r="AK957">
            <v>10786298</v>
          </cell>
          <cell r="AL957">
            <v>10936498</v>
          </cell>
          <cell r="AM957">
            <v>71100</v>
          </cell>
          <cell r="AN957">
            <v>310008</v>
          </cell>
          <cell r="AO957">
            <v>737261</v>
          </cell>
          <cell r="AP957">
            <v>1065346</v>
          </cell>
          <cell r="AQ957">
            <v>1080346</v>
          </cell>
          <cell r="AR957">
            <v>1080346</v>
          </cell>
          <cell r="AS957">
            <v>1267708</v>
          </cell>
          <cell r="AT957">
            <v>1897513</v>
          </cell>
          <cell r="AU957">
            <v>1897513</v>
          </cell>
          <cell r="AV957">
            <v>1900413</v>
          </cell>
        </row>
        <row r="958">
          <cell r="A958" t="str">
            <v>4295050001</v>
          </cell>
          <cell r="B958" t="str">
            <v>APROVECHAMIENTOS DOTACIONES Y OTROS</v>
          </cell>
          <cell r="C958">
            <v>2348167</v>
          </cell>
          <cell r="D958">
            <v>4262970</v>
          </cell>
          <cell r="E958">
            <v>5377588</v>
          </cell>
          <cell r="F958">
            <v>6411061</v>
          </cell>
          <cell r="G958">
            <v>9626388</v>
          </cell>
          <cell r="H958">
            <v>15319355</v>
          </cell>
          <cell r="I958">
            <v>25211378</v>
          </cell>
          <cell r="J958">
            <v>26407176</v>
          </cell>
          <cell r="K958">
            <v>27428526</v>
          </cell>
          <cell r="L958">
            <v>28133078</v>
          </cell>
          <cell r="M958">
            <v>28334887</v>
          </cell>
          <cell r="N958">
            <v>29970366.43</v>
          </cell>
          <cell r="O958">
            <v>192000</v>
          </cell>
          <cell r="P958">
            <v>599420</v>
          </cell>
          <cell r="Q958">
            <v>1488621</v>
          </cell>
          <cell r="R958">
            <v>1972221</v>
          </cell>
          <cell r="S958">
            <v>2550293</v>
          </cell>
          <cell r="T958">
            <v>2675293</v>
          </cell>
          <cell r="U958">
            <v>6146555</v>
          </cell>
          <cell r="V958">
            <v>6377908</v>
          </cell>
          <cell r="W958">
            <v>7553108</v>
          </cell>
          <cell r="X958">
            <v>8982808</v>
          </cell>
          <cell r="Y958">
            <v>9626710</v>
          </cell>
          <cell r="Z958">
            <v>11145009.279999999</v>
          </cell>
          <cell r="AA958">
            <v>2537200</v>
          </cell>
          <cell r="AB958">
            <v>4330900</v>
          </cell>
          <cell r="AC958">
            <v>6058183</v>
          </cell>
          <cell r="AD958">
            <v>6712683</v>
          </cell>
          <cell r="AE958">
            <v>6905707</v>
          </cell>
          <cell r="AF958">
            <v>7640738</v>
          </cell>
          <cell r="AG958">
            <v>7739142</v>
          </cell>
          <cell r="AH958">
            <v>7973693</v>
          </cell>
          <cell r="AI958">
            <v>8552655</v>
          </cell>
          <cell r="AJ958">
            <v>9059386</v>
          </cell>
          <cell r="AK958">
            <v>10786298</v>
          </cell>
          <cell r="AL958">
            <v>10936498</v>
          </cell>
          <cell r="AM958">
            <v>71100</v>
          </cell>
          <cell r="AN958">
            <v>310008</v>
          </cell>
          <cell r="AO958">
            <v>737261</v>
          </cell>
          <cell r="AP958">
            <v>1065346</v>
          </cell>
          <cell r="AQ958">
            <v>1080346</v>
          </cell>
          <cell r="AR958">
            <v>1080346</v>
          </cell>
          <cell r="AS958">
            <v>1267708</v>
          </cell>
          <cell r="AT958">
            <v>1897513</v>
          </cell>
          <cell r="AU958">
            <v>1897513</v>
          </cell>
          <cell r="AV958">
            <v>1900413</v>
          </cell>
        </row>
        <row r="959">
          <cell r="A959" t="str">
            <v>429530</v>
          </cell>
          <cell r="B959" t="str">
            <v>INGRESOS POR ELEMENTOS PERDIDOS</v>
          </cell>
          <cell r="C959">
            <v>0</v>
          </cell>
          <cell r="D959">
            <v>301300</v>
          </cell>
          <cell r="E959">
            <v>251300</v>
          </cell>
          <cell r="F959">
            <v>265100</v>
          </cell>
          <cell r="G959">
            <v>215100</v>
          </cell>
          <cell r="H959">
            <v>215100</v>
          </cell>
          <cell r="I959">
            <v>216374.25</v>
          </cell>
          <cell r="J959">
            <v>160374.25</v>
          </cell>
          <cell r="K959">
            <v>160374.25</v>
          </cell>
          <cell r="L959">
            <v>160374.25</v>
          </cell>
          <cell r="M959">
            <v>375325.25</v>
          </cell>
          <cell r="N959">
            <v>375325.25</v>
          </cell>
          <cell r="O959">
            <v>0</v>
          </cell>
          <cell r="P959">
            <v>0</v>
          </cell>
          <cell r="Q959">
            <v>0</v>
          </cell>
          <cell r="R959">
            <v>0</v>
          </cell>
          <cell r="T959">
            <v>0</v>
          </cell>
          <cell r="U959">
            <v>5000</v>
          </cell>
          <cell r="V959">
            <v>5000</v>
          </cell>
          <cell r="W959">
            <v>5000</v>
          </cell>
          <cell r="X959">
            <v>52000</v>
          </cell>
          <cell r="Y959">
            <v>31000</v>
          </cell>
          <cell r="Z959">
            <v>31000</v>
          </cell>
          <cell r="AA959">
            <v>0</v>
          </cell>
          <cell r="AB959">
            <v>0</v>
          </cell>
          <cell r="AE959">
            <v>20000</v>
          </cell>
          <cell r="AF959">
            <v>20000</v>
          </cell>
          <cell r="AG959">
            <v>345000</v>
          </cell>
          <cell r="AH959">
            <v>345000</v>
          </cell>
          <cell r="AI959">
            <v>366350</v>
          </cell>
          <cell r="AJ959">
            <v>366350</v>
          </cell>
          <cell r="AK959">
            <v>366350</v>
          </cell>
          <cell r="AL959">
            <v>216350</v>
          </cell>
          <cell r="AM959">
            <v>0</v>
          </cell>
          <cell r="AN959">
            <v>0</v>
          </cell>
          <cell r="AO959">
            <v>0</v>
          </cell>
          <cell r="AP959">
            <v>6700</v>
          </cell>
          <cell r="AQ959">
            <v>6700</v>
          </cell>
          <cell r="AR959">
            <v>19500</v>
          </cell>
          <cell r="AS959">
            <v>19500</v>
          </cell>
          <cell r="AT959">
            <v>19500</v>
          </cell>
          <cell r="AU959">
            <v>366020</v>
          </cell>
          <cell r="AV959">
            <v>366020</v>
          </cell>
        </row>
        <row r="960">
          <cell r="A960" t="str">
            <v>4295300001</v>
          </cell>
          <cell r="B960" t="str">
            <v>ELEMENTOS PERDIDOS EMPLEADOS</v>
          </cell>
          <cell r="C960">
            <v>0</v>
          </cell>
          <cell r="D960">
            <v>301300</v>
          </cell>
          <cell r="E960">
            <v>251300</v>
          </cell>
          <cell r="F960">
            <v>265100</v>
          </cell>
          <cell r="G960">
            <v>215100</v>
          </cell>
          <cell r="H960">
            <v>215100</v>
          </cell>
          <cell r="I960">
            <v>216374.25</v>
          </cell>
          <cell r="J960">
            <v>160374.25</v>
          </cell>
          <cell r="K960">
            <v>160374.25</v>
          </cell>
          <cell r="L960">
            <v>160374.25</v>
          </cell>
          <cell r="M960">
            <v>375325.25</v>
          </cell>
          <cell r="N960">
            <v>375325.25</v>
          </cell>
          <cell r="O960">
            <v>0</v>
          </cell>
          <cell r="P960">
            <v>0</v>
          </cell>
          <cell r="Q960">
            <v>0</v>
          </cell>
          <cell r="R960">
            <v>0</v>
          </cell>
          <cell r="T960">
            <v>0</v>
          </cell>
          <cell r="U960">
            <v>5000</v>
          </cell>
          <cell r="V960">
            <v>5000</v>
          </cell>
          <cell r="W960">
            <v>5000</v>
          </cell>
          <cell r="X960">
            <v>52000</v>
          </cell>
          <cell r="Y960">
            <v>31000</v>
          </cell>
          <cell r="Z960">
            <v>31000</v>
          </cell>
          <cell r="AA960">
            <v>0</v>
          </cell>
          <cell r="AB960">
            <v>0</v>
          </cell>
          <cell r="AE960">
            <v>20000</v>
          </cell>
          <cell r="AF960">
            <v>20000</v>
          </cell>
          <cell r="AG960">
            <v>345000</v>
          </cell>
          <cell r="AH960">
            <v>345000</v>
          </cell>
          <cell r="AI960">
            <v>366350</v>
          </cell>
          <cell r="AJ960">
            <v>366350</v>
          </cell>
          <cell r="AK960">
            <v>366350</v>
          </cell>
          <cell r="AL960">
            <v>216350</v>
          </cell>
          <cell r="AM960">
            <v>0</v>
          </cell>
          <cell r="AN960">
            <v>0</v>
          </cell>
          <cell r="AO960">
            <v>0</v>
          </cell>
          <cell r="AP960">
            <v>6700</v>
          </cell>
          <cell r="AQ960">
            <v>6700</v>
          </cell>
          <cell r="AR960">
            <v>19500</v>
          </cell>
          <cell r="AS960">
            <v>19500</v>
          </cell>
          <cell r="AT960">
            <v>19500</v>
          </cell>
          <cell r="AU960">
            <v>366020</v>
          </cell>
          <cell r="AV960">
            <v>366020</v>
          </cell>
        </row>
        <row r="961">
          <cell r="A961" t="str">
            <v>429533</v>
          </cell>
          <cell r="B961" t="str">
            <v>MULTAS Y RECARGOS</v>
          </cell>
          <cell r="Q961">
            <v>4500000</v>
          </cell>
          <cell r="R961">
            <v>10675567</v>
          </cell>
          <cell r="S961">
            <v>10675567</v>
          </cell>
          <cell r="T961">
            <v>10675567</v>
          </cell>
          <cell r="U961">
            <v>10675567</v>
          </cell>
          <cell r="V961">
            <v>10675567</v>
          </cell>
          <cell r="W961">
            <v>12182867</v>
          </cell>
          <cell r="X961">
            <v>12182867</v>
          </cell>
          <cell r="Y961">
            <v>12182867</v>
          </cell>
          <cell r="Z961">
            <v>12182867</v>
          </cell>
          <cell r="AA961">
            <v>5000000</v>
          </cell>
          <cell r="AB961">
            <v>5000000</v>
          </cell>
          <cell r="AC961">
            <v>7000000</v>
          </cell>
          <cell r="AD961">
            <v>13000000</v>
          </cell>
          <cell r="AE961">
            <v>14000000</v>
          </cell>
          <cell r="AF961">
            <v>18000000</v>
          </cell>
          <cell r="AG961">
            <v>22000000</v>
          </cell>
          <cell r="AH961">
            <v>29132000</v>
          </cell>
          <cell r="AI961">
            <v>33624000</v>
          </cell>
          <cell r="AJ961">
            <v>35672000</v>
          </cell>
          <cell r="AK961">
            <v>38141200</v>
          </cell>
          <cell r="AL961">
            <v>41326200</v>
          </cell>
          <cell r="AM961">
            <v>0</v>
          </cell>
          <cell r="AN961">
            <v>8156820</v>
          </cell>
          <cell r="AO961">
            <v>11188820</v>
          </cell>
          <cell r="AP961">
            <v>21553546</v>
          </cell>
          <cell r="AQ961">
            <v>20281820</v>
          </cell>
          <cell r="AR961">
            <v>20518820</v>
          </cell>
          <cell r="AS961">
            <v>27403820</v>
          </cell>
          <cell r="AT961">
            <v>35039820</v>
          </cell>
          <cell r="AU961">
            <v>40289820</v>
          </cell>
          <cell r="AV961">
            <v>50612820</v>
          </cell>
        </row>
        <row r="962">
          <cell r="A962" t="str">
            <v>4295330001</v>
          </cell>
          <cell r="B962" t="str">
            <v>MULTAS Y RECARGOS POR RETIRO BUSES</v>
          </cell>
          <cell r="Q962">
            <v>4500000</v>
          </cell>
          <cell r="R962">
            <v>10675567</v>
          </cell>
          <cell r="S962">
            <v>10675567</v>
          </cell>
          <cell r="T962">
            <v>10675567</v>
          </cell>
          <cell r="U962">
            <v>10675567</v>
          </cell>
          <cell r="V962">
            <v>10675567</v>
          </cell>
          <cell r="W962">
            <v>12182867</v>
          </cell>
          <cell r="X962">
            <v>12182867</v>
          </cell>
          <cell r="Y962">
            <v>12182867</v>
          </cell>
          <cell r="Z962">
            <v>12182867</v>
          </cell>
          <cell r="AA962">
            <v>5000000</v>
          </cell>
          <cell r="AB962">
            <v>5000000</v>
          </cell>
          <cell r="AC962">
            <v>7000000</v>
          </cell>
          <cell r="AD962">
            <v>13000000</v>
          </cell>
          <cell r="AE962">
            <v>14000000</v>
          </cell>
          <cell r="AF962">
            <v>18000000</v>
          </cell>
          <cell r="AG962">
            <v>22000000</v>
          </cell>
          <cell r="AH962">
            <v>29000000</v>
          </cell>
          <cell r="AI962">
            <v>33300000</v>
          </cell>
          <cell r="AJ962">
            <v>35300000</v>
          </cell>
          <cell r="AK962">
            <v>37304200</v>
          </cell>
          <cell r="AL962">
            <v>40304200</v>
          </cell>
          <cell r="AM962">
            <v>0</v>
          </cell>
          <cell r="AN962">
            <v>8007000</v>
          </cell>
          <cell r="AO962">
            <v>11007000</v>
          </cell>
          <cell r="AP962">
            <v>20687726</v>
          </cell>
          <cell r="AQ962">
            <v>19014000</v>
          </cell>
          <cell r="AR962">
            <v>19014000</v>
          </cell>
          <cell r="AS962">
            <v>25514000</v>
          </cell>
          <cell r="AT962">
            <v>33014000</v>
          </cell>
          <cell r="AU962">
            <v>38264000</v>
          </cell>
          <cell r="AV962">
            <v>48264000</v>
          </cell>
        </row>
        <row r="963">
          <cell r="A963" t="str">
            <v>4295330002</v>
          </cell>
          <cell r="B963" t="str">
            <v>MULTAS POR FALTAS DISCIPLINARIAS</v>
          </cell>
          <cell r="AH963">
            <v>132000</v>
          </cell>
          <cell r="AI963">
            <v>324000</v>
          </cell>
          <cell r="AJ963">
            <v>372000</v>
          </cell>
          <cell r="AK963">
            <v>837000</v>
          </cell>
          <cell r="AL963">
            <v>1022000</v>
          </cell>
          <cell r="AM963">
            <v>0</v>
          </cell>
          <cell r="AN963">
            <v>149820</v>
          </cell>
          <cell r="AO963">
            <v>181820</v>
          </cell>
          <cell r="AP963">
            <v>865820</v>
          </cell>
          <cell r="AQ963">
            <v>1267820</v>
          </cell>
          <cell r="AR963">
            <v>1504820</v>
          </cell>
          <cell r="AS963">
            <v>1889820</v>
          </cell>
          <cell r="AT963">
            <v>2025820</v>
          </cell>
          <cell r="AU963">
            <v>2025820</v>
          </cell>
          <cell r="AV963">
            <v>2348820</v>
          </cell>
        </row>
        <row r="964">
          <cell r="A964" t="str">
            <v>429551</v>
          </cell>
          <cell r="B964" t="str">
            <v>EXCEDENTES</v>
          </cell>
          <cell r="AA964">
            <v>28334124</v>
          </cell>
          <cell r="AB964">
            <v>28334124</v>
          </cell>
          <cell r="AC964">
            <v>28334124</v>
          </cell>
          <cell r="AD964">
            <v>28334124</v>
          </cell>
          <cell r="AE964">
            <v>28336132</v>
          </cell>
          <cell r="AF964">
            <v>28336132</v>
          </cell>
          <cell r="AG964">
            <v>28336132</v>
          </cell>
          <cell r="AH964">
            <v>28336132</v>
          </cell>
          <cell r="AI964">
            <v>28336132</v>
          </cell>
          <cell r="AJ964">
            <v>28336150</v>
          </cell>
          <cell r="AK964">
            <v>29375543</v>
          </cell>
          <cell r="AL964">
            <v>29693753</v>
          </cell>
          <cell r="AM964">
            <v>0</v>
          </cell>
          <cell r="AN964">
            <v>0</v>
          </cell>
          <cell r="AO964">
            <v>0</v>
          </cell>
          <cell r="AV964" t="e">
            <v>#N/A</v>
          </cell>
        </row>
        <row r="965">
          <cell r="A965" t="str">
            <v>4295510001</v>
          </cell>
          <cell r="B965" t="str">
            <v>INGRESOS POR EXCEDENTES</v>
          </cell>
          <cell r="AA965">
            <v>28334124</v>
          </cell>
          <cell r="AB965">
            <v>28334124</v>
          </cell>
          <cell r="AC965">
            <v>28334124</v>
          </cell>
          <cell r="AD965">
            <v>28334124</v>
          </cell>
          <cell r="AE965">
            <v>28336132</v>
          </cell>
          <cell r="AF965">
            <v>28336132</v>
          </cell>
          <cell r="AG965">
            <v>28336132</v>
          </cell>
          <cell r="AH965">
            <v>28336132</v>
          </cell>
          <cell r="AI965">
            <v>28336132</v>
          </cell>
          <cell r="AJ965">
            <v>28336150</v>
          </cell>
          <cell r="AK965">
            <v>29375543</v>
          </cell>
          <cell r="AL965">
            <v>29693753</v>
          </cell>
          <cell r="AM965">
            <v>0</v>
          </cell>
          <cell r="AN965">
            <v>0</v>
          </cell>
          <cell r="AO965">
            <v>0</v>
          </cell>
          <cell r="AV965" t="e">
            <v>#N/A</v>
          </cell>
        </row>
        <row r="966">
          <cell r="A966" t="str">
            <v>429553</v>
          </cell>
          <cell r="B966" t="str">
            <v>SOBRANTES DE CAJA MENOR</v>
          </cell>
          <cell r="C966">
            <v>691689</v>
          </cell>
          <cell r="D966">
            <v>925809.03</v>
          </cell>
          <cell r="E966">
            <v>1437569.03</v>
          </cell>
          <cell r="F966">
            <v>1662609.03</v>
          </cell>
          <cell r="G966">
            <v>2155889.0299999998</v>
          </cell>
          <cell r="H966">
            <v>2678559.0299999998</v>
          </cell>
          <cell r="I966">
            <v>3338492.03</v>
          </cell>
          <cell r="J966">
            <v>4272242.03</v>
          </cell>
          <cell r="K966">
            <v>5006292.03</v>
          </cell>
          <cell r="L966">
            <v>5466892.0300000003</v>
          </cell>
          <cell r="M966">
            <v>5940142.0300000003</v>
          </cell>
          <cell r="N966">
            <v>7159578.0300000003</v>
          </cell>
          <cell r="O966">
            <v>505200</v>
          </cell>
          <cell r="P966">
            <v>914034</v>
          </cell>
          <cell r="Q966">
            <v>2002544</v>
          </cell>
          <cell r="R966">
            <v>3046844</v>
          </cell>
          <cell r="S966">
            <v>3898394</v>
          </cell>
          <cell r="T966">
            <v>4664014</v>
          </cell>
          <cell r="U966">
            <v>5867364</v>
          </cell>
          <cell r="V966">
            <v>6156164</v>
          </cell>
          <cell r="W966">
            <v>7198449</v>
          </cell>
          <cell r="X966">
            <v>7549749.1699999999</v>
          </cell>
          <cell r="Y966">
            <v>8139799.1699999999</v>
          </cell>
          <cell r="Z966">
            <v>9439843.1699999999</v>
          </cell>
          <cell r="AA966">
            <v>706600</v>
          </cell>
          <cell r="AB966">
            <v>1255100</v>
          </cell>
          <cell r="AC966">
            <v>2135540</v>
          </cell>
          <cell r="AD966">
            <v>2627327</v>
          </cell>
          <cell r="AE966">
            <v>3118735</v>
          </cell>
          <cell r="AF966">
            <v>4126635</v>
          </cell>
          <cell r="AG966">
            <v>4630937</v>
          </cell>
          <cell r="AH966">
            <v>5127857</v>
          </cell>
          <cell r="AI966">
            <v>5697367</v>
          </cell>
          <cell r="AJ966">
            <v>6194026</v>
          </cell>
          <cell r="AK966">
            <v>6929960</v>
          </cell>
          <cell r="AL966">
            <v>7986840</v>
          </cell>
          <cell r="AM966">
            <v>740972</v>
          </cell>
          <cell r="AN966">
            <v>937944</v>
          </cell>
          <cell r="AO966">
            <v>1309768</v>
          </cell>
          <cell r="AP966">
            <v>1672060</v>
          </cell>
          <cell r="AQ966">
            <v>2020060</v>
          </cell>
          <cell r="AR966">
            <v>2335860</v>
          </cell>
          <cell r="AS966">
            <v>3086779</v>
          </cell>
          <cell r="AT966">
            <v>3707028</v>
          </cell>
          <cell r="AU966">
            <v>4405388</v>
          </cell>
          <cell r="AV966">
            <v>4548060</v>
          </cell>
        </row>
        <row r="967">
          <cell r="A967" t="str">
            <v>4295530001</v>
          </cell>
          <cell r="B967" t="str">
            <v>SOBRANTES DE CAJA</v>
          </cell>
          <cell r="C967">
            <v>691689</v>
          </cell>
          <cell r="D967">
            <v>925809.03</v>
          </cell>
          <cell r="E967">
            <v>1437569.03</v>
          </cell>
          <cell r="F967">
            <v>1662609.03</v>
          </cell>
          <cell r="G967">
            <v>2155889.0299999998</v>
          </cell>
          <cell r="H967">
            <v>2678559.0299999998</v>
          </cell>
          <cell r="I967">
            <v>3338492.03</v>
          </cell>
          <cell r="J967">
            <v>4272242.03</v>
          </cell>
          <cell r="K967">
            <v>5006292.03</v>
          </cell>
          <cell r="L967">
            <v>5466892.0300000003</v>
          </cell>
          <cell r="M967">
            <v>5940142.0300000003</v>
          </cell>
          <cell r="N967">
            <v>7159578.0300000003</v>
          </cell>
          <cell r="O967">
            <v>505200</v>
          </cell>
          <cell r="P967">
            <v>914034</v>
          </cell>
          <cell r="Q967">
            <v>2002544</v>
          </cell>
          <cell r="R967">
            <v>3046844</v>
          </cell>
          <cell r="S967">
            <v>3898394</v>
          </cell>
          <cell r="T967">
            <v>4664014</v>
          </cell>
          <cell r="U967">
            <v>5867364</v>
          </cell>
          <cell r="V967">
            <v>6156164</v>
          </cell>
          <cell r="W967">
            <v>7198449</v>
          </cell>
          <cell r="X967">
            <v>7549749.1699999999</v>
          </cell>
          <cell r="Y967">
            <v>8139799.1699999999</v>
          </cell>
          <cell r="Z967">
            <v>9439843.1699999999</v>
          </cell>
          <cell r="AA967">
            <v>706600</v>
          </cell>
          <cell r="AB967">
            <v>1255100</v>
          </cell>
          <cell r="AC967">
            <v>2135540</v>
          </cell>
          <cell r="AD967">
            <v>2627327</v>
          </cell>
          <cell r="AE967">
            <v>3118735</v>
          </cell>
          <cell r="AF967">
            <v>4126635</v>
          </cell>
          <cell r="AG967">
            <v>4630937</v>
          </cell>
          <cell r="AH967">
            <v>5127857</v>
          </cell>
          <cell r="AI967">
            <v>5697367</v>
          </cell>
          <cell r="AJ967">
            <v>6194026</v>
          </cell>
          <cell r="AK967">
            <v>6929960</v>
          </cell>
          <cell r="AL967">
            <v>7986840</v>
          </cell>
          <cell r="AM967">
            <v>740972</v>
          </cell>
          <cell r="AN967">
            <v>937944</v>
          </cell>
          <cell r="AO967">
            <v>1309768</v>
          </cell>
          <cell r="AP967">
            <v>1672060</v>
          </cell>
          <cell r="AQ967">
            <v>2020060</v>
          </cell>
          <cell r="AR967">
            <v>2335860</v>
          </cell>
          <cell r="AS967">
            <v>3086779</v>
          </cell>
          <cell r="AT967">
            <v>3707028</v>
          </cell>
          <cell r="AU967">
            <v>4405388</v>
          </cell>
          <cell r="AV967">
            <v>4548060</v>
          </cell>
        </row>
        <row r="968">
          <cell r="A968" t="str">
            <v>429567</v>
          </cell>
          <cell r="B968" t="str">
            <v>UTILES, PAPELERIA Y FOTOCOPIAS</v>
          </cell>
          <cell r="C968">
            <v>0</v>
          </cell>
          <cell r="D968">
            <v>0</v>
          </cell>
          <cell r="E968">
            <v>0</v>
          </cell>
          <cell r="F968">
            <v>8900</v>
          </cell>
          <cell r="G968">
            <v>8900</v>
          </cell>
          <cell r="H968">
            <v>8900</v>
          </cell>
          <cell r="I968">
            <v>10900</v>
          </cell>
          <cell r="J968">
            <v>10900</v>
          </cell>
          <cell r="K968">
            <v>10900</v>
          </cell>
          <cell r="L968">
            <v>10900</v>
          </cell>
          <cell r="M968">
            <v>20900</v>
          </cell>
          <cell r="N968">
            <v>26600</v>
          </cell>
          <cell r="O968">
            <v>0</v>
          </cell>
          <cell r="P968">
            <v>3200</v>
          </cell>
          <cell r="Q968">
            <v>3200</v>
          </cell>
          <cell r="R968">
            <v>3200</v>
          </cell>
          <cell r="S968">
            <v>3200</v>
          </cell>
          <cell r="T968">
            <v>3200</v>
          </cell>
          <cell r="U968">
            <v>3200</v>
          </cell>
          <cell r="V968">
            <v>3200</v>
          </cell>
          <cell r="W968">
            <v>3200</v>
          </cell>
          <cell r="X968">
            <v>249200</v>
          </cell>
          <cell r="Y968">
            <v>219200</v>
          </cell>
          <cell r="Z968">
            <v>219200</v>
          </cell>
          <cell r="AA968">
            <v>0</v>
          </cell>
          <cell r="AB968">
            <v>0</v>
          </cell>
          <cell r="AM968">
            <v>4800</v>
          </cell>
          <cell r="AN968">
            <v>4800</v>
          </cell>
          <cell r="AO968">
            <v>4800</v>
          </cell>
          <cell r="AP968">
            <v>4800</v>
          </cell>
          <cell r="AQ968">
            <v>4800</v>
          </cell>
          <cell r="AR968">
            <v>4800</v>
          </cell>
          <cell r="AS968">
            <v>4800</v>
          </cell>
          <cell r="AT968">
            <v>4800</v>
          </cell>
          <cell r="AU968">
            <v>4800</v>
          </cell>
          <cell r="AV968">
            <v>4800</v>
          </cell>
        </row>
        <row r="969">
          <cell r="A969" t="str">
            <v>4295670001</v>
          </cell>
          <cell r="B969" t="str">
            <v>UTILES,PAPELERIA Y FOTOCOPIAS</v>
          </cell>
          <cell r="C969">
            <v>0</v>
          </cell>
          <cell r="D969">
            <v>0</v>
          </cell>
          <cell r="E969">
            <v>0</v>
          </cell>
          <cell r="F969">
            <v>8900</v>
          </cell>
          <cell r="G969">
            <v>8900</v>
          </cell>
          <cell r="H969">
            <v>8900</v>
          </cell>
          <cell r="I969">
            <v>10900</v>
          </cell>
          <cell r="J969">
            <v>10900</v>
          </cell>
          <cell r="K969">
            <v>10900</v>
          </cell>
          <cell r="L969">
            <v>10900</v>
          </cell>
          <cell r="M969">
            <v>20900</v>
          </cell>
          <cell r="N969">
            <v>26600</v>
          </cell>
          <cell r="O969">
            <v>0</v>
          </cell>
          <cell r="P969">
            <v>3200</v>
          </cell>
          <cell r="Q969">
            <v>3200</v>
          </cell>
          <cell r="R969">
            <v>3200</v>
          </cell>
          <cell r="S969">
            <v>3200</v>
          </cell>
          <cell r="T969">
            <v>3200</v>
          </cell>
          <cell r="U969">
            <v>3200</v>
          </cell>
          <cell r="V969">
            <v>3200</v>
          </cell>
          <cell r="W969">
            <v>3200</v>
          </cell>
          <cell r="X969">
            <v>249200</v>
          </cell>
          <cell r="Y969">
            <v>219200</v>
          </cell>
          <cell r="Z969">
            <v>219200</v>
          </cell>
          <cell r="AA969">
            <v>0</v>
          </cell>
          <cell r="AB969">
            <v>0</v>
          </cell>
          <cell r="AM969">
            <v>4800</v>
          </cell>
          <cell r="AN969">
            <v>4800</v>
          </cell>
          <cell r="AO969">
            <v>4800</v>
          </cell>
          <cell r="AP969">
            <v>4800</v>
          </cell>
          <cell r="AQ969">
            <v>4800</v>
          </cell>
          <cell r="AR969">
            <v>4800</v>
          </cell>
          <cell r="AS969">
            <v>4800</v>
          </cell>
          <cell r="AT969">
            <v>4800</v>
          </cell>
          <cell r="AU969">
            <v>4800</v>
          </cell>
          <cell r="AV969">
            <v>4800</v>
          </cell>
        </row>
        <row r="970">
          <cell r="A970" t="str">
            <v>429575</v>
          </cell>
          <cell r="B970" t="str">
            <v>MANEJO DE CARGA</v>
          </cell>
          <cell r="C970">
            <v>612000</v>
          </cell>
          <cell r="D970">
            <v>1370800</v>
          </cell>
          <cell r="E970">
            <v>2239150</v>
          </cell>
          <cell r="F970">
            <v>3698650</v>
          </cell>
          <cell r="G970">
            <v>4900650</v>
          </cell>
          <cell r="H970">
            <v>5260650</v>
          </cell>
          <cell r="I970">
            <v>5629244</v>
          </cell>
          <cell r="J970">
            <v>5918244</v>
          </cell>
          <cell r="K970">
            <v>7427644</v>
          </cell>
          <cell r="L970">
            <v>7948644</v>
          </cell>
          <cell r="M970">
            <v>11398644</v>
          </cell>
          <cell r="N970">
            <v>17278644</v>
          </cell>
          <cell r="O970">
            <v>478000</v>
          </cell>
          <cell r="P970">
            <v>1375000</v>
          </cell>
          <cell r="Q970">
            <v>4797000</v>
          </cell>
          <cell r="R970">
            <v>5213000</v>
          </cell>
          <cell r="S970">
            <v>7447891</v>
          </cell>
          <cell r="T970">
            <v>8268891</v>
          </cell>
          <cell r="U970">
            <v>9900883</v>
          </cell>
          <cell r="V970">
            <v>10083383</v>
          </cell>
          <cell r="W970">
            <v>11468383</v>
          </cell>
          <cell r="X970">
            <v>11473383</v>
          </cell>
          <cell r="Y970">
            <v>13318383</v>
          </cell>
          <cell r="Z970">
            <v>13663383</v>
          </cell>
          <cell r="AA970">
            <v>363000</v>
          </cell>
          <cell r="AB970">
            <v>968000</v>
          </cell>
          <cell r="AC970">
            <v>688000</v>
          </cell>
          <cell r="AD970">
            <v>1344000</v>
          </cell>
          <cell r="AE970">
            <v>3322100</v>
          </cell>
          <cell r="AF970">
            <v>3868100</v>
          </cell>
          <cell r="AG970">
            <v>6434480</v>
          </cell>
          <cell r="AH970">
            <v>6928480</v>
          </cell>
          <cell r="AI970">
            <v>7443480</v>
          </cell>
          <cell r="AJ970">
            <v>8518480</v>
          </cell>
          <cell r="AK970">
            <v>8798480</v>
          </cell>
          <cell r="AL970">
            <v>9604480</v>
          </cell>
          <cell r="AM970">
            <v>1201000</v>
          </cell>
          <cell r="AN970">
            <v>2366000</v>
          </cell>
          <cell r="AO970">
            <v>3006000</v>
          </cell>
          <cell r="AP970">
            <v>3857000</v>
          </cell>
          <cell r="AQ970">
            <v>6286000</v>
          </cell>
          <cell r="AR970">
            <v>8237600</v>
          </cell>
          <cell r="AS970">
            <v>11271600</v>
          </cell>
          <cell r="AT970">
            <v>13955600</v>
          </cell>
          <cell r="AU970">
            <v>14200600</v>
          </cell>
          <cell r="AV970">
            <v>16090600</v>
          </cell>
        </row>
        <row r="971">
          <cell r="A971" t="str">
            <v>4295750001</v>
          </cell>
          <cell r="B971" t="str">
            <v>EXCESO DE EQUIPAJE</v>
          </cell>
          <cell r="C971">
            <v>612000</v>
          </cell>
          <cell r="D971">
            <v>1065800</v>
          </cell>
          <cell r="E971">
            <v>1729150</v>
          </cell>
          <cell r="F971">
            <v>2251150</v>
          </cell>
          <cell r="G971">
            <v>3058150</v>
          </cell>
          <cell r="H971">
            <v>3418150</v>
          </cell>
          <cell r="I971">
            <v>3786744</v>
          </cell>
          <cell r="J971">
            <v>4075744</v>
          </cell>
          <cell r="K971">
            <v>4853144</v>
          </cell>
          <cell r="L971">
            <v>5129144</v>
          </cell>
          <cell r="M971">
            <v>5446144</v>
          </cell>
          <cell r="N971">
            <v>6302144</v>
          </cell>
          <cell r="O971">
            <v>448000</v>
          </cell>
          <cell r="P971">
            <v>884000</v>
          </cell>
          <cell r="Q971">
            <v>1825000</v>
          </cell>
          <cell r="R971">
            <v>2136000</v>
          </cell>
          <cell r="S971">
            <v>2655500</v>
          </cell>
          <cell r="T971">
            <v>2926500</v>
          </cell>
          <cell r="U971">
            <v>3783500</v>
          </cell>
          <cell r="V971">
            <v>3966000</v>
          </cell>
          <cell r="W971">
            <v>4503000</v>
          </cell>
          <cell r="X971">
            <v>4508000</v>
          </cell>
          <cell r="Y971">
            <v>5153000</v>
          </cell>
          <cell r="Z971">
            <v>5163000</v>
          </cell>
          <cell r="AA971">
            <v>363000</v>
          </cell>
          <cell r="AB971">
            <v>363000</v>
          </cell>
          <cell r="AC971">
            <v>383000</v>
          </cell>
          <cell r="AD971">
            <v>1039000</v>
          </cell>
          <cell r="AE971">
            <v>1247000</v>
          </cell>
          <cell r="AF971">
            <v>1257000</v>
          </cell>
          <cell r="AG971">
            <v>1968380</v>
          </cell>
          <cell r="AH971">
            <v>1988380</v>
          </cell>
          <cell r="AI971">
            <v>2503380</v>
          </cell>
          <cell r="AJ971">
            <v>2503380</v>
          </cell>
          <cell r="AK971">
            <v>3083380</v>
          </cell>
          <cell r="AL971">
            <v>3639380</v>
          </cell>
          <cell r="AM971">
            <v>931000</v>
          </cell>
          <cell r="AN971">
            <v>2046000</v>
          </cell>
          <cell r="AO971">
            <v>2586000</v>
          </cell>
          <cell r="AP971">
            <v>3437000</v>
          </cell>
          <cell r="AQ971">
            <v>4396000</v>
          </cell>
          <cell r="AR971">
            <v>4980600</v>
          </cell>
          <cell r="AS971">
            <v>5549600</v>
          </cell>
          <cell r="AT971">
            <v>6268600</v>
          </cell>
          <cell r="AU971">
            <v>6953600</v>
          </cell>
          <cell r="AV971">
            <v>7243600</v>
          </cell>
        </row>
        <row r="972">
          <cell r="A972" t="str">
            <v>4295750002</v>
          </cell>
          <cell r="B972" t="str">
            <v>MULTAS POR PERDIDA DE LINEAS</v>
          </cell>
          <cell r="C972">
            <v>0</v>
          </cell>
          <cell r="D972">
            <v>305000</v>
          </cell>
          <cell r="E972">
            <v>510000</v>
          </cell>
          <cell r="F972">
            <v>1447500</v>
          </cell>
          <cell r="G972">
            <v>1842500</v>
          </cell>
          <cell r="H972">
            <v>1842500</v>
          </cell>
          <cell r="I972">
            <v>1842500</v>
          </cell>
          <cell r="J972">
            <v>1842500</v>
          </cell>
          <cell r="K972">
            <v>2574500</v>
          </cell>
          <cell r="L972">
            <v>2819500</v>
          </cell>
          <cell r="M972">
            <v>5952500</v>
          </cell>
          <cell r="N972">
            <v>10976500</v>
          </cell>
          <cell r="O972">
            <v>30000</v>
          </cell>
          <cell r="P972">
            <v>491000</v>
          </cell>
          <cell r="Q972">
            <v>2972000</v>
          </cell>
          <cell r="R972">
            <v>3077000</v>
          </cell>
          <cell r="S972">
            <v>4792391</v>
          </cell>
          <cell r="T972">
            <v>5342391</v>
          </cell>
          <cell r="U972">
            <v>6117383</v>
          </cell>
          <cell r="V972">
            <v>6117383</v>
          </cell>
          <cell r="W972">
            <v>6965383</v>
          </cell>
          <cell r="X972">
            <v>6965383</v>
          </cell>
          <cell r="Y972">
            <v>8165383</v>
          </cell>
          <cell r="Z972">
            <v>8500383</v>
          </cell>
          <cell r="AA972">
            <v>0</v>
          </cell>
          <cell r="AB972">
            <v>605000</v>
          </cell>
          <cell r="AC972">
            <v>305000</v>
          </cell>
          <cell r="AD972">
            <v>305000</v>
          </cell>
          <cell r="AE972">
            <v>2075100</v>
          </cell>
          <cell r="AF972">
            <v>2611100</v>
          </cell>
          <cell r="AG972">
            <v>4466100</v>
          </cell>
          <cell r="AH972">
            <v>4940100</v>
          </cell>
          <cell r="AI972">
            <v>4940100</v>
          </cell>
          <cell r="AJ972">
            <v>6015100</v>
          </cell>
          <cell r="AK972">
            <v>5715100</v>
          </cell>
          <cell r="AL972">
            <v>5965100</v>
          </cell>
          <cell r="AM972">
            <v>270000</v>
          </cell>
          <cell r="AN972">
            <v>320000</v>
          </cell>
          <cell r="AO972">
            <v>420000</v>
          </cell>
          <cell r="AP972">
            <v>420000</v>
          </cell>
          <cell r="AQ972">
            <v>1890000</v>
          </cell>
          <cell r="AR972">
            <v>3257000</v>
          </cell>
          <cell r="AS972">
            <v>5722000</v>
          </cell>
          <cell r="AT972">
            <v>7687000</v>
          </cell>
          <cell r="AU972">
            <v>7247000</v>
          </cell>
          <cell r="AV972">
            <v>8847000</v>
          </cell>
        </row>
        <row r="973">
          <cell r="A973" t="str">
            <v>429581</v>
          </cell>
          <cell r="B973" t="str">
            <v>AJUSTE AL PESO</v>
          </cell>
          <cell r="C973">
            <v>0</v>
          </cell>
          <cell r="D973">
            <v>0</v>
          </cell>
          <cell r="E973">
            <v>0</v>
          </cell>
          <cell r="F973">
            <v>0</v>
          </cell>
          <cell r="G973">
            <v>1241.28</v>
          </cell>
          <cell r="H973">
            <v>1241.28</v>
          </cell>
          <cell r="I973">
            <v>1415.28</v>
          </cell>
          <cell r="J973">
            <v>1414.28</v>
          </cell>
          <cell r="K973">
            <v>1433.28</v>
          </cell>
          <cell r="L973">
            <v>1433.28</v>
          </cell>
          <cell r="M973">
            <v>1435.75</v>
          </cell>
          <cell r="N973">
            <v>1895.75</v>
          </cell>
          <cell r="O973">
            <v>-10</v>
          </cell>
          <cell r="P973">
            <v>2</v>
          </cell>
          <cell r="Q973">
            <v>2.0099999999999998</v>
          </cell>
          <cell r="R973">
            <v>2.0099999999999998</v>
          </cell>
          <cell r="S973">
            <v>3474.01</v>
          </cell>
          <cell r="T973">
            <v>5270.01</v>
          </cell>
          <cell r="U973">
            <v>6081.01</v>
          </cell>
          <cell r="V973">
            <v>6081.01</v>
          </cell>
          <cell r="W973">
            <v>8566.33</v>
          </cell>
          <cell r="X973">
            <v>8566.33</v>
          </cell>
          <cell r="Y973">
            <v>8564.33</v>
          </cell>
          <cell r="Z973">
            <v>10659.33</v>
          </cell>
          <cell r="AA973">
            <v>920</v>
          </cell>
          <cell r="AB973">
            <v>920</v>
          </cell>
          <cell r="AC973">
            <v>2972</v>
          </cell>
          <cell r="AD973">
            <v>2972</v>
          </cell>
          <cell r="AE973">
            <v>3783</v>
          </cell>
          <cell r="AF973">
            <v>3786</v>
          </cell>
          <cell r="AG973">
            <v>3663.42</v>
          </cell>
          <cell r="AH973">
            <v>3663.42</v>
          </cell>
          <cell r="AI973">
            <v>3434.41</v>
          </cell>
          <cell r="AJ973">
            <v>3434.41</v>
          </cell>
          <cell r="AK973">
            <v>2165.41</v>
          </cell>
          <cell r="AL973">
            <v>2188.73</v>
          </cell>
          <cell r="AM973">
            <v>1</v>
          </cell>
          <cell r="AN973">
            <v>1</v>
          </cell>
          <cell r="AO973">
            <v>1</v>
          </cell>
          <cell r="AP973">
            <v>1</v>
          </cell>
          <cell r="AQ973">
            <v>-3</v>
          </cell>
          <cell r="AR973">
            <v>-3</v>
          </cell>
          <cell r="AS973">
            <v>1459</v>
          </cell>
          <cell r="AT973">
            <v>1459</v>
          </cell>
          <cell r="AU973">
            <v>1459</v>
          </cell>
          <cell r="AV973">
            <v>1459</v>
          </cell>
        </row>
        <row r="974">
          <cell r="A974" t="str">
            <v>4295810001</v>
          </cell>
          <cell r="B974" t="str">
            <v>AJUSTES AL PESO</v>
          </cell>
          <cell r="C974">
            <v>0</v>
          </cell>
          <cell r="D974">
            <v>0</v>
          </cell>
          <cell r="E974">
            <v>0</v>
          </cell>
          <cell r="F974">
            <v>0</v>
          </cell>
          <cell r="G974">
            <v>1241.28</v>
          </cell>
          <cell r="H974">
            <v>1241.28</v>
          </cell>
          <cell r="I974">
            <v>1415.28</v>
          </cell>
          <cell r="J974">
            <v>1414.28</v>
          </cell>
          <cell r="K974">
            <v>1433.28</v>
          </cell>
          <cell r="L974">
            <v>1433.28</v>
          </cell>
          <cell r="M974">
            <v>1435.75</v>
          </cell>
          <cell r="N974">
            <v>1895.75</v>
          </cell>
          <cell r="O974">
            <v>-10</v>
          </cell>
          <cell r="P974">
            <v>2</v>
          </cell>
          <cell r="Q974">
            <v>2.0099999999999998</v>
          </cell>
          <cell r="R974">
            <v>2.0099999999999998</v>
          </cell>
          <cell r="S974">
            <v>3474.01</v>
          </cell>
          <cell r="T974">
            <v>5270.01</v>
          </cell>
          <cell r="U974">
            <v>6081.01</v>
          </cell>
          <cell r="V974">
            <v>6081.01</v>
          </cell>
          <cell r="W974">
            <v>8566.33</v>
          </cell>
          <cell r="X974">
            <v>8566.33</v>
          </cell>
          <cell r="Y974">
            <v>8564.33</v>
          </cell>
          <cell r="Z974">
            <v>10659.33</v>
          </cell>
          <cell r="AA974">
            <v>920</v>
          </cell>
          <cell r="AB974">
            <v>920</v>
          </cell>
          <cell r="AC974">
            <v>2972</v>
          </cell>
          <cell r="AD974">
            <v>2972</v>
          </cell>
          <cell r="AE974">
            <v>3783</v>
          </cell>
          <cell r="AF974">
            <v>3786</v>
          </cell>
          <cell r="AG974">
            <v>3663.42</v>
          </cell>
          <cell r="AH974">
            <v>3663.42</v>
          </cell>
          <cell r="AI974">
            <v>3434.41</v>
          </cell>
          <cell r="AJ974">
            <v>3434.41</v>
          </cell>
          <cell r="AK974">
            <v>2165.41</v>
          </cell>
          <cell r="AL974">
            <v>2188.73</v>
          </cell>
          <cell r="AM974">
            <v>1</v>
          </cell>
          <cell r="AN974">
            <v>1</v>
          </cell>
          <cell r="AO974">
            <v>1</v>
          </cell>
          <cell r="AP974">
            <v>1</v>
          </cell>
          <cell r="AQ974">
            <v>-3</v>
          </cell>
          <cell r="AR974">
            <v>-3</v>
          </cell>
          <cell r="AS974">
            <v>1459</v>
          </cell>
          <cell r="AT974">
            <v>1459</v>
          </cell>
          <cell r="AU974">
            <v>1459</v>
          </cell>
          <cell r="AV974">
            <v>1459</v>
          </cell>
        </row>
        <row r="975">
          <cell r="A975" t="str">
            <v>429595</v>
          </cell>
          <cell r="B975" t="str">
            <v>OTROS INGRESOS</v>
          </cell>
          <cell r="Z975">
            <v>13000000000</v>
          </cell>
          <cell r="AA975">
            <v>0</v>
          </cell>
          <cell r="AB975">
            <v>0</v>
          </cell>
          <cell r="AV975" t="e">
            <v>#N/A</v>
          </cell>
        </row>
        <row r="976">
          <cell r="A976" t="str">
            <v>4295950001</v>
          </cell>
          <cell r="B976" t="str">
            <v>INGRESOS POR INTANGIBLES</v>
          </cell>
          <cell r="Z976">
            <v>13000000000</v>
          </cell>
          <cell r="AA976">
            <v>0</v>
          </cell>
          <cell r="AB976">
            <v>0</v>
          </cell>
          <cell r="AV976" t="e">
            <v>#N/A</v>
          </cell>
        </row>
        <row r="977">
          <cell r="A977" t="str">
            <v>47</v>
          </cell>
          <cell r="B977" t="str">
            <v>AJUSTES POR INFLACION</v>
          </cell>
          <cell r="C977">
            <v>142053424</v>
          </cell>
          <cell r="D977">
            <v>446695172</v>
          </cell>
          <cell r="E977">
            <v>694937085</v>
          </cell>
          <cell r="F977">
            <v>825696614</v>
          </cell>
          <cell r="G977">
            <v>937573879</v>
          </cell>
          <cell r="H977">
            <v>1209345775</v>
          </cell>
          <cell r="I977">
            <v>1253794220</v>
          </cell>
          <cell r="J977">
            <v>1291079745</v>
          </cell>
          <cell r="K977">
            <v>1368871761</v>
          </cell>
          <cell r="L977">
            <v>1417337539</v>
          </cell>
          <cell r="M977">
            <v>1472278079</v>
          </cell>
          <cell r="N977">
            <v>1891932835</v>
          </cell>
          <cell r="O977">
            <v>107028326.1400001</v>
          </cell>
          <cell r="P977">
            <v>349570306.13999987</v>
          </cell>
          <cell r="Q977">
            <v>824824585.13999999</v>
          </cell>
          <cell r="R977">
            <v>1178233940.1400001</v>
          </cell>
          <cell r="S977">
            <v>1365885144.1400001</v>
          </cell>
          <cell r="T977">
            <v>1481704240.1400001</v>
          </cell>
          <cell r="U977">
            <v>1491937955.1400001</v>
          </cell>
          <cell r="V977">
            <v>1479861018.1400001</v>
          </cell>
          <cell r="W977">
            <v>1539428173.1400001</v>
          </cell>
          <cell r="X977">
            <v>1590365530.1400001</v>
          </cell>
          <cell r="Y977">
            <v>1619012850.1400001</v>
          </cell>
          <cell r="Z977">
            <v>1640699474.1400001</v>
          </cell>
          <cell r="AA977">
            <v>47043708</v>
          </cell>
          <cell r="AB977">
            <v>143222759</v>
          </cell>
          <cell r="AC977">
            <v>321466022</v>
          </cell>
          <cell r="AD977">
            <v>458989614</v>
          </cell>
          <cell r="AE977">
            <v>564569402</v>
          </cell>
          <cell r="AF977">
            <v>605018787</v>
          </cell>
          <cell r="AG977">
            <v>611977988</v>
          </cell>
          <cell r="AH977">
            <v>620926794</v>
          </cell>
          <cell r="AI977">
            <v>642757919</v>
          </cell>
          <cell r="AJ977">
            <v>672572843</v>
          </cell>
          <cell r="AK977">
            <v>685457749</v>
          </cell>
          <cell r="AL977">
            <v>690342824</v>
          </cell>
          <cell r="AM977">
            <v>22922209</v>
          </cell>
          <cell r="AN977">
            <v>77195054</v>
          </cell>
          <cell r="AO977">
            <v>163053364</v>
          </cell>
          <cell r="AP977">
            <v>207848332</v>
          </cell>
          <cell r="AQ977">
            <v>266571924</v>
          </cell>
          <cell r="AR977">
            <v>305747475</v>
          </cell>
          <cell r="AS977">
            <v>328412098</v>
          </cell>
          <cell r="AT977">
            <v>323286378</v>
          </cell>
          <cell r="AU977">
            <v>328591477</v>
          </cell>
          <cell r="AV977">
            <v>350945286</v>
          </cell>
        </row>
        <row r="978">
          <cell r="A978" t="str">
            <v>4705</v>
          </cell>
          <cell r="B978" t="str">
            <v>CCORRECCION MONETARIA</v>
          </cell>
          <cell r="C978">
            <v>142053424</v>
          </cell>
          <cell r="D978">
            <v>446695172</v>
          </cell>
          <cell r="E978">
            <v>694937085</v>
          </cell>
          <cell r="F978">
            <v>825696614</v>
          </cell>
          <cell r="G978">
            <v>937573879</v>
          </cell>
          <cell r="H978">
            <v>1209345775</v>
          </cell>
          <cell r="I978">
            <v>1253794220</v>
          </cell>
          <cell r="J978">
            <v>1291079745</v>
          </cell>
          <cell r="K978">
            <v>1368871761</v>
          </cell>
          <cell r="L978">
            <v>1417337548</v>
          </cell>
          <cell r="M978">
            <v>1472278079</v>
          </cell>
          <cell r="N978">
            <v>1891932835</v>
          </cell>
          <cell r="O978">
            <v>107028326.1400001</v>
          </cell>
          <cell r="P978">
            <v>349570306.13999987</v>
          </cell>
          <cell r="Q978">
            <v>824824585.13999999</v>
          </cell>
          <cell r="R978">
            <v>1178233940.1400001</v>
          </cell>
          <cell r="S978">
            <v>1365885144.1400001</v>
          </cell>
          <cell r="T978">
            <v>1481704240.1400001</v>
          </cell>
          <cell r="U978">
            <v>1491937955.1400001</v>
          </cell>
          <cell r="V978">
            <v>1479861018.1400001</v>
          </cell>
          <cell r="W978">
            <v>1539428173.1400001</v>
          </cell>
          <cell r="X978">
            <v>1590365530.1400001</v>
          </cell>
          <cell r="Y978">
            <v>1619012850.1400001</v>
          </cell>
          <cell r="Z978">
            <v>1640699474.1400001</v>
          </cell>
          <cell r="AA978">
            <v>47043708</v>
          </cell>
          <cell r="AB978">
            <v>143222759</v>
          </cell>
          <cell r="AC978">
            <v>321466022</v>
          </cell>
          <cell r="AD978">
            <v>458989614</v>
          </cell>
          <cell r="AE978">
            <v>564569402</v>
          </cell>
          <cell r="AF978">
            <v>605018787</v>
          </cell>
          <cell r="AG978">
            <v>611977988</v>
          </cell>
          <cell r="AH978">
            <v>620926794</v>
          </cell>
          <cell r="AI978">
            <v>642757919</v>
          </cell>
          <cell r="AJ978">
            <v>672572843</v>
          </cell>
          <cell r="AK978">
            <v>685457749</v>
          </cell>
          <cell r="AL978">
            <v>690342824</v>
          </cell>
          <cell r="AM978">
            <v>22922209</v>
          </cell>
          <cell r="AN978">
            <v>77195054</v>
          </cell>
          <cell r="AO978">
            <v>163053364</v>
          </cell>
          <cell r="AP978">
            <v>207848332</v>
          </cell>
          <cell r="AQ978">
            <v>266571924</v>
          </cell>
          <cell r="AR978">
            <v>305747475</v>
          </cell>
          <cell r="AS978">
            <v>328412098</v>
          </cell>
          <cell r="AT978">
            <v>323286378</v>
          </cell>
          <cell r="AU978">
            <v>328591477</v>
          </cell>
          <cell r="AV978">
            <v>350945286</v>
          </cell>
        </row>
        <row r="979">
          <cell r="A979" t="str">
            <v>470505</v>
          </cell>
          <cell r="B979" t="str">
            <v>INVERSIONES (CR)</v>
          </cell>
          <cell r="C979">
            <v>2146903</v>
          </cell>
          <cell r="D979">
            <v>6754391</v>
          </cell>
          <cell r="E979">
            <v>10556374</v>
          </cell>
          <cell r="F979">
            <v>14453793</v>
          </cell>
          <cell r="G979">
            <v>16259451</v>
          </cell>
          <cell r="H979">
            <v>17293192</v>
          </cell>
          <cell r="I979">
            <v>15902699</v>
          </cell>
          <cell r="J979">
            <v>16396312</v>
          </cell>
          <cell r="K979">
            <v>17475655</v>
          </cell>
          <cell r="L979">
            <v>18130888</v>
          </cell>
          <cell r="M979">
            <v>18857601</v>
          </cell>
          <cell r="N979">
            <v>19814464</v>
          </cell>
          <cell r="O979">
            <v>1189663.1399999999</v>
          </cell>
          <cell r="P979">
            <v>4743303.1399999997</v>
          </cell>
          <cell r="Q979">
            <v>11048557.140000001</v>
          </cell>
          <cell r="R979">
            <v>15877743.140000001</v>
          </cell>
          <cell r="S979">
            <v>18477833.140000001</v>
          </cell>
          <cell r="T979">
            <v>20110228.140000001</v>
          </cell>
          <cell r="U979">
            <v>20256794.140000001</v>
          </cell>
          <cell r="V979">
            <v>20080827.140000001</v>
          </cell>
          <cell r="W979">
            <v>20960133.140000001</v>
          </cell>
          <cell r="X979">
            <v>22283049.140000001</v>
          </cell>
          <cell r="Y979">
            <v>23050840.140000001</v>
          </cell>
          <cell r="Z979">
            <v>23968663.140000001</v>
          </cell>
          <cell r="AA979">
            <v>1460510</v>
          </cell>
          <cell r="AB979">
            <v>4554495</v>
          </cell>
          <cell r="AC979">
            <v>10544840</v>
          </cell>
          <cell r="AD979">
            <v>15400008</v>
          </cell>
          <cell r="AE979">
            <v>19261730</v>
          </cell>
          <cell r="AF979">
            <v>20793103</v>
          </cell>
          <cell r="AG979">
            <v>21063743</v>
          </cell>
          <cell r="AH979">
            <v>21436171</v>
          </cell>
          <cell r="AI979">
            <v>22385212</v>
          </cell>
          <cell r="AJ979">
            <v>23744781</v>
          </cell>
          <cell r="AK979">
            <v>24445239</v>
          </cell>
          <cell r="AL979">
            <v>24684606</v>
          </cell>
          <cell r="AM979">
            <v>1192294</v>
          </cell>
          <cell r="AN979">
            <v>4042416</v>
          </cell>
          <cell r="AO979">
            <v>8618266</v>
          </cell>
          <cell r="AP979">
            <v>11097387</v>
          </cell>
          <cell r="AQ979">
            <v>14461867</v>
          </cell>
          <cell r="AR979">
            <v>16762227</v>
          </cell>
          <cell r="AS979">
            <v>18085911</v>
          </cell>
          <cell r="AT979">
            <v>19409595</v>
          </cell>
          <cell r="AU979">
            <v>18602652</v>
          </cell>
          <cell r="AV979">
            <v>20042237</v>
          </cell>
        </row>
        <row r="980">
          <cell r="A980" t="str">
            <v>4705050001</v>
          </cell>
          <cell r="B980" t="str">
            <v>INVERSIONES (AJUSTE POR INFLACION)</v>
          </cell>
          <cell r="C980">
            <v>2146903</v>
          </cell>
          <cell r="D980">
            <v>6754391</v>
          </cell>
          <cell r="E980">
            <v>10556374</v>
          </cell>
          <cell r="F980">
            <v>14453793</v>
          </cell>
          <cell r="G980">
            <v>16259451</v>
          </cell>
          <cell r="H980">
            <v>17293192</v>
          </cell>
          <cell r="I980">
            <v>15902699</v>
          </cell>
          <cell r="J980">
            <v>16396312</v>
          </cell>
          <cell r="K980">
            <v>17475655</v>
          </cell>
          <cell r="L980">
            <v>18130888</v>
          </cell>
          <cell r="M980">
            <v>18857601</v>
          </cell>
          <cell r="N980">
            <v>19814464</v>
          </cell>
          <cell r="O980">
            <v>1189663.1399999999</v>
          </cell>
          <cell r="P980">
            <v>4743303.1399999997</v>
          </cell>
          <cell r="Q980">
            <v>11048557.140000001</v>
          </cell>
          <cell r="R980">
            <v>15877743.140000001</v>
          </cell>
          <cell r="S980">
            <v>18477833.140000001</v>
          </cell>
          <cell r="T980">
            <v>20110228.140000001</v>
          </cell>
          <cell r="U980">
            <v>20256794.140000001</v>
          </cell>
          <cell r="V980">
            <v>20080827.140000001</v>
          </cell>
          <cell r="W980">
            <v>20960133.140000001</v>
          </cell>
          <cell r="X980">
            <v>22283049.140000001</v>
          </cell>
          <cell r="Y980">
            <v>23050840.140000001</v>
          </cell>
          <cell r="Z980">
            <v>23968663.140000001</v>
          </cell>
          <cell r="AA980">
            <v>1460510</v>
          </cell>
          <cell r="AB980">
            <v>4554495</v>
          </cell>
          <cell r="AC980">
            <v>10544840</v>
          </cell>
          <cell r="AD980">
            <v>15400008</v>
          </cell>
          <cell r="AE980">
            <v>19261730</v>
          </cell>
          <cell r="AF980">
            <v>20793103</v>
          </cell>
          <cell r="AG980">
            <v>21063743</v>
          </cell>
          <cell r="AH980">
            <v>21436171</v>
          </cell>
          <cell r="AI980">
            <v>22385212</v>
          </cell>
          <cell r="AJ980">
            <v>23744781</v>
          </cell>
          <cell r="AK980">
            <v>24445239</v>
          </cell>
          <cell r="AL980">
            <v>24684606</v>
          </cell>
          <cell r="AM980">
            <v>1192294</v>
          </cell>
          <cell r="AN980">
            <v>4042416</v>
          </cell>
          <cell r="AO980">
            <v>8618266</v>
          </cell>
          <cell r="AP980">
            <v>11097387</v>
          </cell>
          <cell r="AQ980">
            <v>14461867</v>
          </cell>
          <cell r="AR980">
            <v>16762227</v>
          </cell>
          <cell r="AS980">
            <v>18085911</v>
          </cell>
          <cell r="AT980">
            <v>19409595</v>
          </cell>
          <cell r="AU980">
            <v>18602652</v>
          </cell>
          <cell r="AV980">
            <v>20042237</v>
          </cell>
        </row>
        <row r="981">
          <cell r="A981" t="str">
            <v>470515</v>
          </cell>
          <cell r="B981" t="str">
            <v>PROPIEDADES, PLANTA Y EQUIPO (CR)</v>
          </cell>
          <cell r="C981">
            <v>250245577</v>
          </cell>
          <cell r="D981">
            <v>790972316</v>
          </cell>
          <cell r="E981">
            <v>1237250247</v>
          </cell>
          <cell r="F981">
            <v>1469453613</v>
          </cell>
          <cell r="G981">
            <v>1675799388</v>
          </cell>
          <cell r="H981">
            <v>1788653796</v>
          </cell>
          <cell r="I981">
            <v>1852540208</v>
          </cell>
          <cell r="J981">
            <v>1909616479</v>
          </cell>
          <cell r="K981">
            <v>2027560083</v>
          </cell>
          <cell r="L981">
            <v>2100905853</v>
          </cell>
          <cell r="M981">
            <v>2182238809</v>
          </cell>
          <cell r="N981">
            <v>3130240135</v>
          </cell>
          <cell r="O981">
            <v>167862032</v>
          </cell>
          <cell r="P981">
            <v>575182508</v>
          </cell>
          <cell r="Q981">
            <v>1340356002</v>
          </cell>
          <cell r="R981">
            <v>1926502449</v>
          </cell>
          <cell r="S981">
            <v>2242156610</v>
          </cell>
          <cell r="T981">
            <v>2440344703</v>
          </cell>
          <cell r="U981">
            <v>2458142998</v>
          </cell>
          <cell r="V981">
            <v>2436773932</v>
          </cell>
          <cell r="W981">
            <v>2543569650</v>
          </cell>
          <cell r="X981">
            <v>2667112278</v>
          </cell>
          <cell r="Y981">
            <v>2738848331</v>
          </cell>
          <cell r="Z981">
            <v>2824080275</v>
          </cell>
          <cell r="AA981">
            <v>127152238</v>
          </cell>
          <cell r="AB981">
            <v>396512063</v>
          </cell>
          <cell r="AC981">
            <v>918165162</v>
          </cell>
          <cell r="AD981">
            <v>1340964762</v>
          </cell>
          <cell r="AE981">
            <v>1677161753</v>
          </cell>
          <cell r="AF981">
            <v>1812068184</v>
          </cell>
          <cell r="AG981">
            <v>1835818335</v>
          </cell>
          <cell r="AH981">
            <v>1868267928</v>
          </cell>
          <cell r="AI981">
            <v>1950957751</v>
          </cell>
          <cell r="AJ981">
            <v>2069415429</v>
          </cell>
          <cell r="AK981">
            <v>2128996613</v>
          </cell>
          <cell r="AL981">
            <v>2149910732</v>
          </cell>
          <cell r="AM981">
            <v>101654636</v>
          </cell>
          <cell r="AN981">
            <v>346354721</v>
          </cell>
          <cell r="AO981">
            <v>741264165</v>
          </cell>
          <cell r="AP981">
            <v>955317243</v>
          </cell>
          <cell r="AQ981">
            <v>1246092535</v>
          </cell>
          <cell r="AR981">
            <v>1445434017</v>
          </cell>
          <cell r="AS981">
            <v>1560061065</v>
          </cell>
          <cell r="AT981">
            <v>1569694813</v>
          </cell>
          <cell r="AU981">
            <v>1605186329</v>
          </cell>
          <cell r="AV981">
            <v>1731158300</v>
          </cell>
        </row>
        <row r="982">
          <cell r="A982" t="str">
            <v>4705150001</v>
          </cell>
          <cell r="B982" t="str">
            <v>TERRENOS (AJUSTES POR INFLACION)</v>
          </cell>
          <cell r="C982">
            <v>91373432</v>
          </cell>
          <cell r="D982">
            <v>287470825</v>
          </cell>
          <cell r="E982">
            <v>449285469</v>
          </cell>
          <cell r="F982">
            <v>533479426</v>
          </cell>
          <cell r="G982">
            <v>608288686</v>
          </cell>
          <cell r="H982">
            <v>651117080</v>
          </cell>
          <cell r="I982">
            <v>674500452</v>
          </cell>
          <cell r="J982">
            <v>695230463</v>
          </cell>
          <cell r="K982">
            <v>737559081</v>
          </cell>
          <cell r="L982">
            <v>765076574</v>
          </cell>
          <cell r="M982">
            <v>795519160</v>
          </cell>
          <cell r="N982">
            <v>835602913</v>
          </cell>
          <cell r="O982">
            <v>48150210</v>
          </cell>
          <cell r="P982">
            <v>160774662</v>
          </cell>
          <cell r="Q982">
            <v>374618432</v>
          </cell>
          <cell r="R982">
            <v>538401093</v>
          </cell>
          <cell r="S982">
            <v>626583605</v>
          </cell>
          <cell r="T982">
            <v>681946545</v>
          </cell>
          <cell r="U982">
            <v>686917346</v>
          </cell>
          <cell r="V982">
            <v>680949402</v>
          </cell>
          <cell r="W982">
            <v>710771217</v>
          </cell>
          <cell r="X982">
            <v>718594375</v>
          </cell>
          <cell r="Y982">
            <v>723134762</v>
          </cell>
          <cell r="Z982">
            <v>728562376</v>
          </cell>
          <cell r="AA982">
            <v>8078846</v>
          </cell>
          <cell r="AB982">
            <v>25193037</v>
          </cell>
          <cell r="AC982">
            <v>58328264</v>
          </cell>
          <cell r="AD982">
            <v>85184330</v>
          </cell>
          <cell r="AE982">
            <v>106545209</v>
          </cell>
          <cell r="AF982">
            <v>115114162</v>
          </cell>
          <cell r="AG982">
            <v>116611270</v>
          </cell>
          <cell r="AH982">
            <v>118671440</v>
          </cell>
          <cell r="AI982">
            <v>123921278</v>
          </cell>
          <cell r="AJ982">
            <v>131442046</v>
          </cell>
          <cell r="AK982">
            <v>135217472</v>
          </cell>
          <cell r="AL982">
            <v>136541514</v>
          </cell>
          <cell r="AM982">
            <v>6435562</v>
          </cell>
          <cell r="AN982">
            <v>21819470</v>
          </cell>
          <cell r="AO982">
            <v>46518220</v>
          </cell>
          <cell r="AP982">
            <v>59899600</v>
          </cell>
          <cell r="AQ982">
            <v>78059820</v>
          </cell>
          <cell r="AR982">
            <v>90476314</v>
          </cell>
          <cell r="AS982">
            <v>97616153</v>
          </cell>
          <cell r="AT982">
            <v>98213282</v>
          </cell>
          <cell r="AU982">
            <v>100403410</v>
          </cell>
          <cell r="AV982">
            <v>108176951</v>
          </cell>
        </row>
        <row r="983">
          <cell r="A983" t="str">
            <v>4705150002</v>
          </cell>
          <cell r="B983" t="str">
            <v>EQUIPO DE LABORATORIO (AJUS X INFLA</v>
          </cell>
          <cell r="C983">
            <v>276645</v>
          </cell>
          <cell r="D983">
            <v>870356</v>
          </cell>
          <cell r="E983">
            <v>1360271</v>
          </cell>
          <cell r="F983">
            <v>1615179</v>
          </cell>
          <cell r="G983">
            <v>1841674</v>
          </cell>
          <cell r="H983">
            <v>1971343</v>
          </cell>
          <cell r="I983">
            <v>2042139</v>
          </cell>
          <cell r="J983">
            <v>2042139</v>
          </cell>
          <cell r="K983">
            <v>2178707</v>
          </cell>
          <cell r="L983">
            <v>2261613</v>
          </cell>
          <cell r="M983">
            <v>2353361</v>
          </cell>
          <cell r="N983">
            <v>2474166</v>
          </cell>
          <cell r="O983">
            <v>150196</v>
          </cell>
          <cell r="P983">
            <v>501507</v>
          </cell>
          <cell r="Q983">
            <v>1168553</v>
          </cell>
          <cell r="R983">
            <v>1679443</v>
          </cell>
          <cell r="S983">
            <v>1954512</v>
          </cell>
          <cell r="T983">
            <v>2127206</v>
          </cell>
          <cell r="U983">
            <v>2142711</v>
          </cell>
          <cell r="V983">
            <v>2124095</v>
          </cell>
          <cell r="W983">
            <v>2217119</v>
          </cell>
          <cell r="X983">
            <v>2357073</v>
          </cell>
          <cell r="Y983">
            <v>2438299</v>
          </cell>
          <cell r="Z983">
            <v>2535397</v>
          </cell>
          <cell r="AA983">
            <v>144528</v>
          </cell>
          <cell r="AB983">
            <v>450696</v>
          </cell>
          <cell r="AC983">
            <v>1043476</v>
          </cell>
          <cell r="AD983">
            <v>1523923</v>
          </cell>
          <cell r="AE983">
            <v>1906063</v>
          </cell>
          <cell r="AF983">
            <v>2059359</v>
          </cell>
          <cell r="AG983">
            <v>2086142</v>
          </cell>
          <cell r="AH983">
            <v>2122998</v>
          </cell>
          <cell r="AI983">
            <v>2216916</v>
          </cell>
          <cell r="AJ983">
            <v>2351460</v>
          </cell>
          <cell r="AK983">
            <v>2419001</v>
          </cell>
          <cell r="AL983">
            <v>2442688</v>
          </cell>
          <cell r="AM983">
            <v>115130</v>
          </cell>
          <cell r="AN983">
            <v>390344</v>
          </cell>
          <cell r="AO983">
            <v>832198</v>
          </cell>
          <cell r="AP983">
            <v>1071587</v>
          </cell>
          <cell r="AQ983">
            <v>1396468</v>
          </cell>
          <cell r="AR983">
            <v>1618596</v>
          </cell>
          <cell r="AS983">
            <v>1746326</v>
          </cell>
          <cell r="AT983">
            <v>1757008</v>
          </cell>
          <cell r="AU983">
            <v>1796189</v>
          </cell>
          <cell r="AV983">
            <v>1935255</v>
          </cell>
        </row>
        <row r="984">
          <cell r="A984" t="str">
            <v>4705150003</v>
          </cell>
          <cell r="B984" t="str">
            <v>EDIFICIOS (AJUSTES POR INFLACION)</v>
          </cell>
          <cell r="C984">
            <v>15140591</v>
          </cell>
          <cell r="D984">
            <v>47633958</v>
          </cell>
          <cell r="E984">
            <v>74446669</v>
          </cell>
          <cell r="F984">
            <v>88397620</v>
          </cell>
          <cell r="G984">
            <v>100793525</v>
          </cell>
          <cell r="H984">
            <v>107890196</v>
          </cell>
          <cell r="I984">
            <v>111764824</v>
          </cell>
          <cell r="J984">
            <v>115183021</v>
          </cell>
          <cell r="K984">
            <v>122629175</v>
          </cell>
          <cell r="L984">
            <v>127099910</v>
          </cell>
          <cell r="M984">
            <v>132047442</v>
          </cell>
          <cell r="N984">
            <v>138561857</v>
          </cell>
          <cell r="O984">
            <v>5688561</v>
          </cell>
          <cell r="P984">
            <v>18994236</v>
          </cell>
          <cell r="Q984">
            <v>44258161</v>
          </cell>
          <cell r="R984">
            <v>63607768</v>
          </cell>
          <cell r="S984">
            <v>74025824</v>
          </cell>
          <cell r="T984">
            <v>80566511</v>
          </cell>
          <cell r="U984">
            <v>81153771</v>
          </cell>
          <cell r="V984">
            <v>80448706</v>
          </cell>
          <cell r="W984">
            <v>83971914</v>
          </cell>
          <cell r="X984">
            <v>89272581</v>
          </cell>
          <cell r="Y984">
            <v>92348970</v>
          </cell>
          <cell r="Z984">
            <v>96026509</v>
          </cell>
          <cell r="AA984">
            <v>4568067</v>
          </cell>
          <cell r="AB984">
            <v>14245040</v>
          </cell>
          <cell r="AC984">
            <v>32980876</v>
          </cell>
          <cell r="AD984">
            <v>48166251</v>
          </cell>
          <cell r="AE984">
            <v>60244452</v>
          </cell>
          <cell r="AF984">
            <v>65089643</v>
          </cell>
          <cell r="AG984">
            <v>65936161</v>
          </cell>
          <cell r="AH984">
            <v>67101055</v>
          </cell>
          <cell r="AI984">
            <v>70069500</v>
          </cell>
          <cell r="AJ984">
            <v>74322010</v>
          </cell>
          <cell r="AK984">
            <v>76456770</v>
          </cell>
          <cell r="AL984">
            <v>77221920</v>
          </cell>
          <cell r="AM984">
            <v>3719042</v>
          </cell>
          <cell r="AN984">
            <v>12609237</v>
          </cell>
          <cell r="AO984">
            <v>26882379</v>
          </cell>
          <cell r="AP984">
            <v>34615335</v>
          </cell>
          <cell r="AQ984">
            <v>45109932</v>
          </cell>
          <cell r="AR984">
            <v>52285291</v>
          </cell>
          <cell r="AS984">
            <v>56411327</v>
          </cell>
          <cell r="AT984">
            <v>56756401</v>
          </cell>
          <cell r="AU984">
            <v>58022053</v>
          </cell>
          <cell r="AV984">
            <v>62514299</v>
          </cell>
        </row>
        <row r="985">
          <cell r="A985" t="str">
            <v>4705150004</v>
          </cell>
          <cell r="B985" t="str">
            <v>MAQUINARIA Y EQUIPO (AJUS X INFLAC)</v>
          </cell>
          <cell r="C985">
            <v>1975447</v>
          </cell>
          <cell r="D985">
            <v>6214973</v>
          </cell>
          <cell r="E985">
            <v>9713324</v>
          </cell>
          <cell r="F985">
            <v>11533555</v>
          </cell>
          <cell r="G985">
            <v>13150893</v>
          </cell>
          <cell r="H985">
            <v>14085007</v>
          </cell>
          <cell r="I985">
            <v>14595013</v>
          </cell>
          <cell r="J985">
            <v>15044940</v>
          </cell>
          <cell r="K985">
            <v>16028759</v>
          </cell>
          <cell r="L985">
            <v>16626003</v>
          </cell>
          <cell r="M985">
            <v>17303375</v>
          </cell>
          <cell r="N985">
            <v>18194761</v>
          </cell>
          <cell r="O985">
            <v>1108887</v>
          </cell>
          <cell r="P985">
            <v>3702599</v>
          </cell>
          <cell r="Q985">
            <v>8627366</v>
          </cell>
          <cell r="R985">
            <v>12399238</v>
          </cell>
          <cell r="S985">
            <v>14430058</v>
          </cell>
          <cell r="T985">
            <v>15705052</v>
          </cell>
          <cell r="U985">
            <v>15819528</v>
          </cell>
          <cell r="V985">
            <v>15682088</v>
          </cell>
          <cell r="W985">
            <v>16375245</v>
          </cell>
          <cell r="X985">
            <v>17418100</v>
          </cell>
          <cell r="Y985">
            <v>18023350</v>
          </cell>
          <cell r="Z985">
            <v>18746870</v>
          </cell>
          <cell r="AA985">
            <v>1076939</v>
          </cell>
          <cell r="AB985">
            <v>3358322</v>
          </cell>
          <cell r="AC985">
            <v>7775366</v>
          </cell>
          <cell r="AD985">
            <v>11355375</v>
          </cell>
          <cell r="AE985">
            <v>14202856</v>
          </cell>
          <cell r="AF985">
            <v>15345128</v>
          </cell>
          <cell r="AG985">
            <v>15544698</v>
          </cell>
          <cell r="AH985">
            <v>15819326</v>
          </cell>
          <cell r="AI985">
            <v>16519148</v>
          </cell>
          <cell r="AJ985">
            <v>17521693</v>
          </cell>
          <cell r="AK985">
            <v>18024971</v>
          </cell>
          <cell r="AL985">
            <v>18201470</v>
          </cell>
          <cell r="AM985">
            <v>857883</v>
          </cell>
          <cell r="AN985">
            <v>2908613</v>
          </cell>
          <cell r="AO985">
            <v>6260932</v>
          </cell>
          <cell r="AP985">
            <v>8060941</v>
          </cell>
          <cell r="AQ985">
            <v>10503780</v>
          </cell>
          <cell r="AR985">
            <v>12173996</v>
          </cell>
          <cell r="AS985">
            <v>13134418</v>
          </cell>
          <cell r="AT985">
            <v>13191097</v>
          </cell>
          <cell r="AU985">
            <v>13508811</v>
          </cell>
          <cell r="AV985">
            <v>14636491</v>
          </cell>
        </row>
        <row r="986">
          <cell r="A986" t="str">
            <v>4705150005</v>
          </cell>
          <cell r="B986" t="str">
            <v>MUEBLES Y ENSERES (AJUS X INFLAC)</v>
          </cell>
          <cell r="C986">
            <v>25693130</v>
          </cell>
          <cell r="D986">
            <v>80839868</v>
          </cell>
          <cell r="E986">
            <v>126354529</v>
          </cell>
          <cell r="F986">
            <v>150036313</v>
          </cell>
          <cell r="G986">
            <v>171078402</v>
          </cell>
          <cell r="H986">
            <v>183125024</v>
          </cell>
          <cell r="I986">
            <v>189702218</v>
          </cell>
          <cell r="J986">
            <v>195504618</v>
          </cell>
          <cell r="K986">
            <v>208193209</v>
          </cell>
          <cell r="L986">
            <v>215899703</v>
          </cell>
          <cell r="M986">
            <v>224431309</v>
          </cell>
          <cell r="N986">
            <v>235687900</v>
          </cell>
          <cell r="O986">
            <v>13985500</v>
          </cell>
          <cell r="P986">
            <v>46736017</v>
          </cell>
          <cell r="Q986">
            <v>108948569</v>
          </cell>
          <cell r="R986">
            <v>156679190</v>
          </cell>
          <cell r="S986">
            <v>182355418</v>
          </cell>
          <cell r="T986">
            <v>198477740</v>
          </cell>
          <cell r="U986">
            <v>199925746</v>
          </cell>
          <cell r="V986">
            <v>198186780</v>
          </cell>
          <cell r="W986">
            <v>206876392</v>
          </cell>
          <cell r="X986">
            <v>219950332</v>
          </cell>
          <cell r="Y986">
            <v>227543787</v>
          </cell>
          <cell r="Z986">
            <v>236621061</v>
          </cell>
          <cell r="AA986">
            <v>13511259</v>
          </cell>
          <cell r="AB986">
            <v>42133451</v>
          </cell>
          <cell r="AC986">
            <v>97549614</v>
          </cell>
          <cell r="AD986">
            <v>142467936</v>
          </cell>
          <cell r="AE986">
            <v>178192393</v>
          </cell>
          <cell r="AF986">
            <v>192523320</v>
          </cell>
          <cell r="AG986">
            <v>195027120</v>
          </cell>
          <cell r="AH986">
            <v>198472874</v>
          </cell>
          <cell r="AI986">
            <v>207253532</v>
          </cell>
          <cell r="AJ986">
            <v>219832452</v>
          </cell>
          <cell r="AK986">
            <v>226147070</v>
          </cell>
          <cell r="AL986">
            <v>228361606</v>
          </cell>
          <cell r="AM986">
            <v>10763835</v>
          </cell>
          <cell r="AN986">
            <v>36494276</v>
          </cell>
          <cell r="AO986">
            <v>77804308</v>
          </cell>
          <cell r="AP986">
            <v>100185411</v>
          </cell>
          <cell r="AQ986">
            <v>130559389</v>
          </cell>
          <cell r="AR986">
            <v>151326666</v>
          </cell>
          <cell r="AS986">
            <v>163268444</v>
          </cell>
          <cell r="AT986">
            <v>164267858</v>
          </cell>
          <cell r="AU986">
            <v>167933475</v>
          </cell>
          <cell r="AV986">
            <v>180944051</v>
          </cell>
        </row>
        <row r="987">
          <cell r="A987" t="str">
            <v>4705150006</v>
          </cell>
          <cell r="B987" t="str">
            <v>EQUIPOS DE PROCESAMIENTO DE DATOS</v>
          </cell>
          <cell r="C987">
            <v>14604166</v>
          </cell>
          <cell r="D987">
            <v>49612162</v>
          </cell>
          <cell r="E987">
            <v>78574726</v>
          </cell>
          <cell r="F987">
            <v>93644270</v>
          </cell>
          <cell r="G987">
            <v>107059092</v>
          </cell>
          <cell r="H987">
            <v>109452105</v>
          </cell>
          <cell r="I987">
            <v>136905988</v>
          </cell>
          <cell r="J987">
            <v>141194541</v>
          </cell>
          <cell r="K987">
            <v>150603700</v>
          </cell>
          <cell r="L987">
            <v>156320414</v>
          </cell>
          <cell r="M987">
            <v>162730347</v>
          </cell>
          <cell r="N987">
            <v>171172584</v>
          </cell>
          <cell r="O987">
            <v>10538858</v>
          </cell>
          <cell r="P987">
            <v>35237690</v>
          </cell>
          <cell r="Q987">
            <v>82189605</v>
          </cell>
          <cell r="R987">
            <v>118168984</v>
          </cell>
          <cell r="S987">
            <v>137629223</v>
          </cell>
          <cell r="T987">
            <v>149864520</v>
          </cell>
          <cell r="U987">
            <v>150966460</v>
          </cell>
          <cell r="V987">
            <v>149643530</v>
          </cell>
          <cell r="W987">
            <v>156262341</v>
          </cell>
          <cell r="X987">
            <v>166222157</v>
          </cell>
          <cell r="Y987">
            <v>172031639</v>
          </cell>
          <cell r="Z987">
            <v>178989119</v>
          </cell>
          <cell r="AA987">
            <v>10451104</v>
          </cell>
          <cell r="AB987">
            <v>32591758</v>
          </cell>
          <cell r="AC987">
            <v>75597447</v>
          </cell>
          <cell r="AD987">
            <v>110450256</v>
          </cell>
          <cell r="AE987">
            <v>138083508</v>
          </cell>
          <cell r="AF987">
            <v>149209065</v>
          </cell>
          <cell r="AG987">
            <v>151163571</v>
          </cell>
          <cell r="AH987">
            <v>153853167</v>
          </cell>
          <cell r="AI987">
            <v>160706942</v>
          </cell>
          <cell r="AJ987">
            <v>170524064</v>
          </cell>
          <cell r="AK987">
            <v>175452259</v>
          </cell>
          <cell r="AL987">
            <v>177183086</v>
          </cell>
          <cell r="AM987">
            <v>8412861</v>
          </cell>
          <cell r="AN987">
            <v>28555554</v>
          </cell>
          <cell r="AO987">
            <v>60988387</v>
          </cell>
          <cell r="AP987">
            <v>78673762</v>
          </cell>
          <cell r="AQ987">
            <v>102720083</v>
          </cell>
          <cell r="AR987">
            <v>119161019</v>
          </cell>
          <cell r="AS987">
            <v>128615027</v>
          </cell>
          <cell r="AT987">
            <v>129419191</v>
          </cell>
          <cell r="AU987">
            <v>132385172</v>
          </cell>
          <cell r="AV987">
            <v>142912488</v>
          </cell>
        </row>
        <row r="988">
          <cell r="A988" t="str">
            <v>4705150008</v>
          </cell>
          <cell r="B988" t="str">
            <v>FLOTA Y EQUIPO DE TRANSPORTE</v>
          </cell>
          <cell r="C988">
            <v>101131513</v>
          </cell>
          <cell r="D988">
            <v>318170815</v>
          </cell>
          <cell r="E988">
            <v>497266198</v>
          </cell>
          <cell r="F988">
            <v>590451516</v>
          </cell>
          <cell r="G988">
            <v>673249912</v>
          </cell>
          <cell r="H988">
            <v>720652095</v>
          </cell>
          <cell r="I988">
            <v>722655665</v>
          </cell>
          <cell r="J988">
            <v>744968956</v>
          </cell>
          <cell r="K988">
            <v>789894646</v>
          </cell>
          <cell r="L988">
            <v>817133650</v>
          </cell>
          <cell r="M988">
            <v>847349030</v>
          </cell>
          <cell r="N988">
            <v>1728019050</v>
          </cell>
          <cell r="O988">
            <v>88212320</v>
          </cell>
          <cell r="P988">
            <v>309143973</v>
          </cell>
          <cell r="Q988">
            <v>720331358</v>
          </cell>
          <cell r="R988">
            <v>1035259233</v>
          </cell>
          <cell r="S988">
            <v>1204820106</v>
          </cell>
          <cell r="T988">
            <v>1311274190</v>
          </cell>
          <cell r="U988">
            <v>1320832246</v>
          </cell>
          <cell r="V988">
            <v>1309356844</v>
          </cell>
          <cell r="W988">
            <v>1366699428</v>
          </cell>
          <cell r="X988">
            <v>1452881345</v>
          </cell>
          <cell r="Y988">
            <v>1502899415</v>
          </cell>
          <cell r="Z988">
            <v>1562156735</v>
          </cell>
          <cell r="AA988">
            <v>89300510</v>
          </cell>
          <cell r="AB988">
            <v>278474319</v>
          </cell>
          <cell r="AC988">
            <v>644738608</v>
          </cell>
          <cell r="AD988">
            <v>941595420</v>
          </cell>
          <cell r="AE988">
            <v>1177710515</v>
          </cell>
          <cell r="AF988">
            <v>1272428492</v>
          </cell>
          <cell r="AG988">
            <v>1289146469</v>
          </cell>
          <cell r="AH988">
            <v>1311918813</v>
          </cell>
          <cell r="AI988">
            <v>1369948543</v>
          </cell>
          <cell r="AJ988">
            <v>1453080276</v>
          </cell>
          <cell r="AK988">
            <v>1494812406</v>
          </cell>
          <cell r="AL988">
            <v>1509447864</v>
          </cell>
          <cell r="AM988">
            <v>71136847</v>
          </cell>
          <cell r="AN988">
            <v>242853447</v>
          </cell>
          <cell r="AO988">
            <v>520434671</v>
          </cell>
          <cell r="AP988">
            <v>670823659</v>
          </cell>
          <cell r="AQ988">
            <v>874920478</v>
          </cell>
          <cell r="AR988">
            <v>1014465423</v>
          </cell>
          <cell r="AS988">
            <v>1094707754</v>
          </cell>
          <cell r="AT988">
            <v>1101458288</v>
          </cell>
          <cell r="AU988">
            <v>1126248524</v>
          </cell>
          <cell r="AV988">
            <v>1214237862</v>
          </cell>
        </row>
        <row r="989">
          <cell r="A989" t="str">
            <v>4705150009</v>
          </cell>
          <cell r="B989" t="str">
            <v>ARMAMENTO DE VIGILANCIA</v>
          </cell>
          <cell r="C989">
            <v>50653</v>
          </cell>
          <cell r="D989">
            <v>159359</v>
          </cell>
          <cell r="E989">
            <v>249061</v>
          </cell>
          <cell r="F989">
            <v>295734</v>
          </cell>
          <cell r="G989">
            <v>337204</v>
          </cell>
          <cell r="H989">
            <v>360946</v>
          </cell>
          <cell r="I989">
            <v>373909</v>
          </cell>
          <cell r="J989">
            <v>447801</v>
          </cell>
          <cell r="K989">
            <v>472806</v>
          </cell>
          <cell r="L989">
            <v>487986</v>
          </cell>
          <cell r="M989">
            <v>504785</v>
          </cell>
          <cell r="N989">
            <v>526904</v>
          </cell>
          <cell r="O989">
            <v>27500</v>
          </cell>
          <cell r="P989">
            <v>91824</v>
          </cell>
          <cell r="Q989">
            <v>213958</v>
          </cell>
          <cell r="R989">
            <v>307500</v>
          </cell>
          <cell r="S989">
            <v>357864</v>
          </cell>
          <cell r="T989">
            <v>382939</v>
          </cell>
          <cell r="U989">
            <v>385190</v>
          </cell>
          <cell r="V989">
            <v>382487</v>
          </cell>
          <cell r="W989">
            <v>395994</v>
          </cell>
          <cell r="X989">
            <v>416315</v>
          </cell>
          <cell r="Y989">
            <v>428109</v>
          </cell>
          <cell r="Z989">
            <v>442208</v>
          </cell>
          <cell r="AA989">
            <v>20985</v>
          </cell>
          <cell r="AB989">
            <v>65440</v>
          </cell>
          <cell r="AC989">
            <v>151511</v>
          </cell>
          <cell r="AD989">
            <v>221271</v>
          </cell>
          <cell r="AE989">
            <v>276757</v>
          </cell>
          <cell r="AF989">
            <v>299015</v>
          </cell>
          <cell r="AG989">
            <v>302904</v>
          </cell>
          <cell r="AH989">
            <v>308255</v>
          </cell>
          <cell r="AI989">
            <v>321892</v>
          </cell>
          <cell r="AJ989">
            <v>341428</v>
          </cell>
          <cell r="AK989">
            <v>351235</v>
          </cell>
          <cell r="AL989">
            <v>354674</v>
          </cell>
          <cell r="AM989">
            <v>16717</v>
          </cell>
          <cell r="AN989">
            <v>56678</v>
          </cell>
          <cell r="AO989">
            <v>120835</v>
          </cell>
          <cell r="AP989">
            <v>155594</v>
          </cell>
          <cell r="AQ989">
            <v>202766</v>
          </cell>
          <cell r="AR989">
            <v>235019</v>
          </cell>
          <cell r="AS989">
            <v>253565</v>
          </cell>
          <cell r="AT989">
            <v>255116</v>
          </cell>
          <cell r="AU989">
            <v>260805</v>
          </cell>
          <cell r="AV989">
            <v>280997</v>
          </cell>
        </row>
        <row r="990">
          <cell r="A990" t="str">
            <v>4705150010</v>
          </cell>
          <cell r="B990" t="str">
            <v>CORRECC.MONETARIA EQUIPO TRANSITO</v>
          </cell>
          <cell r="AK990">
            <v>115429</v>
          </cell>
          <cell r="AL990">
            <v>155910</v>
          </cell>
          <cell r="AM990">
            <v>196759</v>
          </cell>
          <cell r="AN990">
            <v>667102</v>
          </cell>
          <cell r="AO990">
            <v>1422235</v>
          </cell>
          <cell r="AP990">
            <v>1831354</v>
          </cell>
          <cell r="AQ990">
            <v>2619819</v>
          </cell>
          <cell r="AR990">
            <v>3691693</v>
          </cell>
          <cell r="AS990">
            <v>4308051</v>
          </cell>
          <cell r="AT990">
            <v>4376572</v>
          </cell>
          <cell r="AU990">
            <v>4627890</v>
          </cell>
          <cell r="AV990">
            <v>5519906</v>
          </cell>
        </row>
        <row r="991">
          <cell r="A991" t="str">
            <v>470525</v>
          </cell>
          <cell r="B991" t="str">
            <v>ACTIVOS DIFERIDOS</v>
          </cell>
          <cell r="Q991">
            <v>17750473</v>
          </cell>
          <cell r="R991">
            <v>25416783</v>
          </cell>
          <cell r="S991">
            <v>29569976</v>
          </cell>
          <cell r="T991">
            <v>31904102</v>
          </cell>
          <cell r="U991">
            <v>32102268</v>
          </cell>
          <cell r="V991">
            <v>31885724</v>
          </cell>
          <cell r="W991">
            <v>33111571</v>
          </cell>
          <cell r="X991">
            <v>34820459</v>
          </cell>
          <cell r="Y991">
            <v>35687820</v>
          </cell>
          <cell r="Z991">
            <v>25142470</v>
          </cell>
          <cell r="AA991">
            <v>654189</v>
          </cell>
          <cell r="AB991">
            <v>1709188</v>
          </cell>
          <cell r="AC991">
            <v>3635510</v>
          </cell>
          <cell r="AD991">
            <v>4878434</v>
          </cell>
          <cell r="AE991">
            <v>5871376</v>
          </cell>
          <cell r="AF991">
            <v>6144980</v>
          </cell>
          <cell r="AG991">
            <v>6189620</v>
          </cell>
          <cell r="AH991">
            <v>6248749</v>
          </cell>
          <cell r="AI991">
            <v>6391275</v>
          </cell>
          <cell r="AJ991">
            <v>6391275</v>
          </cell>
          <cell r="AK991">
            <v>4804399</v>
          </cell>
          <cell r="AL991">
            <v>4821582</v>
          </cell>
          <cell r="AM991">
            <v>79264</v>
          </cell>
          <cell r="AN991">
            <v>192178</v>
          </cell>
          <cell r="AO991">
            <v>449071</v>
          </cell>
          <cell r="AP991">
            <v>580172</v>
          </cell>
          <cell r="AQ991">
            <v>731370</v>
          </cell>
          <cell r="AR991">
            <v>825285</v>
          </cell>
          <cell r="AS991">
            <v>878039</v>
          </cell>
          <cell r="AT991">
            <v>881492</v>
          </cell>
          <cell r="AU991">
            <v>892915</v>
          </cell>
          <cell r="AV991">
            <v>920281</v>
          </cell>
        </row>
        <row r="992">
          <cell r="A992" t="str">
            <v>4705250001</v>
          </cell>
          <cell r="B992" t="str">
            <v>ACTIVOS DIFERIDOS CORREC.MONETARIA</v>
          </cell>
          <cell r="Q992">
            <v>17750473</v>
          </cell>
          <cell r="R992">
            <v>25416783</v>
          </cell>
          <cell r="S992">
            <v>29569976</v>
          </cell>
          <cell r="T992">
            <v>31904102</v>
          </cell>
          <cell r="U992">
            <v>32102268</v>
          </cell>
          <cell r="V992">
            <v>31885724</v>
          </cell>
          <cell r="W992">
            <v>33111571</v>
          </cell>
          <cell r="X992">
            <v>34820459</v>
          </cell>
          <cell r="Y992">
            <v>35687820</v>
          </cell>
          <cell r="Z992">
            <v>25142470</v>
          </cell>
          <cell r="AA992">
            <v>654189</v>
          </cell>
          <cell r="AB992">
            <v>1709188</v>
          </cell>
          <cell r="AC992">
            <v>3635510</v>
          </cell>
          <cell r="AD992">
            <v>4878434</v>
          </cell>
          <cell r="AE992">
            <v>5871376</v>
          </cell>
          <cell r="AF992">
            <v>6144980</v>
          </cell>
          <cell r="AG992">
            <v>6189620</v>
          </cell>
          <cell r="AH992">
            <v>6248749</v>
          </cell>
          <cell r="AI992">
            <v>6391275</v>
          </cell>
          <cell r="AJ992">
            <v>6391275</v>
          </cell>
          <cell r="AK992">
            <v>4804399</v>
          </cell>
          <cell r="AL992">
            <v>4821582</v>
          </cell>
          <cell r="AM992">
            <v>79264</v>
          </cell>
          <cell r="AN992">
            <v>192178</v>
          </cell>
          <cell r="AO992">
            <v>449071</v>
          </cell>
          <cell r="AP992">
            <v>580172</v>
          </cell>
          <cell r="AQ992">
            <v>731370</v>
          </cell>
          <cell r="AR992">
            <v>825285</v>
          </cell>
          <cell r="AS992">
            <v>878039</v>
          </cell>
          <cell r="AT992">
            <v>881492</v>
          </cell>
          <cell r="AU992">
            <v>892915</v>
          </cell>
          <cell r="AV992">
            <v>920281</v>
          </cell>
        </row>
        <row r="993">
          <cell r="A993" t="str">
            <v>470540</v>
          </cell>
          <cell r="B993" t="str">
            <v>PATRIMONIO</v>
          </cell>
          <cell r="C993">
            <v>-36709901</v>
          </cell>
          <cell r="D993">
            <v>-115493369</v>
          </cell>
          <cell r="E993">
            <v>-180503508</v>
          </cell>
          <cell r="F993">
            <v>-212978954</v>
          </cell>
          <cell r="G993">
            <v>-243023150</v>
          </cell>
          <cell r="H993">
            <v>-51659644</v>
          </cell>
          <cell r="I993">
            <v>-53357174</v>
          </cell>
          <cell r="J993">
            <v>-54854734</v>
          </cell>
          <cell r="K993">
            <v>-58129328</v>
          </cell>
          <cell r="L993">
            <v>-60117225</v>
          </cell>
          <cell r="M993">
            <v>-62317128</v>
          </cell>
          <cell r="N993">
            <v>-65213740</v>
          </cell>
          <cell r="O993">
            <v>0</v>
          </cell>
          <cell r="P993">
            <v>0</v>
          </cell>
          <cell r="Q993">
            <v>0</v>
          </cell>
          <cell r="R993">
            <v>0</v>
          </cell>
          <cell r="AT993">
            <v>-8135406</v>
          </cell>
          <cell r="AU993">
            <v>-8135406</v>
          </cell>
          <cell r="AV993">
            <v>-8135406</v>
          </cell>
        </row>
        <row r="994">
          <cell r="A994" t="str">
            <v>4705400008</v>
          </cell>
          <cell r="B994" t="str">
            <v>CAPITAL SUSCRITO Y PAGADO (AJUS*INF</v>
          </cell>
          <cell r="C994">
            <v>-33530109</v>
          </cell>
          <cell r="D994">
            <v>-105489396</v>
          </cell>
          <cell r="E994">
            <v>-164868392</v>
          </cell>
          <cell r="F994">
            <v>-210432519</v>
          </cell>
          <cell r="G994">
            <v>-250917830</v>
          </cell>
          <cell r="H994">
            <v>-274095721</v>
          </cell>
          <cell r="I994">
            <v>-286750345</v>
          </cell>
          <cell r="J994">
            <v>-297914255</v>
          </cell>
          <cell r="K994">
            <v>-322325463</v>
          </cell>
          <cell r="L994">
            <v>-337144694</v>
          </cell>
          <cell r="M994">
            <v>-353544370</v>
          </cell>
          <cell r="N994">
            <v>-375137823</v>
          </cell>
          <cell r="O994">
            <v>0</v>
          </cell>
          <cell r="P994">
            <v>0</v>
          </cell>
          <cell r="Q994">
            <v>0</v>
          </cell>
          <cell r="R994">
            <v>0</v>
          </cell>
          <cell r="AT994">
            <v>179421336</v>
          </cell>
          <cell r="AU994">
            <v>179421336</v>
          </cell>
          <cell r="AV994">
            <v>179421336</v>
          </cell>
        </row>
        <row r="995">
          <cell r="A995" t="str">
            <v>4705400009</v>
          </cell>
          <cell r="B995" t="str">
            <v>UTILIDAD O PERD EJERCICIOS ANTERIOR</v>
          </cell>
          <cell r="C995">
            <v>15102338</v>
          </cell>
          <cell r="D995">
            <v>47513609</v>
          </cell>
          <cell r="E995">
            <v>74258576</v>
          </cell>
          <cell r="F995">
            <v>88174279</v>
          </cell>
          <cell r="G995">
            <v>99350232</v>
          </cell>
          <cell r="H995">
            <v>314312325</v>
          </cell>
          <cell r="I995">
            <v>325499110</v>
          </cell>
          <cell r="J995">
            <v>335368093</v>
          </cell>
          <cell r="K995">
            <v>356947788</v>
          </cell>
          <cell r="L995">
            <v>370048102</v>
          </cell>
          <cell r="M995">
            <v>384545541</v>
          </cell>
          <cell r="N995">
            <v>403634319</v>
          </cell>
          <cell r="O995">
            <v>0</v>
          </cell>
          <cell r="P995">
            <v>0</v>
          </cell>
          <cell r="Q995">
            <v>0</v>
          </cell>
          <cell r="R995">
            <v>0</v>
          </cell>
          <cell r="AT995">
            <v>-192419132</v>
          </cell>
          <cell r="AU995">
            <v>-192419132</v>
          </cell>
          <cell r="AV995">
            <v>-192419132</v>
          </cell>
        </row>
        <row r="996">
          <cell r="A996" t="str">
            <v>4705400010</v>
          </cell>
          <cell r="B996" t="str">
            <v>RESERVA LEGAL</v>
          </cell>
          <cell r="C996">
            <v>-18282130</v>
          </cell>
          <cell r="D996">
            <v>-57517582</v>
          </cell>
          <cell r="E996">
            <v>-89893692</v>
          </cell>
          <cell r="F996">
            <v>-90720714</v>
          </cell>
          <cell r="G996">
            <v>-91455552</v>
          </cell>
          <cell r="H996">
            <v>-91876248</v>
          </cell>
          <cell r="I996">
            <v>-92105939</v>
          </cell>
          <cell r="J996">
            <v>-92308572</v>
          </cell>
          <cell r="K996">
            <v>-92751653</v>
          </cell>
          <cell r="L996">
            <v>-93020633</v>
          </cell>
          <cell r="M996">
            <v>-93318299</v>
          </cell>
          <cell r="N996">
            <v>-93710236</v>
          </cell>
          <cell r="O996">
            <v>0</v>
          </cell>
          <cell r="P996">
            <v>0</v>
          </cell>
          <cell r="Q996">
            <v>0</v>
          </cell>
          <cell r="R996">
            <v>0</v>
          </cell>
          <cell r="AT996">
            <v>4862390</v>
          </cell>
          <cell r="AU996">
            <v>4862390</v>
          </cell>
          <cell r="AV996">
            <v>4862390</v>
          </cell>
        </row>
        <row r="997">
          <cell r="A997" t="str">
            <v>470545</v>
          </cell>
          <cell r="B997" t="str">
            <v>DEPRECIACION ACUMULADA (DB)</v>
          </cell>
          <cell r="C997">
            <v>-73629155</v>
          </cell>
          <cell r="D997">
            <v>-235538166</v>
          </cell>
          <cell r="E997">
            <v>-372366028</v>
          </cell>
          <cell r="F997">
            <v>-445231838</v>
          </cell>
          <cell r="G997">
            <v>-511461810</v>
          </cell>
          <cell r="H997">
            <v>-544941569</v>
          </cell>
          <cell r="I997">
            <v>-561291513</v>
          </cell>
          <cell r="J997">
            <v>-580078312</v>
          </cell>
          <cell r="K997">
            <v>-618034649</v>
          </cell>
          <cell r="L997">
            <v>-641581968</v>
          </cell>
          <cell r="M997">
            <v>-666501203</v>
          </cell>
          <cell r="N997">
            <v>-1192908024</v>
          </cell>
          <cell r="O997">
            <v>-62023369</v>
          </cell>
          <cell r="P997">
            <v>-230355505</v>
          </cell>
          <cell r="Q997">
            <v>-544330447</v>
          </cell>
          <cell r="R997">
            <v>-789563035</v>
          </cell>
          <cell r="S997">
            <v>-924319275</v>
          </cell>
          <cell r="T997">
            <v>-1010654793</v>
          </cell>
          <cell r="U997">
            <v>-1018564105</v>
          </cell>
          <cell r="V997">
            <v>-1008879465</v>
          </cell>
          <cell r="W997">
            <v>-1058213181</v>
          </cell>
          <cell r="X997">
            <v>-1133850256</v>
          </cell>
          <cell r="Y997">
            <v>-1178574141</v>
          </cell>
          <cell r="Z997">
            <v>-1232491934</v>
          </cell>
          <cell r="AA997">
            <v>-82223229</v>
          </cell>
          <cell r="AB997">
            <v>-259552987</v>
          </cell>
          <cell r="AC997">
            <v>-610879490</v>
          </cell>
          <cell r="AD997">
            <v>-902253590</v>
          </cell>
          <cell r="AE997">
            <v>-1137725457</v>
          </cell>
          <cell r="AF997">
            <v>-1233987480</v>
          </cell>
          <cell r="AG997">
            <v>-1251093710</v>
          </cell>
          <cell r="AH997">
            <v>-1275026054</v>
          </cell>
          <cell r="AI997">
            <v>-1336976319</v>
          </cell>
          <cell r="AJ997">
            <v>-1426978642</v>
          </cell>
          <cell r="AK997">
            <v>-1472788502</v>
          </cell>
          <cell r="AL997">
            <v>-1489074096</v>
          </cell>
          <cell r="AM997">
            <v>-80003985</v>
          </cell>
          <cell r="AN997">
            <v>-273394261</v>
          </cell>
          <cell r="AO997">
            <v>-587278138</v>
          </cell>
          <cell r="AP997">
            <v>-759146470</v>
          </cell>
          <cell r="AQ997">
            <v>-994713848</v>
          </cell>
          <cell r="AR997">
            <v>-1157274054</v>
          </cell>
          <cell r="AS997">
            <v>-1250612917</v>
          </cell>
          <cell r="AT997">
            <v>-1258564116</v>
          </cell>
          <cell r="AU997">
            <v>-1287955013</v>
          </cell>
          <cell r="AV997">
            <v>-1393040126</v>
          </cell>
        </row>
        <row r="998">
          <cell r="A998" t="str">
            <v>4705450002</v>
          </cell>
          <cell r="B998" t="str">
            <v>EQUIPO DE LABORATORIO (A.INFL.DEPRE</v>
          </cell>
          <cell r="C998">
            <v>-113513</v>
          </cell>
          <cell r="D998">
            <v>-363193</v>
          </cell>
          <cell r="E998">
            <v>-574210</v>
          </cell>
          <cell r="F998">
            <v>-686577</v>
          </cell>
          <cell r="G998">
            <v>-788702</v>
          </cell>
          <cell r="H998">
            <v>-848472</v>
          </cell>
          <cell r="I998">
            <v>-860518</v>
          </cell>
          <cell r="J998">
            <v>-889886</v>
          </cell>
          <cell r="K998">
            <v>-955468</v>
          </cell>
          <cell r="L998">
            <v>-995972</v>
          </cell>
          <cell r="M998">
            <v>-1041560</v>
          </cell>
          <cell r="N998">
            <v>-1102592</v>
          </cell>
          <cell r="O998">
            <v>-77133</v>
          </cell>
          <cell r="P998">
            <v>-260476</v>
          </cell>
          <cell r="Q998">
            <v>-614154</v>
          </cell>
          <cell r="R998">
            <v>-889293</v>
          </cell>
          <cell r="S998">
            <v>-1040316</v>
          </cell>
          <cell r="T998">
            <v>-1136997</v>
          </cell>
          <cell r="U998">
            <v>-1145848</v>
          </cell>
          <cell r="V998">
            <v>-1135016</v>
          </cell>
          <cell r="W998">
            <v>-1190161</v>
          </cell>
          <cell r="X998">
            <v>-1274678</v>
          </cell>
          <cell r="Y998">
            <v>-1324641</v>
          </cell>
          <cell r="Z998">
            <v>-1385464</v>
          </cell>
          <cell r="AA998">
            <v>-92187</v>
          </cell>
          <cell r="AB998">
            <v>-291016</v>
          </cell>
          <cell r="AC998">
            <v>-682976</v>
          </cell>
          <cell r="AD998">
            <v>-1006552</v>
          </cell>
          <cell r="AE998">
            <v>-1268913</v>
          </cell>
          <cell r="AF998">
            <v>-1376076</v>
          </cell>
          <cell r="AG998">
            <v>-1395133</v>
          </cell>
          <cell r="AH998">
            <v>-1421819</v>
          </cell>
          <cell r="AI998">
            <v>-1490995</v>
          </cell>
          <cell r="AJ998">
            <v>-1591776</v>
          </cell>
          <cell r="AK998">
            <v>-1643213</v>
          </cell>
          <cell r="AL998">
            <v>-1661548</v>
          </cell>
          <cell r="AM998">
            <v>-90558</v>
          </cell>
          <cell r="AN998">
            <v>-309326</v>
          </cell>
          <cell r="AO998">
            <v>-664238</v>
          </cell>
          <cell r="AP998">
            <v>-858519</v>
          </cell>
          <cell r="AQ998">
            <v>-1124890</v>
          </cell>
          <cell r="AR998">
            <v>-1308864</v>
          </cell>
          <cell r="AS998">
            <v>-1415719</v>
          </cell>
          <cell r="AT998">
            <v>-1424745</v>
          </cell>
          <cell r="AU998">
            <v>-1458175</v>
          </cell>
          <cell r="AV998">
            <v>-1577990</v>
          </cell>
        </row>
        <row r="999">
          <cell r="A999" t="str">
            <v>4705450003</v>
          </cell>
          <cell r="B999" t="str">
            <v>EDIFICIOS (AJ.INFLAC DEPRECIACION)</v>
          </cell>
          <cell r="C999">
            <v>-6803899</v>
          </cell>
          <cell r="D999">
            <v>-21544220</v>
          </cell>
          <cell r="E999">
            <v>-33821294</v>
          </cell>
          <cell r="F999">
            <v>-40267856</v>
          </cell>
          <cell r="G999">
            <v>-46047918</v>
          </cell>
          <cell r="H999">
            <v>-49386716</v>
          </cell>
          <cell r="I999">
            <v>-50738978</v>
          </cell>
          <cell r="J999">
            <v>-52360357</v>
          </cell>
          <cell r="K999">
            <v>-55936837</v>
          </cell>
          <cell r="L999">
            <v>-58060257</v>
          </cell>
          <cell r="M999">
            <v>-60430751</v>
          </cell>
          <cell r="N999">
            <v>-63579124</v>
          </cell>
          <cell r="O999">
            <v>-1300768</v>
          </cell>
          <cell r="P999">
            <v>-10059165</v>
          </cell>
          <cell r="Q999">
            <v>-23588841</v>
          </cell>
          <cell r="R999">
            <v>-34048449</v>
          </cell>
          <cell r="S999">
            <v>-39730101</v>
          </cell>
          <cell r="T999">
            <v>-43326632</v>
          </cell>
          <cell r="U999">
            <v>-43652119</v>
          </cell>
          <cell r="V999">
            <v>-43258389</v>
          </cell>
          <cell r="W999">
            <v>-45240539</v>
          </cell>
          <cell r="X999">
            <v>-48245347</v>
          </cell>
          <cell r="Y999">
            <v>-50002586</v>
          </cell>
          <cell r="Z999">
            <v>-52118867</v>
          </cell>
          <cell r="AA999">
            <v>-2869493</v>
          </cell>
          <cell r="AB999">
            <v>-8989909</v>
          </cell>
          <cell r="AC999">
            <v>-20923383</v>
          </cell>
          <cell r="AD999">
            <v>-30667113</v>
          </cell>
          <cell r="AE999">
            <v>-38472704</v>
          </cell>
          <cell r="AF999">
            <v>-41625756</v>
          </cell>
          <cell r="AG999">
            <v>-42180868</v>
          </cell>
          <cell r="AH999">
            <v>-42950582</v>
          </cell>
          <cell r="AI999">
            <v>-44926852</v>
          </cell>
          <cell r="AJ999">
            <v>-47778840</v>
          </cell>
          <cell r="AK999">
            <v>-49221212</v>
          </cell>
          <cell r="AL999">
            <v>-49730795</v>
          </cell>
          <cell r="AM999">
            <v>-2495804</v>
          </cell>
          <cell r="AN999">
            <v>-8498949</v>
          </cell>
          <cell r="AO999">
            <v>-18196425</v>
          </cell>
          <cell r="AP999">
            <v>-23482580</v>
          </cell>
          <cell r="AQ999">
            <v>-30700287</v>
          </cell>
          <cell r="AR999">
            <v>-35665070</v>
          </cell>
          <cell r="AS999">
            <v>-38537154</v>
          </cell>
          <cell r="AT999">
            <v>-38778794</v>
          </cell>
          <cell r="AU999">
            <v>-39670346</v>
          </cell>
          <cell r="AV999">
            <v>-42853497</v>
          </cell>
        </row>
        <row r="1000">
          <cell r="A1000" t="str">
            <v>4705450004</v>
          </cell>
          <cell r="B1000" t="str">
            <v>MAQUINARIA Y EQUIPO (A.INF.DEPREC)</v>
          </cell>
          <cell r="C1000">
            <v>-1545740</v>
          </cell>
          <cell r="D1000">
            <v>-4899184</v>
          </cell>
          <cell r="E1000">
            <v>-7696040</v>
          </cell>
          <cell r="F1000">
            <v>-9166583</v>
          </cell>
          <cell r="G1000">
            <v>-10486799</v>
          </cell>
          <cell r="H1000">
            <v>-11250444</v>
          </cell>
          <cell r="I1000">
            <v>-11544800</v>
          </cell>
          <cell r="J1000">
            <v>-11916099</v>
          </cell>
          <cell r="K1000">
            <v>-12736186</v>
          </cell>
          <cell r="L1000">
            <v>-13239010</v>
          </cell>
          <cell r="M1000">
            <v>-13800968</v>
          </cell>
          <cell r="N1000">
            <v>-14548330</v>
          </cell>
          <cell r="O1000">
            <v>-938432</v>
          </cell>
          <cell r="P1000">
            <v>-3155065</v>
          </cell>
          <cell r="Q1000">
            <v>-7404897</v>
          </cell>
          <cell r="R1000">
            <v>-10691270</v>
          </cell>
          <cell r="S1000">
            <v>-12478896</v>
          </cell>
          <cell r="T1000">
            <v>-13612743</v>
          </cell>
          <cell r="U1000">
            <v>-13715587</v>
          </cell>
          <cell r="V1000">
            <v>-13590859</v>
          </cell>
          <cell r="W1000">
            <v>-14220358</v>
          </cell>
          <cell r="X1000">
            <v>-15176939</v>
          </cell>
          <cell r="Y1000">
            <v>-15737646</v>
          </cell>
          <cell r="Z1000">
            <v>-16414540</v>
          </cell>
          <cell r="AA1000">
            <v>-1017405</v>
          </cell>
          <cell r="AB1000">
            <v>-3193617</v>
          </cell>
          <cell r="AC1000">
            <v>-7447716</v>
          </cell>
          <cell r="AD1000">
            <v>-10928773</v>
          </cell>
          <cell r="AE1000">
            <v>-13726024</v>
          </cell>
          <cell r="AF1000">
            <v>-14858735</v>
          </cell>
          <cell r="AG1000">
            <v>-15058305</v>
          </cell>
          <cell r="AH1000">
            <v>-15332933</v>
          </cell>
          <cell r="AI1000">
            <v>-16032755</v>
          </cell>
          <cell r="AJ1000">
            <v>-17035303</v>
          </cell>
          <cell r="AK1000">
            <v>-17538581</v>
          </cell>
          <cell r="AL1000">
            <v>-17715080</v>
          </cell>
          <cell r="AM1000">
            <v>-857883</v>
          </cell>
          <cell r="AN1000">
            <v>-2908613</v>
          </cell>
          <cell r="AO1000">
            <v>-6201044</v>
          </cell>
          <cell r="AP1000">
            <v>-7984965</v>
          </cell>
          <cell r="AQ1000">
            <v>-10406154</v>
          </cell>
          <cell r="AR1000">
            <v>-12061693</v>
          </cell>
          <cell r="AS1000">
            <v>-12061693</v>
          </cell>
          <cell r="AT1000">
            <v>-12141375</v>
          </cell>
          <cell r="AU1000">
            <v>-12433845</v>
          </cell>
          <cell r="AV1000">
            <v>-13472686</v>
          </cell>
        </row>
        <row r="1001">
          <cell r="A1001" t="str">
            <v>4705450005</v>
          </cell>
          <cell r="B1001" t="str">
            <v>MUEBLES Y ENSERES (A.INFL.DEPREC)</v>
          </cell>
          <cell r="C1001">
            <v>-14276868</v>
          </cell>
          <cell r="D1001">
            <v>-45480356</v>
          </cell>
          <cell r="E1001">
            <v>-71692030</v>
          </cell>
          <cell r="F1001">
            <v>-85569252</v>
          </cell>
          <cell r="G1001">
            <v>-98111772</v>
          </cell>
          <cell r="H1001">
            <v>-105413400</v>
          </cell>
          <cell r="I1001">
            <v>-107487484</v>
          </cell>
          <cell r="J1001">
            <v>-111058218</v>
          </cell>
          <cell r="K1001">
            <v>-118992926</v>
          </cell>
          <cell r="L1001">
            <v>-123886851</v>
          </cell>
          <cell r="M1001">
            <v>-127615968</v>
          </cell>
          <cell r="N1001">
            <v>-134964208</v>
          </cell>
          <cell r="O1001">
            <v>-9275985</v>
          </cell>
          <cell r="P1001">
            <v>-31245331</v>
          </cell>
          <cell r="Q1001">
            <v>-73477459</v>
          </cell>
          <cell r="R1001">
            <v>-106220061</v>
          </cell>
          <cell r="S1001">
            <v>-124101063</v>
          </cell>
          <cell r="T1001">
            <v>-135488673</v>
          </cell>
          <cell r="U1001">
            <v>-136525805</v>
          </cell>
          <cell r="V1001">
            <v>-135262967</v>
          </cell>
          <cell r="W1001">
            <v>-141661514</v>
          </cell>
          <cell r="X1001">
            <v>-151421530</v>
          </cell>
          <cell r="Y1001">
            <v>-157164106</v>
          </cell>
          <cell r="Z1001">
            <v>-164122651</v>
          </cell>
          <cell r="AA1001">
            <v>-10497977</v>
          </cell>
          <cell r="AB1001">
            <v>-33036403</v>
          </cell>
          <cell r="AC1001">
            <v>-77261904</v>
          </cell>
          <cell r="AD1001">
            <v>-113595351</v>
          </cell>
          <cell r="AE1001">
            <v>-142494385</v>
          </cell>
          <cell r="AF1001">
            <v>-154389335</v>
          </cell>
          <cell r="AG1001">
            <v>-156492576</v>
          </cell>
          <cell r="AH1001">
            <v>-159420866</v>
          </cell>
          <cell r="AI1001">
            <v>-166970700</v>
          </cell>
          <cell r="AJ1001">
            <v>-177913784</v>
          </cell>
          <cell r="AK1001">
            <v>-183470358</v>
          </cell>
          <cell r="AL1001">
            <v>-185441194</v>
          </cell>
          <cell r="AM1001">
            <v>-9685595</v>
          </cell>
          <cell r="AN1001">
            <v>-33052974</v>
          </cell>
          <cell r="AO1001">
            <v>-70913378</v>
          </cell>
          <cell r="AP1001">
            <v>-91612038</v>
          </cell>
          <cell r="AQ1001">
            <v>-119955846</v>
          </cell>
          <cell r="AR1001">
            <v>-139508117</v>
          </cell>
          <cell r="AS1001">
            <v>-150850746</v>
          </cell>
          <cell r="AT1001">
            <v>-151807696</v>
          </cell>
          <cell r="AU1001">
            <v>-155348113</v>
          </cell>
          <cell r="AV1001">
            <v>-168022731</v>
          </cell>
        </row>
        <row r="1002">
          <cell r="A1002" t="str">
            <v>4705450006</v>
          </cell>
          <cell r="B1002" t="str">
            <v>EQUIPO DE PROCES.D.DATOS(A.INF.DEPR</v>
          </cell>
          <cell r="C1002">
            <v>-9907979</v>
          </cell>
          <cell r="D1002">
            <v>-31749249</v>
          </cell>
          <cell r="E1002">
            <v>-50263672</v>
          </cell>
          <cell r="F1002">
            <v>-60150402</v>
          </cell>
          <cell r="G1002">
            <v>-69160493</v>
          </cell>
          <cell r="H1002">
            <v>-69160493</v>
          </cell>
          <cell r="I1002">
            <v>-70060171</v>
          </cell>
          <cell r="J1002">
            <v>-72663947</v>
          </cell>
          <cell r="K1002">
            <v>-78344913</v>
          </cell>
          <cell r="L1002">
            <v>-81990814</v>
          </cell>
          <cell r="M1002">
            <v>-86130984</v>
          </cell>
          <cell r="N1002">
            <v>-91723012</v>
          </cell>
          <cell r="O1002">
            <v>-7127478</v>
          </cell>
          <cell r="P1002">
            <v>-24209659</v>
          </cell>
          <cell r="Q1002">
            <v>-57425768</v>
          </cell>
          <cell r="R1002">
            <v>-83465282</v>
          </cell>
          <cell r="S1002">
            <v>-97834153</v>
          </cell>
          <cell r="T1002">
            <v>-107077446</v>
          </cell>
          <cell r="U1002">
            <v>-107927454</v>
          </cell>
          <cell r="V1002">
            <v>-106882733</v>
          </cell>
          <cell r="W1002">
            <v>-112224072</v>
          </cell>
          <cell r="X1002">
            <v>-120442598</v>
          </cell>
          <cell r="Y1002">
            <v>-125318708</v>
          </cell>
          <cell r="Z1002">
            <v>-131275460</v>
          </cell>
          <cell r="AA1002">
            <v>-9057342</v>
          </cell>
          <cell r="AB1002">
            <v>-28652991</v>
          </cell>
          <cell r="AC1002">
            <v>-67387004</v>
          </cell>
          <cell r="AD1002">
            <v>-99430675</v>
          </cell>
          <cell r="AE1002">
            <v>-125436402</v>
          </cell>
          <cell r="AF1002">
            <v>-136070927</v>
          </cell>
          <cell r="AG1002">
            <v>-137964454</v>
          </cell>
          <cell r="AH1002">
            <v>-140618862</v>
          </cell>
          <cell r="AI1002">
            <v>-147472637</v>
          </cell>
          <cell r="AJ1002">
            <v>-157291801</v>
          </cell>
          <cell r="AK1002">
            <v>-162221022</v>
          </cell>
          <cell r="AL1002">
            <v>-163949700</v>
          </cell>
          <cell r="AM1002">
            <v>-8400788</v>
          </cell>
          <cell r="AN1002">
            <v>-28483497</v>
          </cell>
          <cell r="AO1002">
            <v>-60729343</v>
          </cell>
          <cell r="AP1002">
            <v>-78203251</v>
          </cell>
          <cell r="AQ1002">
            <v>-101923227</v>
          </cell>
          <cell r="AR1002">
            <v>-118144919</v>
          </cell>
          <cell r="AS1002">
            <v>-127475089</v>
          </cell>
          <cell r="AT1002">
            <v>-128255814</v>
          </cell>
          <cell r="AU1002">
            <v>-131121116</v>
          </cell>
          <cell r="AV1002">
            <v>-141297422</v>
          </cell>
        </row>
        <row r="1003">
          <cell r="A1003" t="str">
            <v>4705450008</v>
          </cell>
          <cell r="B1003" t="str">
            <v>EQUIPO DE TRANSP.(A.INFLAC.DEPREC)</v>
          </cell>
          <cell r="C1003">
            <v>-40953652</v>
          </cell>
          <cell r="D1003">
            <v>-131414322</v>
          </cell>
          <cell r="E1003">
            <v>-208180603</v>
          </cell>
          <cell r="F1003">
            <v>-216983646</v>
          </cell>
          <cell r="G1003">
            <v>-254434403</v>
          </cell>
          <cell r="H1003">
            <v>-276436228</v>
          </cell>
          <cell r="I1003">
            <v>-288145921</v>
          </cell>
          <cell r="J1003">
            <v>-298729261</v>
          </cell>
          <cell r="K1003">
            <v>-318594450</v>
          </cell>
          <cell r="L1003">
            <v>-330927106</v>
          </cell>
          <cell r="M1003">
            <v>-344990062</v>
          </cell>
          <cell r="N1003">
            <v>-854485745</v>
          </cell>
          <cell r="O1003">
            <v>-43285811</v>
          </cell>
          <cell r="P1003">
            <v>-161365967</v>
          </cell>
          <cell r="Q1003">
            <v>-381678583</v>
          </cell>
          <cell r="R1003">
            <v>-554045209</v>
          </cell>
          <cell r="S1003">
            <v>-648896926</v>
          </cell>
          <cell r="T1003">
            <v>-709759148</v>
          </cell>
          <cell r="U1003">
            <v>-715342737</v>
          </cell>
          <cell r="V1003">
            <v>-708496657</v>
          </cell>
          <cell r="W1003">
            <v>-743415000</v>
          </cell>
          <cell r="X1003">
            <v>-797014331</v>
          </cell>
          <cell r="Y1003">
            <v>-828743776</v>
          </cell>
          <cell r="Z1003">
            <v>-866882743</v>
          </cell>
          <cell r="AA1003">
            <v>-58674407</v>
          </cell>
          <cell r="AB1003">
            <v>-185343593</v>
          </cell>
          <cell r="AC1003">
            <v>-437069941</v>
          </cell>
          <cell r="AD1003">
            <v>-646468224</v>
          </cell>
          <cell r="AE1003">
            <v>-816129407</v>
          </cell>
          <cell r="AF1003">
            <v>-885452416</v>
          </cell>
          <cell r="AG1003">
            <v>-897785188</v>
          </cell>
          <cell r="AH1003">
            <v>-915059678</v>
          </cell>
          <cell r="AI1003">
            <v>-959850376</v>
          </cell>
          <cell r="AJ1003">
            <v>-1025119576</v>
          </cell>
          <cell r="AK1003">
            <v>-1058438621</v>
          </cell>
          <cell r="AL1003">
            <v>-1070317459</v>
          </cell>
          <cell r="AM1003">
            <v>-58459417</v>
          </cell>
          <cell r="AN1003">
            <v>-200093305</v>
          </cell>
          <cell r="AO1003">
            <v>-430471543</v>
          </cell>
          <cell r="AP1003">
            <v>-556873095</v>
          </cell>
          <cell r="AQ1003">
            <v>-730430512</v>
          </cell>
          <cell r="AR1003">
            <v>-850384219</v>
          </cell>
          <cell r="AS1003">
            <v>-920054951</v>
          </cell>
          <cell r="AT1003">
            <v>-925936743</v>
          </cell>
          <cell r="AU1003">
            <v>-947699346</v>
          </cell>
          <cell r="AV1003">
            <v>-1025573375</v>
          </cell>
        </row>
        <row r="1004">
          <cell r="A1004" t="str">
            <v>4705450009</v>
          </cell>
          <cell r="B1004" t="str">
            <v>ARMAMENTO DE VIGILANCIA (A.INF.DEPR</v>
          </cell>
          <cell r="C1004">
            <v>-27504</v>
          </cell>
          <cell r="D1004">
            <v>-87642</v>
          </cell>
          <cell r="E1004">
            <v>-138179</v>
          </cell>
          <cell r="F1004">
            <v>-32407522</v>
          </cell>
          <cell r="G1004">
            <v>-32431723</v>
          </cell>
          <cell r="H1004">
            <v>-32445816</v>
          </cell>
          <cell r="I1004">
            <v>-32453641</v>
          </cell>
          <cell r="J1004">
            <v>-32460544</v>
          </cell>
          <cell r="K1004">
            <v>-32473869</v>
          </cell>
          <cell r="L1004">
            <v>-32481958</v>
          </cell>
          <cell r="M1004">
            <v>-32490910</v>
          </cell>
          <cell r="N1004">
            <v>-32505013</v>
          </cell>
          <cell r="O1004">
            <v>-17762</v>
          </cell>
          <cell r="P1004">
            <v>-59842</v>
          </cell>
          <cell r="Q1004">
            <v>-140745</v>
          </cell>
          <cell r="R1004">
            <v>-203471</v>
          </cell>
          <cell r="S1004">
            <v>-237820</v>
          </cell>
          <cell r="T1004">
            <v>-253154</v>
          </cell>
          <cell r="U1004">
            <v>-254555</v>
          </cell>
          <cell r="V1004">
            <v>-252844</v>
          </cell>
          <cell r="W1004">
            <v>-261537</v>
          </cell>
          <cell r="X1004">
            <v>-274833</v>
          </cell>
          <cell r="Y1004">
            <v>-282678</v>
          </cell>
          <cell r="Z1004">
            <v>-292209</v>
          </cell>
          <cell r="AA1004">
            <v>-14418</v>
          </cell>
          <cell r="AB1004">
            <v>-45458</v>
          </cell>
          <cell r="AC1004">
            <v>-106566</v>
          </cell>
          <cell r="AD1004">
            <v>-156902</v>
          </cell>
          <cell r="AE1004">
            <v>-197622</v>
          </cell>
          <cell r="AF1004">
            <v>-214235</v>
          </cell>
          <cell r="AG1004">
            <v>-217186</v>
          </cell>
          <cell r="AH1004">
            <v>-221314</v>
          </cell>
          <cell r="AI1004">
            <v>-232004</v>
          </cell>
          <cell r="AJ1004">
            <v>-247562</v>
          </cell>
          <cell r="AK1004">
            <v>-255495</v>
          </cell>
          <cell r="AL1004">
            <v>-258320</v>
          </cell>
          <cell r="AM1004">
            <v>-13940</v>
          </cell>
          <cell r="AN1004">
            <v>-47597</v>
          </cell>
          <cell r="AO1004">
            <v>-102167</v>
          </cell>
          <cell r="AP1004">
            <v>-132022</v>
          </cell>
          <cell r="AQ1004">
            <v>-172932</v>
          </cell>
          <cell r="AR1004">
            <v>-201172</v>
          </cell>
          <cell r="AS1004">
            <v>-217565</v>
          </cell>
          <cell r="AT1004">
            <v>-218949</v>
          </cell>
          <cell r="AU1004">
            <v>-224072</v>
          </cell>
          <cell r="AV1004">
            <v>-242425</v>
          </cell>
        </row>
        <row r="1005">
          <cell r="A1005" t="str">
            <v>5</v>
          </cell>
          <cell r="B1005" t="str">
            <v>GASTOS</v>
          </cell>
          <cell r="C1005">
            <v>1816462451.8499999</v>
          </cell>
          <cell r="D1005">
            <v>3122854890.3899999</v>
          </cell>
          <cell r="E1005">
            <v>4845688015.9399996</v>
          </cell>
          <cell r="F1005">
            <v>6144345503.6400003</v>
          </cell>
          <cell r="G1005">
            <v>7514363158.9300003</v>
          </cell>
          <cell r="H1005">
            <v>8714122121.0799999</v>
          </cell>
          <cell r="I1005">
            <v>9982933143.4099998</v>
          </cell>
          <cell r="J1005">
            <v>11057010334.049999</v>
          </cell>
          <cell r="K1005">
            <v>12260140055.58</v>
          </cell>
          <cell r="L1005">
            <v>13296920646.209999</v>
          </cell>
          <cell r="M1005">
            <v>14447458748.040001</v>
          </cell>
          <cell r="N1005">
            <v>14992730984</v>
          </cell>
          <cell r="O1005">
            <v>1097985340.0200005</v>
          </cell>
          <cell r="P1005">
            <v>2087925219.7000008</v>
          </cell>
          <cell r="Q1005">
            <v>3067786830.1100001</v>
          </cell>
          <cell r="R1005">
            <v>4085714908.4299998</v>
          </cell>
          <cell r="S1005">
            <v>5232749106.9300003</v>
          </cell>
          <cell r="T1005">
            <v>6347913441.3800001</v>
          </cell>
          <cell r="U1005">
            <v>7448653153.3999996</v>
          </cell>
          <cell r="V1005">
            <v>8605654612.8600006</v>
          </cell>
          <cell r="W1005">
            <v>14339054685.549999</v>
          </cell>
          <cell r="X1005">
            <v>15400521022.959999</v>
          </cell>
          <cell r="Y1005">
            <v>16471130935.75</v>
          </cell>
          <cell r="Z1005">
            <v>23685148222.630001</v>
          </cell>
          <cell r="AA1005">
            <v>1266690578.5</v>
          </cell>
          <cell r="AB1005">
            <v>2559016487.8400002</v>
          </cell>
          <cell r="AC1005">
            <v>4162592385.2199998</v>
          </cell>
          <cell r="AD1005">
            <v>5390231345.6000004</v>
          </cell>
          <cell r="AE1005">
            <v>6643433195.3599997</v>
          </cell>
          <cell r="AF1005">
            <v>7884541208.5500002</v>
          </cell>
          <cell r="AG1005">
            <v>9135497380.7399998</v>
          </cell>
          <cell r="AH1005">
            <v>10358971592.059999</v>
          </cell>
          <cell r="AI1005">
            <v>11603055124.26</v>
          </cell>
          <cell r="AJ1005">
            <v>12822801283.26</v>
          </cell>
          <cell r="AK1005">
            <v>14306692896.67</v>
          </cell>
          <cell r="AL1005">
            <v>16630809974.440001</v>
          </cell>
          <cell r="AM1005">
            <v>1261550714.4400005</v>
          </cell>
          <cell r="AN1005">
            <v>2471675963.6400013</v>
          </cell>
          <cell r="AO1005">
            <v>3571471430.3399982</v>
          </cell>
          <cell r="AP1005">
            <v>4732805316.3000002</v>
          </cell>
          <cell r="AQ1005">
            <v>5937627652.8400002</v>
          </cell>
          <cell r="AR1005">
            <v>7250202681.8199997</v>
          </cell>
          <cell r="AS1005">
            <v>8393358339.1899996</v>
          </cell>
          <cell r="AT1005">
            <v>9425001696.1900005</v>
          </cell>
          <cell r="AU1005">
            <v>10620148107.4</v>
          </cell>
          <cell r="AV1005">
            <v>11701043125.790001</v>
          </cell>
        </row>
        <row r="1006">
          <cell r="A1006" t="str">
            <v>51</v>
          </cell>
          <cell r="B1006" t="str">
            <v>OPERACIONALES DE ADMINISTRACION</v>
          </cell>
          <cell r="C1006">
            <v>310451125</v>
          </cell>
          <cell r="D1006">
            <v>642172686</v>
          </cell>
          <cell r="E1006">
            <v>1353261438</v>
          </cell>
          <cell r="F1006">
            <v>1702974780.27</v>
          </cell>
          <cell r="G1006">
            <v>2084111870.24</v>
          </cell>
          <cell r="H1006">
            <v>2390721042.2399998</v>
          </cell>
          <cell r="I1006">
            <v>2721547201.2399998</v>
          </cell>
          <cell r="J1006">
            <v>3057005755.27</v>
          </cell>
          <cell r="K1006">
            <v>3371376871.27</v>
          </cell>
          <cell r="L1006">
            <v>3687269714.27</v>
          </cell>
          <cell r="M1006">
            <v>4017302236.27</v>
          </cell>
          <cell r="N1006">
            <v>4332708167.2700005</v>
          </cell>
          <cell r="O1006">
            <v>276644699</v>
          </cell>
          <cell r="P1006">
            <v>570806970</v>
          </cell>
          <cell r="Q1006">
            <v>864516993</v>
          </cell>
          <cell r="R1006">
            <v>1180324921</v>
          </cell>
          <cell r="S1006">
            <v>1541156786</v>
          </cell>
          <cell r="T1006">
            <v>1873220114</v>
          </cell>
          <cell r="U1006">
            <v>2160359579</v>
          </cell>
          <cell r="V1006">
            <v>2491140943.3899999</v>
          </cell>
          <cell r="W1006">
            <v>2848331242.3899999</v>
          </cell>
          <cell r="X1006">
            <v>3219463944.8899999</v>
          </cell>
          <cell r="Y1006">
            <v>3594995446.8899999</v>
          </cell>
          <cell r="Z1006">
            <v>4098057339.8899999</v>
          </cell>
          <cell r="AA1006">
            <v>352607318</v>
          </cell>
          <cell r="AB1006">
            <v>830662393</v>
          </cell>
          <cell r="AC1006">
            <v>1093222490</v>
          </cell>
          <cell r="AD1006">
            <v>1381825112</v>
          </cell>
          <cell r="AE1006">
            <v>1709048585</v>
          </cell>
          <cell r="AF1006">
            <v>1982656343</v>
          </cell>
          <cell r="AG1006">
            <v>2313054179</v>
          </cell>
          <cell r="AH1006">
            <v>2622631135</v>
          </cell>
          <cell r="AI1006">
            <v>2868567937</v>
          </cell>
          <cell r="AJ1006">
            <v>3125914922</v>
          </cell>
          <cell r="AK1006">
            <v>3478656739</v>
          </cell>
          <cell r="AL1006">
            <v>3966785743</v>
          </cell>
          <cell r="AM1006">
            <v>308675677</v>
          </cell>
          <cell r="AN1006">
            <v>644992662</v>
          </cell>
          <cell r="AO1006">
            <v>937744586</v>
          </cell>
          <cell r="AP1006">
            <v>1250066810</v>
          </cell>
          <cell r="AQ1006">
            <v>1597103923</v>
          </cell>
          <cell r="AR1006">
            <v>1926561864</v>
          </cell>
          <cell r="AS1006">
            <v>2221739356</v>
          </cell>
          <cell r="AT1006">
            <v>2509116750</v>
          </cell>
          <cell r="AU1006">
            <v>2826911175</v>
          </cell>
          <cell r="AV1006">
            <v>3110892970</v>
          </cell>
        </row>
        <row r="1007">
          <cell r="A1007" t="str">
            <v>5105</v>
          </cell>
          <cell r="B1007" t="str">
            <v>GASTOS DE PERSONAL</v>
          </cell>
          <cell r="C1007">
            <v>122176583</v>
          </cell>
          <cell r="D1007">
            <v>239846370</v>
          </cell>
          <cell r="E1007">
            <v>372980065</v>
          </cell>
          <cell r="F1007">
            <v>502374112</v>
          </cell>
          <cell r="G1007">
            <v>646515706.97000003</v>
          </cell>
          <cell r="H1007">
            <v>779549574.97000003</v>
          </cell>
          <cell r="I1007">
            <v>884674448.97000003</v>
          </cell>
          <cell r="J1007">
            <v>1012514665</v>
          </cell>
          <cell r="K1007">
            <v>1133492128</v>
          </cell>
          <cell r="L1007">
            <v>1255992315</v>
          </cell>
          <cell r="M1007">
            <v>1379347101</v>
          </cell>
          <cell r="N1007">
            <v>1488374329</v>
          </cell>
          <cell r="O1007">
            <v>127788872</v>
          </cell>
          <cell r="P1007">
            <v>262069127</v>
          </cell>
          <cell r="Q1007">
            <v>386691627</v>
          </cell>
          <cell r="R1007">
            <v>513231265</v>
          </cell>
          <cell r="S1007">
            <v>642996678</v>
          </cell>
          <cell r="T1007">
            <v>765909290</v>
          </cell>
          <cell r="U1007">
            <v>891549291</v>
          </cell>
          <cell r="V1007">
            <v>1019248244</v>
          </cell>
          <cell r="W1007">
            <v>1154410563</v>
          </cell>
          <cell r="X1007">
            <v>1299596190</v>
          </cell>
          <cell r="Y1007">
            <v>1453545028</v>
          </cell>
          <cell r="Z1007">
            <v>1611948215</v>
          </cell>
          <cell r="AA1007">
            <v>153112185</v>
          </cell>
          <cell r="AB1007">
            <v>294023462</v>
          </cell>
          <cell r="AC1007">
            <v>491418400</v>
          </cell>
          <cell r="AD1007">
            <v>620865794</v>
          </cell>
          <cell r="AE1007">
            <v>762033254</v>
          </cell>
          <cell r="AF1007">
            <v>869462728</v>
          </cell>
          <cell r="AG1007">
            <v>1007286620</v>
          </cell>
          <cell r="AH1007">
            <v>1142786426</v>
          </cell>
          <cell r="AI1007">
            <v>1255016200</v>
          </cell>
          <cell r="AJ1007">
            <v>1378683613</v>
          </cell>
          <cell r="AK1007">
            <v>1504414179</v>
          </cell>
          <cell r="AL1007">
            <v>1620396322</v>
          </cell>
          <cell r="AM1007">
            <v>106117680</v>
          </cell>
          <cell r="AN1007">
            <v>261694908</v>
          </cell>
          <cell r="AO1007">
            <v>382148782</v>
          </cell>
          <cell r="AP1007">
            <v>511442037</v>
          </cell>
          <cell r="AQ1007">
            <v>639949333</v>
          </cell>
          <cell r="AR1007">
            <v>777802289</v>
          </cell>
          <cell r="AS1007">
            <v>905521713</v>
          </cell>
          <cell r="AT1007">
            <v>1034635823</v>
          </cell>
          <cell r="AU1007">
            <v>1181477442</v>
          </cell>
          <cell r="AV1007">
            <v>1316789302</v>
          </cell>
        </row>
        <row r="1008">
          <cell r="A1008" t="str">
            <v>510503</v>
          </cell>
          <cell r="B1008" t="str">
            <v>SALARIO INTEGRAL</v>
          </cell>
          <cell r="C1008">
            <v>46042667</v>
          </cell>
          <cell r="D1008">
            <v>94134667</v>
          </cell>
          <cell r="E1008">
            <v>142226667</v>
          </cell>
          <cell r="F1008">
            <v>190318667</v>
          </cell>
          <cell r="G1008">
            <v>237086067</v>
          </cell>
          <cell r="H1008">
            <v>288679400</v>
          </cell>
          <cell r="I1008">
            <v>329627067</v>
          </cell>
          <cell r="J1008">
            <v>376337667</v>
          </cell>
          <cell r="K1008">
            <v>423305667</v>
          </cell>
          <cell r="L1008">
            <v>469053267</v>
          </cell>
          <cell r="M1008">
            <v>511829333</v>
          </cell>
          <cell r="N1008">
            <v>553273333</v>
          </cell>
          <cell r="O1008">
            <v>41034134</v>
          </cell>
          <cell r="P1008">
            <v>87489514</v>
          </cell>
          <cell r="Q1008">
            <v>119396514</v>
          </cell>
          <cell r="R1008">
            <v>156684914</v>
          </cell>
          <cell r="S1008">
            <v>192958894</v>
          </cell>
          <cell r="T1008">
            <v>230247294</v>
          </cell>
          <cell r="U1008">
            <v>268735694</v>
          </cell>
          <cell r="V1008">
            <v>306024094</v>
          </cell>
          <cell r="W1008">
            <v>349312494</v>
          </cell>
          <cell r="X1008">
            <v>386600894</v>
          </cell>
          <cell r="Y1008">
            <v>431523594</v>
          </cell>
          <cell r="Z1008">
            <v>476359974</v>
          </cell>
          <cell r="AA1008">
            <v>40411306</v>
          </cell>
          <cell r="AB1008">
            <v>87466639</v>
          </cell>
          <cell r="AC1008">
            <v>132826239</v>
          </cell>
          <cell r="AD1008">
            <v>181966906</v>
          </cell>
          <cell r="AE1008">
            <v>226373906</v>
          </cell>
          <cell r="AF1008">
            <v>273955906</v>
          </cell>
          <cell r="AG1008">
            <v>321537906</v>
          </cell>
          <cell r="AH1008">
            <v>369119906</v>
          </cell>
          <cell r="AI1008">
            <v>412701906</v>
          </cell>
          <cell r="AJ1008">
            <v>454383906</v>
          </cell>
          <cell r="AK1008">
            <v>494165906</v>
          </cell>
          <cell r="AL1008">
            <v>526114573</v>
          </cell>
          <cell r="AM1008">
            <v>31624233</v>
          </cell>
          <cell r="AN1008">
            <v>67130233</v>
          </cell>
          <cell r="AO1008">
            <v>97950433</v>
          </cell>
          <cell r="AP1008">
            <v>133055433</v>
          </cell>
          <cell r="AQ1008">
            <v>168160433</v>
          </cell>
          <cell r="AR1008">
            <v>203265433</v>
          </cell>
          <cell r="AS1008">
            <v>238102633</v>
          </cell>
          <cell r="AT1008">
            <v>272270333</v>
          </cell>
          <cell r="AU1008">
            <v>320392333</v>
          </cell>
          <cell r="AV1008">
            <v>358497333</v>
          </cell>
        </row>
        <row r="1009">
          <cell r="A1009" t="str">
            <v>5105030001</v>
          </cell>
          <cell r="B1009" t="str">
            <v>SALARIO INTEGRAL</v>
          </cell>
          <cell r="C1009">
            <v>46042667</v>
          </cell>
          <cell r="D1009">
            <v>94134667</v>
          </cell>
          <cell r="E1009">
            <v>142226667</v>
          </cell>
          <cell r="F1009">
            <v>190318667</v>
          </cell>
          <cell r="G1009">
            <v>237086067</v>
          </cell>
          <cell r="H1009">
            <v>288679400</v>
          </cell>
          <cell r="I1009">
            <v>329627067</v>
          </cell>
          <cell r="J1009">
            <v>376337667</v>
          </cell>
          <cell r="K1009">
            <v>423305667</v>
          </cell>
          <cell r="L1009">
            <v>469053267</v>
          </cell>
          <cell r="M1009">
            <v>511829333</v>
          </cell>
          <cell r="N1009">
            <v>553273333</v>
          </cell>
          <cell r="O1009">
            <v>41034134</v>
          </cell>
          <cell r="P1009">
            <v>87489514</v>
          </cell>
          <cell r="Q1009">
            <v>119396514</v>
          </cell>
          <cell r="R1009">
            <v>156684914</v>
          </cell>
          <cell r="S1009">
            <v>192958894</v>
          </cell>
          <cell r="T1009">
            <v>230247294</v>
          </cell>
          <cell r="U1009">
            <v>268735694</v>
          </cell>
          <cell r="V1009">
            <v>306024094</v>
          </cell>
          <cell r="W1009">
            <v>349312494</v>
          </cell>
          <cell r="X1009">
            <v>386600894</v>
          </cell>
          <cell r="Y1009">
            <v>431523594</v>
          </cell>
          <cell r="Z1009">
            <v>476359974</v>
          </cell>
          <cell r="AA1009">
            <v>40411306</v>
          </cell>
          <cell r="AB1009">
            <v>87466639</v>
          </cell>
          <cell r="AC1009">
            <v>132826239</v>
          </cell>
          <cell r="AD1009">
            <v>181966906</v>
          </cell>
          <cell r="AE1009">
            <v>226373906</v>
          </cell>
          <cell r="AF1009">
            <v>273955906</v>
          </cell>
          <cell r="AG1009">
            <v>321537906</v>
          </cell>
          <cell r="AH1009">
            <v>369119906</v>
          </cell>
          <cell r="AI1009">
            <v>412701906</v>
          </cell>
          <cell r="AJ1009">
            <v>454383906</v>
          </cell>
          <cell r="AK1009">
            <v>494165906</v>
          </cell>
          <cell r="AL1009">
            <v>526114573</v>
          </cell>
          <cell r="AM1009">
            <v>31624233</v>
          </cell>
          <cell r="AN1009">
            <v>67130233</v>
          </cell>
          <cell r="AO1009">
            <v>97950433</v>
          </cell>
          <cell r="AP1009">
            <v>133055433</v>
          </cell>
          <cell r="AQ1009">
            <v>168160433</v>
          </cell>
          <cell r="AR1009">
            <v>203265433</v>
          </cell>
          <cell r="AS1009">
            <v>238102633</v>
          </cell>
          <cell r="AT1009">
            <v>272270333</v>
          </cell>
          <cell r="AU1009">
            <v>320392333</v>
          </cell>
          <cell r="AV1009">
            <v>358497333</v>
          </cell>
        </row>
        <row r="1010">
          <cell r="A1010" t="str">
            <v>510506</v>
          </cell>
          <cell r="B1010" t="str">
            <v>SUELDOS</v>
          </cell>
          <cell r="C1010">
            <v>39067133</v>
          </cell>
          <cell r="D1010">
            <v>76178466</v>
          </cell>
          <cell r="E1010">
            <v>121564429</v>
          </cell>
          <cell r="F1010">
            <v>161616528</v>
          </cell>
          <cell r="G1010">
            <v>204633638</v>
          </cell>
          <cell r="H1010">
            <v>244832970</v>
          </cell>
          <cell r="I1010">
            <v>287215245</v>
          </cell>
          <cell r="J1010">
            <v>328631578</v>
          </cell>
          <cell r="K1010">
            <v>368676357</v>
          </cell>
          <cell r="L1010">
            <v>407699236</v>
          </cell>
          <cell r="M1010">
            <v>446112727</v>
          </cell>
          <cell r="N1010">
            <v>487537339</v>
          </cell>
          <cell r="O1010">
            <v>47681353</v>
          </cell>
          <cell r="P1010">
            <v>90852502</v>
          </cell>
          <cell r="Q1010">
            <v>136045100</v>
          </cell>
          <cell r="R1010">
            <v>177971507</v>
          </cell>
          <cell r="S1010">
            <v>219637013</v>
          </cell>
          <cell r="T1010">
            <v>261976620</v>
          </cell>
          <cell r="U1010">
            <v>304046711</v>
          </cell>
          <cell r="V1010">
            <v>345633544</v>
          </cell>
          <cell r="W1010">
            <v>387425636</v>
          </cell>
          <cell r="X1010">
            <v>432264037</v>
          </cell>
          <cell r="Y1010">
            <v>481000970</v>
          </cell>
          <cell r="Z1010">
            <v>527610581</v>
          </cell>
          <cell r="AA1010">
            <v>54071271</v>
          </cell>
          <cell r="AB1010">
            <v>99095026</v>
          </cell>
          <cell r="AC1010">
            <v>144055838</v>
          </cell>
          <cell r="AD1010">
            <v>184053183</v>
          </cell>
          <cell r="AE1010">
            <v>229178647</v>
          </cell>
          <cell r="AF1010">
            <v>269223052</v>
          </cell>
          <cell r="AG1010">
            <v>317915219</v>
          </cell>
          <cell r="AH1010">
            <v>365614393</v>
          </cell>
          <cell r="AI1010">
            <v>400778392</v>
          </cell>
          <cell r="AJ1010">
            <v>442209392</v>
          </cell>
          <cell r="AK1010">
            <v>483218058</v>
          </cell>
          <cell r="AL1010">
            <v>526349525</v>
          </cell>
          <cell r="AM1010">
            <v>43196134</v>
          </cell>
          <cell r="AN1010">
            <v>91168933</v>
          </cell>
          <cell r="AO1010">
            <v>142999850</v>
          </cell>
          <cell r="AP1010">
            <v>195285683</v>
          </cell>
          <cell r="AQ1010">
            <v>247053083</v>
          </cell>
          <cell r="AR1010">
            <v>306228782</v>
          </cell>
          <cell r="AS1010">
            <v>360411465</v>
          </cell>
          <cell r="AT1010">
            <v>414614298</v>
          </cell>
          <cell r="AU1010">
            <v>470859131</v>
          </cell>
          <cell r="AV1010">
            <v>525337732</v>
          </cell>
        </row>
        <row r="1011">
          <cell r="A1011" t="str">
            <v>5105060001</v>
          </cell>
          <cell r="B1011" t="str">
            <v>SUELDOS</v>
          </cell>
          <cell r="C1011">
            <v>39067133</v>
          </cell>
          <cell r="D1011">
            <v>76178466</v>
          </cell>
          <cell r="E1011">
            <v>121564429</v>
          </cell>
          <cell r="F1011">
            <v>161616528</v>
          </cell>
          <cell r="G1011">
            <v>204633638</v>
          </cell>
          <cell r="H1011">
            <v>244832970</v>
          </cell>
          <cell r="I1011">
            <v>287215245</v>
          </cell>
          <cell r="J1011">
            <v>328631578</v>
          </cell>
          <cell r="K1011">
            <v>368676357</v>
          </cell>
          <cell r="L1011">
            <v>407699236</v>
          </cell>
          <cell r="M1011">
            <v>446112727</v>
          </cell>
          <cell r="N1011">
            <v>487537339</v>
          </cell>
          <cell r="O1011">
            <v>47681353</v>
          </cell>
          <cell r="P1011">
            <v>90852502</v>
          </cell>
          <cell r="Q1011">
            <v>136045100</v>
          </cell>
          <cell r="R1011">
            <v>177971507</v>
          </cell>
          <cell r="S1011">
            <v>219637013</v>
          </cell>
          <cell r="T1011">
            <v>261976620</v>
          </cell>
          <cell r="U1011">
            <v>304046711</v>
          </cell>
          <cell r="V1011">
            <v>345633544</v>
          </cell>
          <cell r="W1011">
            <v>387425636</v>
          </cell>
          <cell r="X1011">
            <v>432264037</v>
          </cell>
          <cell r="Y1011">
            <v>481000970</v>
          </cell>
          <cell r="Z1011">
            <v>527610581</v>
          </cell>
          <cell r="AA1011">
            <v>54071271</v>
          </cell>
          <cell r="AB1011">
            <v>99095026</v>
          </cell>
          <cell r="AC1011">
            <v>144055838</v>
          </cell>
          <cell r="AD1011">
            <v>184053183</v>
          </cell>
          <cell r="AE1011">
            <v>229178647</v>
          </cell>
          <cell r="AF1011">
            <v>269223052</v>
          </cell>
          <cell r="AG1011">
            <v>317915219</v>
          </cell>
          <cell r="AH1011">
            <v>365614393</v>
          </cell>
          <cell r="AI1011">
            <v>400778392</v>
          </cell>
          <cell r="AJ1011">
            <v>442209392</v>
          </cell>
          <cell r="AK1011">
            <v>483218058</v>
          </cell>
          <cell r="AL1011">
            <v>526349525</v>
          </cell>
          <cell r="AM1011">
            <v>43196134</v>
          </cell>
          <cell r="AN1011">
            <v>91168933</v>
          </cell>
          <cell r="AO1011">
            <v>142999850</v>
          </cell>
          <cell r="AP1011">
            <v>195285683</v>
          </cell>
          <cell r="AQ1011">
            <v>247053083</v>
          </cell>
          <cell r="AR1011">
            <v>306228782</v>
          </cell>
          <cell r="AS1011">
            <v>360411465</v>
          </cell>
          <cell r="AT1011">
            <v>414614298</v>
          </cell>
          <cell r="AU1011">
            <v>470859131</v>
          </cell>
          <cell r="AV1011">
            <v>525337732</v>
          </cell>
        </row>
        <row r="1012">
          <cell r="A1012" t="str">
            <v>510507</v>
          </cell>
          <cell r="B1012" t="str">
            <v>DIA COMPENSATORIO</v>
          </cell>
          <cell r="AN1012">
            <v>188433</v>
          </cell>
          <cell r="AO1012">
            <v>188433</v>
          </cell>
          <cell r="AP1012">
            <v>188433</v>
          </cell>
          <cell r="AQ1012">
            <v>188433</v>
          </cell>
          <cell r="AR1012">
            <v>188433</v>
          </cell>
          <cell r="AS1012">
            <v>188433</v>
          </cell>
          <cell r="AT1012">
            <v>188433</v>
          </cell>
          <cell r="AU1012">
            <v>188433</v>
          </cell>
          <cell r="AV1012">
            <v>188433</v>
          </cell>
        </row>
        <row r="1013">
          <cell r="A1013" t="str">
            <v>5105070001</v>
          </cell>
          <cell r="B1013" t="str">
            <v>DIA COMPENSATORIO</v>
          </cell>
          <cell r="AN1013">
            <v>188433</v>
          </cell>
          <cell r="AO1013">
            <v>188433</v>
          </cell>
          <cell r="AP1013">
            <v>188433</v>
          </cell>
          <cell r="AQ1013">
            <v>188433</v>
          </cell>
          <cell r="AR1013">
            <v>188433</v>
          </cell>
          <cell r="AS1013">
            <v>188433</v>
          </cell>
          <cell r="AT1013">
            <v>188433</v>
          </cell>
          <cell r="AU1013">
            <v>188433</v>
          </cell>
          <cell r="AV1013">
            <v>188433</v>
          </cell>
        </row>
        <row r="1014">
          <cell r="A1014" t="str">
            <v>510515</v>
          </cell>
          <cell r="B1014" t="str">
            <v>HORAS EXTRAS Y RECARGOS</v>
          </cell>
          <cell r="C1014">
            <v>0</v>
          </cell>
          <cell r="D1014">
            <v>0</v>
          </cell>
          <cell r="E1014">
            <v>732777</v>
          </cell>
          <cell r="F1014">
            <v>1165453</v>
          </cell>
          <cell r="G1014">
            <v>1165453</v>
          </cell>
          <cell r="H1014">
            <v>1366853</v>
          </cell>
          <cell r="I1014">
            <v>1349453</v>
          </cell>
          <cell r="J1014">
            <v>1599453</v>
          </cell>
          <cell r="K1014">
            <v>1849453</v>
          </cell>
          <cell r="L1014">
            <v>2123453</v>
          </cell>
          <cell r="M1014">
            <v>2432499</v>
          </cell>
          <cell r="N1014">
            <v>2653999</v>
          </cell>
          <cell r="O1014">
            <v>250000</v>
          </cell>
          <cell r="P1014">
            <v>1223216</v>
          </cell>
          <cell r="Q1014">
            <v>1113417</v>
          </cell>
          <cell r="R1014">
            <v>1363417</v>
          </cell>
          <cell r="S1014">
            <v>1771750</v>
          </cell>
          <cell r="T1014">
            <v>2010391</v>
          </cell>
          <cell r="U1014">
            <v>2623896</v>
          </cell>
          <cell r="V1014">
            <v>2886223</v>
          </cell>
          <cell r="W1014">
            <v>3827530</v>
          </cell>
          <cell r="X1014">
            <v>4437947</v>
          </cell>
          <cell r="Y1014">
            <v>5165263</v>
          </cell>
          <cell r="Z1014">
            <v>6193318</v>
          </cell>
          <cell r="AA1014">
            <v>2740043</v>
          </cell>
          <cell r="AB1014">
            <v>3974729</v>
          </cell>
          <cell r="AC1014">
            <v>4291052</v>
          </cell>
          <cell r="AD1014">
            <v>4581247</v>
          </cell>
          <cell r="AE1014">
            <v>5130735</v>
          </cell>
          <cell r="AF1014">
            <v>4393019</v>
          </cell>
          <cell r="AG1014">
            <v>4497886</v>
          </cell>
          <cell r="AH1014">
            <v>4497886</v>
          </cell>
          <cell r="AI1014">
            <v>4497886</v>
          </cell>
          <cell r="AJ1014">
            <v>4497886</v>
          </cell>
          <cell r="AK1014">
            <v>4497886</v>
          </cell>
          <cell r="AL1014">
            <v>4497886</v>
          </cell>
          <cell r="AM1014">
            <v>0</v>
          </cell>
          <cell r="AN1014">
            <v>0</v>
          </cell>
          <cell r="AO1014">
            <v>221664</v>
          </cell>
          <cell r="AP1014">
            <v>328064</v>
          </cell>
          <cell r="AQ1014">
            <v>328064</v>
          </cell>
          <cell r="AR1014">
            <v>379049</v>
          </cell>
          <cell r="AS1014">
            <v>379049</v>
          </cell>
          <cell r="AT1014">
            <v>379049</v>
          </cell>
          <cell r="AU1014">
            <v>379049</v>
          </cell>
          <cell r="AV1014">
            <v>379049</v>
          </cell>
        </row>
        <row r="1015">
          <cell r="A1015" t="str">
            <v>5105150001</v>
          </cell>
          <cell r="B1015" t="str">
            <v>HORAS EXTRAS Y RECARGOS</v>
          </cell>
          <cell r="C1015">
            <v>0</v>
          </cell>
          <cell r="D1015">
            <v>0</v>
          </cell>
          <cell r="E1015">
            <v>732777</v>
          </cell>
          <cell r="F1015">
            <v>1165453</v>
          </cell>
          <cell r="G1015">
            <v>1165453</v>
          </cell>
          <cell r="H1015">
            <v>1309453</v>
          </cell>
          <cell r="I1015">
            <v>1349453</v>
          </cell>
          <cell r="J1015">
            <v>1386953</v>
          </cell>
          <cell r="K1015">
            <v>1461953</v>
          </cell>
          <cell r="L1015">
            <v>1560953</v>
          </cell>
          <cell r="M1015">
            <v>1694999</v>
          </cell>
          <cell r="N1015">
            <v>1764832</v>
          </cell>
          <cell r="O1015">
            <v>75000</v>
          </cell>
          <cell r="P1015">
            <v>642332</v>
          </cell>
          <cell r="Q1015">
            <v>437333</v>
          </cell>
          <cell r="R1015">
            <v>512333</v>
          </cell>
          <cell r="S1015">
            <v>634833</v>
          </cell>
          <cell r="T1015">
            <v>802832</v>
          </cell>
          <cell r="U1015">
            <v>1269090</v>
          </cell>
          <cell r="V1015">
            <v>1469758</v>
          </cell>
          <cell r="W1015">
            <v>2118757</v>
          </cell>
          <cell r="X1015">
            <v>2519757</v>
          </cell>
          <cell r="Y1015">
            <v>3064257</v>
          </cell>
          <cell r="Z1015">
            <v>3601887</v>
          </cell>
          <cell r="AA1015">
            <v>1415256</v>
          </cell>
          <cell r="AB1015">
            <v>1901282</v>
          </cell>
          <cell r="AC1015">
            <v>2106982</v>
          </cell>
          <cell r="AD1015">
            <v>2337982</v>
          </cell>
          <cell r="AE1015">
            <v>2600516</v>
          </cell>
          <cell r="AF1015">
            <v>2002917</v>
          </cell>
          <cell r="AG1015">
            <v>2107784</v>
          </cell>
          <cell r="AH1015">
            <v>2107784</v>
          </cell>
          <cell r="AI1015">
            <v>2107784</v>
          </cell>
          <cell r="AJ1015">
            <v>2107784</v>
          </cell>
          <cell r="AK1015">
            <v>2107784</v>
          </cell>
          <cell r="AL1015">
            <v>2107784</v>
          </cell>
          <cell r="AM1015">
            <v>0</v>
          </cell>
          <cell r="AN1015">
            <v>0</v>
          </cell>
          <cell r="AO1015">
            <v>0</v>
          </cell>
          <cell r="AR1015">
            <v>25750</v>
          </cell>
          <cell r="AS1015">
            <v>25750</v>
          </cell>
          <cell r="AT1015">
            <v>25750</v>
          </cell>
          <cell r="AU1015">
            <v>25750</v>
          </cell>
          <cell r="AV1015">
            <v>25750</v>
          </cell>
        </row>
        <row r="1016">
          <cell r="A1016" t="str">
            <v>5105150002</v>
          </cell>
          <cell r="B1016" t="str">
            <v>RECARGO NOCTURNO</v>
          </cell>
          <cell r="C1016">
            <v>0</v>
          </cell>
          <cell r="D1016">
            <v>0</v>
          </cell>
          <cell r="E1016">
            <v>0</v>
          </cell>
          <cell r="F1016">
            <v>0</v>
          </cell>
          <cell r="G1016">
            <v>0</v>
          </cell>
          <cell r="H1016">
            <v>57400</v>
          </cell>
          <cell r="I1016">
            <v>0</v>
          </cell>
          <cell r="J1016">
            <v>160000</v>
          </cell>
          <cell r="K1016">
            <v>230000</v>
          </cell>
          <cell r="L1016">
            <v>300000</v>
          </cell>
          <cell r="M1016">
            <v>370000</v>
          </cell>
          <cell r="N1016">
            <v>430667</v>
          </cell>
          <cell r="O1016">
            <v>70000</v>
          </cell>
          <cell r="P1016">
            <v>370884</v>
          </cell>
          <cell r="Q1016">
            <v>361084</v>
          </cell>
          <cell r="R1016">
            <v>431084</v>
          </cell>
          <cell r="S1016">
            <v>545417</v>
          </cell>
          <cell r="T1016">
            <v>616059</v>
          </cell>
          <cell r="U1016">
            <v>763306</v>
          </cell>
          <cell r="V1016">
            <v>824965</v>
          </cell>
          <cell r="W1016">
            <v>1117273</v>
          </cell>
          <cell r="X1016">
            <v>1326690</v>
          </cell>
          <cell r="Y1016">
            <v>1509506</v>
          </cell>
          <cell r="Z1016">
            <v>1740914</v>
          </cell>
          <cell r="AA1016">
            <v>230382</v>
          </cell>
          <cell r="AB1016">
            <v>416082</v>
          </cell>
          <cell r="AC1016">
            <v>526705</v>
          </cell>
          <cell r="AD1016">
            <v>585900</v>
          </cell>
          <cell r="AE1016">
            <v>757354</v>
          </cell>
          <cell r="AF1016">
            <v>617237</v>
          </cell>
          <cell r="AG1016">
            <v>617237</v>
          </cell>
          <cell r="AH1016">
            <v>617237</v>
          </cell>
          <cell r="AI1016">
            <v>617237</v>
          </cell>
          <cell r="AJ1016">
            <v>617237</v>
          </cell>
          <cell r="AK1016">
            <v>617237</v>
          </cell>
          <cell r="AL1016">
            <v>617237</v>
          </cell>
          <cell r="AM1016">
            <v>0</v>
          </cell>
          <cell r="AN1016">
            <v>0</v>
          </cell>
          <cell r="AO1016">
            <v>221664</v>
          </cell>
          <cell r="AP1016">
            <v>328064</v>
          </cell>
          <cell r="AQ1016">
            <v>328064</v>
          </cell>
          <cell r="AR1016">
            <v>353299</v>
          </cell>
          <cell r="AS1016">
            <v>353299</v>
          </cell>
          <cell r="AT1016">
            <v>353299</v>
          </cell>
          <cell r="AU1016">
            <v>353299</v>
          </cell>
          <cell r="AV1016">
            <v>353299</v>
          </cell>
        </row>
        <row r="1017">
          <cell r="A1017" t="str">
            <v>5105150003</v>
          </cell>
          <cell r="B1017" t="str">
            <v>FESTIVOS Y DOMINICALES</v>
          </cell>
          <cell r="D1017">
            <v>0</v>
          </cell>
          <cell r="E1017">
            <v>0</v>
          </cell>
          <cell r="J1017">
            <v>52500</v>
          </cell>
          <cell r="K1017">
            <v>157500</v>
          </cell>
          <cell r="L1017">
            <v>262500</v>
          </cell>
          <cell r="M1017">
            <v>367500</v>
          </cell>
          <cell r="N1017">
            <v>458500</v>
          </cell>
          <cell r="O1017">
            <v>105000</v>
          </cell>
          <cell r="P1017">
            <v>210000</v>
          </cell>
          <cell r="Q1017">
            <v>315000</v>
          </cell>
          <cell r="R1017">
            <v>420000</v>
          </cell>
          <cell r="S1017">
            <v>591500</v>
          </cell>
          <cell r="T1017">
            <v>591500</v>
          </cell>
          <cell r="U1017">
            <v>591500</v>
          </cell>
          <cell r="V1017">
            <v>591500</v>
          </cell>
          <cell r="W1017">
            <v>591500</v>
          </cell>
          <cell r="X1017">
            <v>591500</v>
          </cell>
          <cell r="Y1017">
            <v>591500</v>
          </cell>
          <cell r="Z1017">
            <v>850517</v>
          </cell>
          <cell r="AA1017">
            <v>1094405</v>
          </cell>
          <cell r="AB1017">
            <v>1657365</v>
          </cell>
          <cell r="AC1017">
            <v>1657365</v>
          </cell>
          <cell r="AD1017">
            <v>1657365</v>
          </cell>
          <cell r="AE1017">
            <v>1772865</v>
          </cell>
          <cell r="AF1017">
            <v>1772865</v>
          </cell>
          <cell r="AG1017">
            <v>1772865</v>
          </cell>
          <cell r="AH1017">
            <v>1772865</v>
          </cell>
          <cell r="AI1017">
            <v>1772865</v>
          </cell>
          <cell r="AJ1017">
            <v>1772865</v>
          </cell>
          <cell r="AK1017">
            <v>1772865</v>
          </cell>
          <cell r="AL1017">
            <v>1772865</v>
          </cell>
          <cell r="AM1017">
            <v>0</v>
          </cell>
          <cell r="AN1017">
            <v>0</v>
          </cell>
          <cell r="AO1017">
            <v>0</v>
          </cell>
          <cell r="AV1017" t="e">
            <v>#N/A</v>
          </cell>
        </row>
        <row r="1018">
          <cell r="A1018" t="str">
            <v>510518</v>
          </cell>
          <cell r="B1018" t="str">
            <v>COMISIONES</v>
          </cell>
          <cell r="C1018">
            <v>0</v>
          </cell>
          <cell r="D1018">
            <v>0</v>
          </cell>
          <cell r="E1018">
            <v>0</v>
          </cell>
          <cell r="F1018">
            <v>0</v>
          </cell>
          <cell r="G1018">
            <v>130664</v>
          </cell>
          <cell r="H1018">
            <v>130664</v>
          </cell>
          <cell r="I1018">
            <v>130664</v>
          </cell>
          <cell r="J1018">
            <v>130664</v>
          </cell>
          <cell r="K1018">
            <v>130664</v>
          </cell>
          <cell r="L1018">
            <v>130664</v>
          </cell>
          <cell r="M1018">
            <v>1568438</v>
          </cell>
          <cell r="N1018">
            <v>1568438</v>
          </cell>
          <cell r="O1018">
            <v>0</v>
          </cell>
          <cell r="P1018">
            <v>0</v>
          </cell>
          <cell r="Q1018">
            <v>0</v>
          </cell>
          <cell r="R1018">
            <v>0</v>
          </cell>
          <cell r="U1018">
            <v>1100000</v>
          </cell>
          <cell r="V1018">
            <v>1100000</v>
          </cell>
          <cell r="W1018">
            <v>1100000</v>
          </cell>
          <cell r="X1018">
            <v>1100000</v>
          </cell>
          <cell r="Y1018">
            <v>1100000</v>
          </cell>
          <cell r="Z1018">
            <v>1100000</v>
          </cell>
          <cell r="AA1018">
            <v>0</v>
          </cell>
          <cell r="AB1018">
            <v>0</v>
          </cell>
          <cell r="AE1018">
            <v>2000000</v>
          </cell>
          <cell r="AF1018">
            <v>3000000</v>
          </cell>
          <cell r="AG1018">
            <v>4000000</v>
          </cell>
          <cell r="AH1018">
            <v>5000000</v>
          </cell>
          <cell r="AI1018">
            <v>6000000</v>
          </cell>
          <cell r="AJ1018">
            <v>6000000</v>
          </cell>
          <cell r="AK1018">
            <v>6000000</v>
          </cell>
          <cell r="AL1018">
            <v>6000000</v>
          </cell>
          <cell r="AM1018">
            <v>0</v>
          </cell>
          <cell r="AN1018">
            <v>0</v>
          </cell>
          <cell r="AO1018">
            <v>0</v>
          </cell>
          <cell r="AV1018" t="e">
            <v>#N/A</v>
          </cell>
        </row>
        <row r="1019">
          <cell r="A1019" t="str">
            <v>5105180001</v>
          </cell>
          <cell r="B1019" t="str">
            <v>COMISIONES</v>
          </cell>
          <cell r="C1019">
            <v>0</v>
          </cell>
          <cell r="D1019">
            <v>0</v>
          </cell>
          <cell r="E1019">
            <v>0</v>
          </cell>
          <cell r="F1019">
            <v>0</v>
          </cell>
          <cell r="G1019">
            <v>130664</v>
          </cell>
          <cell r="H1019">
            <v>130664</v>
          </cell>
          <cell r="I1019">
            <v>130664</v>
          </cell>
          <cell r="J1019">
            <v>130664</v>
          </cell>
          <cell r="K1019">
            <v>130664</v>
          </cell>
          <cell r="L1019">
            <v>130664</v>
          </cell>
          <cell r="M1019">
            <v>1568438</v>
          </cell>
          <cell r="N1019">
            <v>1568438</v>
          </cell>
          <cell r="O1019">
            <v>0</v>
          </cell>
          <cell r="P1019">
            <v>0</v>
          </cell>
          <cell r="Q1019">
            <v>0</v>
          </cell>
          <cell r="R1019">
            <v>0</v>
          </cell>
          <cell r="U1019">
            <v>1100000</v>
          </cell>
          <cell r="V1019">
            <v>1100000</v>
          </cell>
          <cell r="W1019">
            <v>1100000</v>
          </cell>
          <cell r="X1019">
            <v>1100000</v>
          </cell>
          <cell r="Y1019">
            <v>1100000</v>
          </cell>
          <cell r="Z1019">
            <v>1100000</v>
          </cell>
          <cell r="AA1019">
            <v>0</v>
          </cell>
          <cell r="AB1019">
            <v>0</v>
          </cell>
          <cell r="AE1019">
            <v>2000000</v>
          </cell>
          <cell r="AF1019">
            <v>3000000</v>
          </cell>
          <cell r="AG1019">
            <v>4000000</v>
          </cell>
          <cell r="AH1019">
            <v>5000000</v>
          </cell>
          <cell r="AI1019">
            <v>6000000</v>
          </cell>
          <cell r="AJ1019">
            <v>6000000</v>
          </cell>
          <cell r="AK1019">
            <v>6000000</v>
          </cell>
          <cell r="AL1019">
            <v>6000000</v>
          </cell>
          <cell r="AM1019">
            <v>0</v>
          </cell>
          <cell r="AN1019">
            <v>0</v>
          </cell>
          <cell r="AO1019">
            <v>0</v>
          </cell>
          <cell r="AV1019" t="e">
            <v>#N/A</v>
          </cell>
        </row>
        <row r="1020">
          <cell r="A1020" t="str">
            <v>510521</v>
          </cell>
          <cell r="B1020" t="str">
            <v>VIATICOS</v>
          </cell>
          <cell r="C1020">
            <v>0</v>
          </cell>
          <cell r="D1020">
            <v>0</v>
          </cell>
          <cell r="E1020">
            <v>0</v>
          </cell>
          <cell r="F1020">
            <v>0</v>
          </cell>
          <cell r="G1020">
            <v>210000</v>
          </cell>
          <cell r="H1020">
            <v>14388000</v>
          </cell>
          <cell r="I1020">
            <v>210000</v>
          </cell>
          <cell r="J1020">
            <v>210000</v>
          </cell>
          <cell r="K1020">
            <v>210000</v>
          </cell>
          <cell r="L1020">
            <v>210000</v>
          </cell>
          <cell r="M1020">
            <v>210000</v>
          </cell>
          <cell r="N1020">
            <v>210000</v>
          </cell>
          <cell r="O1020">
            <v>0</v>
          </cell>
          <cell r="P1020">
            <v>0</v>
          </cell>
          <cell r="Q1020">
            <v>0</v>
          </cell>
          <cell r="R1020">
            <v>0</v>
          </cell>
          <cell r="S1020">
            <v>0</v>
          </cell>
          <cell r="T1020">
            <v>0</v>
          </cell>
          <cell r="U1020">
            <v>0</v>
          </cell>
          <cell r="V1020">
            <v>0</v>
          </cell>
          <cell r="AL1020">
            <v>20000</v>
          </cell>
          <cell r="AM1020">
            <v>0</v>
          </cell>
          <cell r="AN1020">
            <v>0</v>
          </cell>
          <cell r="AO1020">
            <v>0</v>
          </cell>
          <cell r="AV1020" t="e">
            <v>#N/A</v>
          </cell>
        </row>
        <row r="1021">
          <cell r="A1021" t="str">
            <v>5105210001</v>
          </cell>
          <cell r="B1021" t="str">
            <v>VIATICOS PERMANENTES</v>
          </cell>
          <cell r="C1021">
            <v>0</v>
          </cell>
          <cell r="D1021">
            <v>0</v>
          </cell>
          <cell r="E1021">
            <v>0</v>
          </cell>
          <cell r="F1021">
            <v>0</v>
          </cell>
          <cell r="G1021">
            <v>160000</v>
          </cell>
          <cell r="H1021">
            <v>14338000</v>
          </cell>
          <cell r="I1021">
            <v>160000</v>
          </cell>
          <cell r="J1021">
            <v>160000</v>
          </cell>
          <cell r="K1021">
            <v>160000</v>
          </cell>
          <cell r="L1021">
            <v>160000</v>
          </cell>
          <cell r="M1021">
            <v>160000</v>
          </cell>
          <cell r="N1021">
            <v>160000</v>
          </cell>
          <cell r="O1021">
            <v>0</v>
          </cell>
          <cell r="P1021">
            <v>0</v>
          </cell>
          <cell r="Q1021">
            <v>0</v>
          </cell>
          <cell r="R1021">
            <v>0</v>
          </cell>
          <cell r="S1021">
            <v>0</v>
          </cell>
          <cell r="T1021">
            <v>0</v>
          </cell>
          <cell r="U1021">
            <v>0</v>
          </cell>
          <cell r="V1021">
            <v>0</v>
          </cell>
          <cell r="AL1021">
            <v>20000</v>
          </cell>
          <cell r="AM1021">
            <v>0</v>
          </cell>
          <cell r="AN1021">
            <v>0</v>
          </cell>
          <cell r="AO1021">
            <v>0</v>
          </cell>
          <cell r="AV1021" t="e">
            <v>#N/A</v>
          </cell>
        </row>
        <row r="1022">
          <cell r="A1022" t="str">
            <v>5105210002</v>
          </cell>
          <cell r="B1022" t="str">
            <v>VIATICOS OCASIONALES</v>
          </cell>
          <cell r="C1022">
            <v>0</v>
          </cell>
          <cell r="D1022">
            <v>0</v>
          </cell>
          <cell r="F1022">
            <v>0</v>
          </cell>
          <cell r="G1022">
            <v>50000</v>
          </cell>
          <cell r="H1022">
            <v>50000</v>
          </cell>
          <cell r="I1022">
            <v>50000</v>
          </cell>
          <cell r="J1022">
            <v>50000</v>
          </cell>
          <cell r="K1022">
            <v>50000</v>
          </cell>
          <cell r="L1022">
            <v>50000</v>
          </cell>
          <cell r="M1022">
            <v>50000</v>
          </cell>
          <cell r="N1022">
            <v>50000</v>
          </cell>
          <cell r="O1022">
            <v>0</v>
          </cell>
          <cell r="P1022">
            <v>0</v>
          </cell>
          <cell r="Q1022">
            <v>0</v>
          </cell>
          <cell r="R1022">
            <v>0</v>
          </cell>
          <cell r="AV1022" t="e">
            <v>#N/A</v>
          </cell>
        </row>
        <row r="1023">
          <cell r="A1023" t="str">
            <v>510524</v>
          </cell>
          <cell r="B1023" t="str">
            <v>INCAPACIDADES</v>
          </cell>
          <cell r="C1023">
            <v>9000</v>
          </cell>
          <cell r="D1023">
            <v>53001</v>
          </cell>
          <cell r="E1023">
            <v>79668</v>
          </cell>
          <cell r="F1023">
            <v>79668</v>
          </cell>
          <cell r="G1023">
            <v>79668</v>
          </cell>
          <cell r="H1023">
            <v>79668</v>
          </cell>
          <cell r="I1023">
            <v>79668</v>
          </cell>
          <cell r="J1023">
            <v>79668</v>
          </cell>
          <cell r="K1023">
            <v>79668</v>
          </cell>
          <cell r="L1023">
            <v>79668</v>
          </cell>
          <cell r="M1023">
            <v>79668</v>
          </cell>
          <cell r="N1023">
            <v>79668</v>
          </cell>
          <cell r="O1023">
            <v>0</v>
          </cell>
          <cell r="P1023">
            <v>0</v>
          </cell>
          <cell r="Q1023">
            <v>0</v>
          </cell>
          <cell r="R1023">
            <v>0</v>
          </cell>
          <cell r="X1023">
            <v>0</v>
          </cell>
          <cell r="Y1023">
            <v>-902579</v>
          </cell>
          <cell r="Z1023">
            <v>-902579</v>
          </cell>
          <cell r="AA1023">
            <v>0</v>
          </cell>
          <cell r="AB1023">
            <v>0</v>
          </cell>
          <cell r="AV1023" t="e">
            <v>#N/A</v>
          </cell>
        </row>
        <row r="1024">
          <cell r="A1024" t="str">
            <v>5105240001</v>
          </cell>
          <cell r="B1024" t="str">
            <v>INCAPACIDADES</v>
          </cell>
          <cell r="C1024">
            <v>9000</v>
          </cell>
          <cell r="D1024">
            <v>53001</v>
          </cell>
          <cell r="E1024">
            <v>79668</v>
          </cell>
          <cell r="F1024">
            <v>79668</v>
          </cell>
          <cell r="G1024">
            <v>79668</v>
          </cell>
          <cell r="H1024">
            <v>79668</v>
          </cell>
          <cell r="I1024">
            <v>79668</v>
          </cell>
          <cell r="J1024">
            <v>79668</v>
          </cell>
          <cell r="K1024">
            <v>79668</v>
          </cell>
          <cell r="L1024">
            <v>79668</v>
          </cell>
          <cell r="M1024">
            <v>79668</v>
          </cell>
          <cell r="N1024">
            <v>79668</v>
          </cell>
          <cell r="O1024">
            <v>0</v>
          </cell>
          <cell r="P1024">
            <v>0</v>
          </cell>
          <cell r="Q1024">
            <v>0</v>
          </cell>
          <cell r="R1024">
            <v>0</v>
          </cell>
          <cell r="X1024">
            <v>0</v>
          </cell>
          <cell r="Y1024">
            <v>-902579</v>
          </cell>
          <cell r="Z1024">
            <v>-902579</v>
          </cell>
          <cell r="AA1024">
            <v>0</v>
          </cell>
          <cell r="AB1024">
            <v>0</v>
          </cell>
          <cell r="AV1024" t="e">
            <v>#N/A</v>
          </cell>
        </row>
        <row r="1025">
          <cell r="A1025" t="str">
            <v>510527</v>
          </cell>
          <cell r="B1025" t="str">
            <v>AUXILIO DE TRANSPORTE</v>
          </cell>
          <cell r="C1025">
            <v>711556</v>
          </cell>
          <cell r="D1025">
            <v>1195798</v>
          </cell>
          <cell r="E1025">
            <v>2133307</v>
          </cell>
          <cell r="F1025">
            <v>2663946</v>
          </cell>
          <cell r="G1025">
            <v>3163393</v>
          </cell>
          <cell r="H1025">
            <v>3719671</v>
          </cell>
          <cell r="I1025">
            <v>4087055</v>
          </cell>
          <cell r="J1025">
            <v>4613718</v>
          </cell>
          <cell r="K1025">
            <v>5165994</v>
          </cell>
          <cell r="L1025">
            <v>5717470</v>
          </cell>
          <cell r="M1025">
            <v>6231327</v>
          </cell>
          <cell r="N1025">
            <v>6752685</v>
          </cell>
          <cell r="O1025">
            <v>1041553</v>
          </cell>
          <cell r="P1025">
            <v>2072541</v>
          </cell>
          <cell r="Q1025">
            <v>3156356</v>
          </cell>
          <cell r="R1025">
            <v>4175017</v>
          </cell>
          <cell r="S1025">
            <v>5214875</v>
          </cell>
          <cell r="T1025">
            <v>6248505</v>
          </cell>
          <cell r="U1025">
            <v>7333199</v>
          </cell>
          <cell r="V1025">
            <v>8363306</v>
          </cell>
          <cell r="W1025">
            <v>9371403</v>
          </cell>
          <cell r="X1025">
            <v>10291457</v>
          </cell>
          <cell r="Y1025">
            <v>11208871</v>
          </cell>
          <cell r="Z1025">
            <v>12157095</v>
          </cell>
          <cell r="AA1025">
            <v>1073120</v>
          </cell>
          <cell r="AB1025">
            <v>2208120</v>
          </cell>
          <cell r="AC1025">
            <v>3233120</v>
          </cell>
          <cell r="AD1025">
            <v>4259120</v>
          </cell>
          <cell r="AE1025">
            <v>5360120</v>
          </cell>
          <cell r="AF1025">
            <v>6081120</v>
          </cell>
          <cell r="AG1025">
            <v>7111120</v>
          </cell>
          <cell r="AH1025">
            <v>8237120</v>
          </cell>
          <cell r="AI1025">
            <v>9119120</v>
          </cell>
          <cell r="AJ1025">
            <v>10040120</v>
          </cell>
          <cell r="AK1025">
            <v>10832120</v>
          </cell>
          <cell r="AL1025">
            <v>11678120</v>
          </cell>
          <cell r="AM1025">
            <v>1174133</v>
          </cell>
          <cell r="AN1025">
            <v>2533000</v>
          </cell>
          <cell r="AO1025">
            <v>3828401</v>
          </cell>
          <cell r="AP1025">
            <v>5123801</v>
          </cell>
          <cell r="AQ1025">
            <v>6329668</v>
          </cell>
          <cell r="AR1025">
            <v>7660202</v>
          </cell>
          <cell r="AS1025">
            <v>8781068</v>
          </cell>
          <cell r="AT1025">
            <v>9697934</v>
          </cell>
          <cell r="AU1025">
            <v>10699801</v>
          </cell>
          <cell r="AV1025">
            <v>11662002</v>
          </cell>
        </row>
        <row r="1026">
          <cell r="A1026" t="str">
            <v>5105270001</v>
          </cell>
          <cell r="B1026" t="str">
            <v>AUXILIO DE TRANSPORTE</v>
          </cell>
          <cell r="C1026">
            <v>711556</v>
          </cell>
          <cell r="D1026">
            <v>1195798</v>
          </cell>
          <cell r="E1026">
            <v>2133307</v>
          </cell>
          <cell r="F1026">
            <v>2663946</v>
          </cell>
          <cell r="G1026">
            <v>3163393</v>
          </cell>
          <cell r="H1026">
            <v>3719671</v>
          </cell>
          <cell r="I1026">
            <v>4087055</v>
          </cell>
          <cell r="J1026">
            <v>4613718</v>
          </cell>
          <cell r="K1026">
            <v>5165994</v>
          </cell>
          <cell r="L1026">
            <v>5717470</v>
          </cell>
          <cell r="M1026">
            <v>6231327</v>
          </cell>
          <cell r="N1026">
            <v>6752685</v>
          </cell>
          <cell r="O1026">
            <v>1041553</v>
          </cell>
          <cell r="P1026">
            <v>2072541</v>
          </cell>
          <cell r="Q1026">
            <v>3156356</v>
          </cell>
          <cell r="R1026">
            <v>4175017</v>
          </cell>
          <cell r="S1026">
            <v>5214875</v>
          </cell>
          <cell r="T1026">
            <v>6248505</v>
          </cell>
          <cell r="U1026">
            <v>7333199</v>
          </cell>
          <cell r="V1026">
            <v>8363306</v>
          </cell>
          <cell r="W1026">
            <v>9371403</v>
          </cell>
          <cell r="X1026">
            <v>10291457</v>
          </cell>
          <cell r="Y1026">
            <v>11208871</v>
          </cell>
          <cell r="Z1026">
            <v>12157095</v>
          </cell>
          <cell r="AA1026">
            <v>1073120</v>
          </cell>
          <cell r="AB1026">
            <v>2208120</v>
          </cell>
          <cell r="AC1026">
            <v>3233120</v>
          </cell>
          <cell r="AD1026">
            <v>4259120</v>
          </cell>
          <cell r="AE1026">
            <v>5360120</v>
          </cell>
          <cell r="AF1026">
            <v>6081120</v>
          </cell>
          <cell r="AG1026">
            <v>7111120</v>
          </cell>
          <cell r="AH1026">
            <v>8237120</v>
          </cell>
          <cell r="AI1026">
            <v>9119120</v>
          </cell>
          <cell r="AJ1026">
            <v>10040120</v>
          </cell>
          <cell r="AK1026">
            <v>10832120</v>
          </cell>
          <cell r="AL1026">
            <v>11678120</v>
          </cell>
          <cell r="AM1026">
            <v>1174133</v>
          </cell>
          <cell r="AN1026">
            <v>2533000</v>
          </cell>
          <cell r="AO1026">
            <v>3828401</v>
          </cell>
          <cell r="AP1026">
            <v>5123801</v>
          </cell>
          <cell r="AQ1026">
            <v>6329668</v>
          </cell>
          <cell r="AR1026">
            <v>7660202</v>
          </cell>
          <cell r="AS1026">
            <v>8781068</v>
          </cell>
          <cell r="AT1026">
            <v>9697934</v>
          </cell>
          <cell r="AU1026">
            <v>10699801</v>
          </cell>
          <cell r="AV1026">
            <v>11662002</v>
          </cell>
        </row>
        <row r="1027">
          <cell r="A1027" t="str">
            <v>510530</v>
          </cell>
          <cell r="B1027" t="str">
            <v>CESANTIAS</v>
          </cell>
          <cell r="C1027">
            <v>3392170</v>
          </cell>
          <cell r="D1027">
            <v>6476623</v>
          </cell>
          <cell r="E1027">
            <v>9964969</v>
          </cell>
          <cell r="F1027">
            <v>14735918</v>
          </cell>
          <cell r="G1027">
            <v>18282408</v>
          </cell>
          <cell r="H1027">
            <v>23335470</v>
          </cell>
          <cell r="I1027">
            <v>27653868</v>
          </cell>
          <cell r="J1027">
            <v>31893545</v>
          </cell>
          <cell r="K1027">
            <v>35484180</v>
          </cell>
          <cell r="L1027">
            <v>39602964</v>
          </cell>
          <cell r="M1027">
            <v>43570927</v>
          </cell>
          <cell r="N1027">
            <v>47913555</v>
          </cell>
          <cell r="O1027">
            <v>4824658</v>
          </cell>
          <cell r="P1027">
            <v>9105137</v>
          </cell>
          <cell r="Q1027">
            <v>14284270</v>
          </cell>
          <cell r="R1027">
            <v>19783961</v>
          </cell>
          <cell r="S1027">
            <v>25199549</v>
          </cell>
          <cell r="T1027">
            <v>28752447</v>
          </cell>
          <cell r="U1027">
            <v>33932207</v>
          </cell>
          <cell r="V1027">
            <v>39490025</v>
          </cell>
          <cell r="W1027">
            <v>44233874</v>
          </cell>
          <cell r="X1027">
            <v>51456624</v>
          </cell>
          <cell r="Y1027">
            <v>53783784</v>
          </cell>
          <cell r="Z1027">
            <v>63691110</v>
          </cell>
          <cell r="AA1027">
            <v>6861279</v>
          </cell>
          <cell r="AB1027">
            <v>12662058</v>
          </cell>
          <cell r="AC1027">
            <v>18137909</v>
          </cell>
          <cell r="AD1027">
            <v>22349620</v>
          </cell>
          <cell r="AE1027">
            <v>28248798</v>
          </cell>
          <cell r="AF1027">
            <v>23465376</v>
          </cell>
          <cell r="AG1027">
            <v>28333400</v>
          </cell>
          <cell r="AH1027">
            <v>33092226</v>
          </cell>
          <cell r="AI1027">
            <v>37108155</v>
          </cell>
          <cell r="AJ1027">
            <v>41275583</v>
          </cell>
          <cell r="AK1027">
            <v>47156851</v>
          </cell>
          <cell r="AL1027">
            <v>52451883</v>
          </cell>
          <cell r="AM1027">
            <v>5115236</v>
          </cell>
          <cell r="AN1027">
            <v>10174339</v>
          </cell>
          <cell r="AO1027">
            <v>15330521</v>
          </cell>
          <cell r="AP1027">
            <v>20925495</v>
          </cell>
          <cell r="AQ1027">
            <v>26312310</v>
          </cell>
          <cell r="AR1027">
            <v>31769662</v>
          </cell>
          <cell r="AS1027">
            <v>37364030</v>
          </cell>
          <cell r="AT1027">
            <v>43143653</v>
          </cell>
          <cell r="AU1027">
            <v>48787994</v>
          </cell>
          <cell r="AV1027">
            <v>54225949</v>
          </cell>
        </row>
        <row r="1028">
          <cell r="A1028" t="str">
            <v>5105300001</v>
          </cell>
          <cell r="B1028" t="str">
            <v>CESANTIAS</v>
          </cell>
          <cell r="C1028">
            <v>3392170</v>
          </cell>
          <cell r="D1028">
            <v>6476623</v>
          </cell>
          <cell r="E1028">
            <v>9964969</v>
          </cell>
          <cell r="F1028">
            <v>14735918</v>
          </cell>
          <cell r="G1028">
            <v>18282408</v>
          </cell>
          <cell r="H1028">
            <v>23335470</v>
          </cell>
          <cell r="I1028">
            <v>27653868</v>
          </cell>
          <cell r="J1028">
            <v>31893545</v>
          </cell>
          <cell r="K1028">
            <v>35484180</v>
          </cell>
          <cell r="L1028">
            <v>39602964</v>
          </cell>
          <cell r="M1028">
            <v>43570927</v>
          </cell>
          <cell r="N1028">
            <v>47913555</v>
          </cell>
          <cell r="O1028">
            <v>4824658</v>
          </cell>
          <cell r="P1028">
            <v>9105137</v>
          </cell>
          <cell r="Q1028">
            <v>14284270</v>
          </cell>
          <cell r="R1028">
            <v>19783961</v>
          </cell>
          <cell r="S1028">
            <v>25199549</v>
          </cell>
          <cell r="T1028">
            <v>28752447</v>
          </cell>
          <cell r="U1028">
            <v>33932207</v>
          </cell>
          <cell r="V1028">
            <v>39490025</v>
          </cell>
          <cell r="W1028">
            <v>44233874</v>
          </cell>
          <cell r="X1028">
            <v>51456624</v>
          </cell>
          <cell r="Y1028">
            <v>53783784</v>
          </cell>
          <cell r="Z1028">
            <v>63691110</v>
          </cell>
          <cell r="AA1028">
            <v>6861279</v>
          </cell>
          <cell r="AB1028">
            <v>12662058</v>
          </cell>
          <cell r="AC1028">
            <v>18137909</v>
          </cell>
          <cell r="AD1028">
            <v>22349620</v>
          </cell>
          <cell r="AE1028">
            <v>28248798</v>
          </cell>
          <cell r="AF1028">
            <v>23465376</v>
          </cell>
          <cell r="AG1028">
            <v>28333400</v>
          </cell>
          <cell r="AH1028">
            <v>33092226</v>
          </cell>
          <cell r="AI1028">
            <v>37108155</v>
          </cell>
          <cell r="AJ1028">
            <v>41275583</v>
          </cell>
          <cell r="AK1028">
            <v>47156851</v>
          </cell>
          <cell r="AL1028">
            <v>52451883</v>
          </cell>
          <cell r="AM1028">
            <v>5115236</v>
          </cell>
          <cell r="AN1028">
            <v>10174339</v>
          </cell>
          <cell r="AO1028">
            <v>15330521</v>
          </cell>
          <cell r="AP1028">
            <v>20925495</v>
          </cell>
          <cell r="AQ1028">
            <v>26312310</v>
          </cell>
          <cell r="AR1028">
            <v>31769662</v>
          </cell>
          <cell r="AS1028">
            <v>37364030</v>
          </cell>
          <cell r="AT1028">
            <v>43143653</v>
          </cell>
          <cell r="AU1028">
            <v>48787994</v>
          </cell>
          <cell r="AV1028">
            <v>54225949</v>
          </cell>
        </row>
        <row r="1029">
          <cell r="A1029" t="str">
            <v>510533</v>
          </cell>
          <cell r="B1029" t="str">
            <v>INTERESES SOBRE CESANTIAS</v>
          </cell>
          <cell r="C1029">
            <v>407224</v>
          </cell>
          <cell r="D1029">
            <v>777507</v>
          </cell>
          <cell r="E1029">
            <v>1196276</v>
          </cell>
          <cell r="F1029">
            <v>1595885</v>
          </cell>
          <cell r="G1029">
            <v>2021633</v>
          </cell>
          <cell r="H1029">
            <v>2628242</v>
          </cell>
          <cell r="I1029">
            <v>3146633</v>
          </cell>
          <cell r="J1029">
            <v>3655597</v>
          </cell>
          <cell r="K1029">
            <v>4086645</v>
          </cell>
          <cell r="L1029">
            <v>4584537</v>
          </cell>
          <cell r="M1029">
            <v>5060883</v>
          </cell>
          <cell r="N1029">
            <v>5582206</v>
          </cell>
          <cell r="O1029">
            <v>579190</v>
          </cell>
          <cell r="P1029">
            <v>1126414</v>
          </cell>
          <cell r="Q1029">
            <v>1748158</v>
          </cell>
          <cell r="R1029">
            <v>2408386</v>
          </cell>
          <cell r="S1029">
            <v>3054662</v>
          </cell>
          <cell r="T1029">
            <v>912626</v>
          </cell>
          <cell r="U1029">
            <v>1534447</v>
          </cell>
          <cell r="V1029">
            <v>2196795</v>
          </cell>
          <cell r="W1029">
            <v>2766285</v>
          </cell>
          <cell r="X1029">
            <v>4481688</v>
          </cell>
          <cell r="Y1029">
            <v>5304834</v>
          </cell>
          <cell r="Z1029">
            <v>7468489</v>
          </cell>
          <cell r="AA1029">
            <v>825777</v>
          </cell>
          <cell r="AB1029">
            <v>1522150</v>
          </cell>
          <cell r="AC1029">
            <v>2179515</v>
          </cell>
          <cell r="AD1029">
            <v>2685120</v>
          </cell>
          <cell r="AE1029">
            <v>3393306</v>
          </cell>
          <cell r="AF1029">
            <v>1407923</v>
          </cell>
          <cell r="AG1029">
            <v>1992321</v>
          </cell>
          <cell r="AH1029">
            <v>2569388</v>
          </cell>
          <cell r="AI1029">
            <v>3045712</v>
          </cell>
          <cell r="AJ1029">
            <v>3543143</v>
          </cell>
          <cell r="AK1029">
            <v>5174957</v>
          </cell>
          <cell r="AL1029">
            <v>6218365</v>
          </cell>
          <cell r="AM1029">
            <v>-963715</v>
          </cell>
          <cell r="AN1029">
            <v>-356381</v>
          </cell>
          <cell r="AO1029">
            <v>262608</v>
          </cell>
          <cell r="AP1029">
            <v>934270</v>
          </cell>
          <cell r="AQ1029">
            <v>1580948</v>
          </cell>
          <cell r="AR1029">
            <v>2236091</v>
          </cell>
          <cell r="AS1029">
            <v>2907686</v>
          </cell>
          <cell r="AT1029">
            <v>3601516</v>
          </cell>
          <cell r="AU1029">
            <v>4279106</v>
          </cell>
          <cell r="AV1029">
            <v>4975908</v>
          </cell>
        </row>
        <row r="1030">
          <cell r="A1030" t="str">
            <v>5105330001</v>
          </cell>
          <cell r="B1030" t="str">
            <v>INTERESES SOBRE LA CESANTIAS</v>
          </cell>
          <cell r="C1030">
            <v>407224</v>
          </cell>
          <cell r="D1030">
            <v>777507</v>
          </cell>
          <cell r="E1030">
            <v>1196276</v>
          </cell>
          <cell r="F1030">
            <v>1595885</v>
          </cell>
          <cell r="G1030">
            <v>2021633</v>
          </cell>
          <cell r="H1030">
            <v>2628242</v>
          </cell>
          <cell r="I1030">
            <v>3146633</v>
          </cell>
          <cell r="J1030">
            <v>3655597</v>
          </cell>
          <cell r="K1030">
            <v>4086645</v>
          </cell>
          <cell r="L1030">
            <v>4584537</v>
          </cell>
          <cell r="M1030">
            <v>5060883</v>
          </cell>
          <cell r="N1030">
            <v>5582206</v>
          </cell>
          <cell r="O1030">
            <v>579190</v>
          </cell>
          <cell r="P1030">
            <v>1126414</v>
          </cell>
          <cell r="Q1030">
            <v>1748158</v>
          </cell>
          <cell r="R1030">
            <v>2408386</v>
          </cell>
          <cell r="S1030">
            <v>3054662</v>
          </cell>
          <cell r="T1030">
            <v>912626</v>
          </cell>
          <cell r="U1030">
            <v>1534447</v>
          </cell>
          <cell r="V1030">
            <v>2196795</v>
          </cell>
          <cell r="W1030">
            <v>2766285</v>
          </cell>
          <cell r="X1030">
            <v>4481688</v>
          </cell>
          <cell r="Y1030">
            <v>5304834</v>
          </cell>
          <cell r="Z1030">
            <v>7468489</v>
          </cell>
          <cell r="AA1030">
            <v>825777</v>
          </cell>
          <cell r="AB1030">
            <v>1522150</v>
          </cell>
          <cell r="AC1030">
            <v>2179515</v>
          </cell>
          <cell r="AD1030">
            <v>2685120</v>
          </cell>
          <cell r="AE1030">
            <v>3393306</v>
          </cell>
          <cell r="AF1030">
            <v>1407923</v>
          </cell>
          <cell r="AG1030">
            <v>1992321</v>
          </cell>
          <cell r="AH1030">
            <v>2569388</v>
          </cell>
          <cell r="AI1030">
            <v>3045712</v>
          </cell>
          <cell r="AJ1030">
            <v>3543143</v>
          </cell>
          <cell r="AK1030">
            <v>5174957</v>
          </cell>
          <cell r="AL1030">
            <v>6218365</v>
          </cell>
          <cell r="AM1030">
            <v>-963715</v>
          </cell>
          <cell r="AN1030">
            <v>-356381</v>
          </cell>
          <cell r="AO1030">
            <v>262608</v>
          </cell>
          <cell r="AP1030">
            <v>934270</v>
          </cell>
          <cell r="AQ1030">
            <v>1580948</v>
          </cell>
          <cell r="AR1030">
            <v>2236091</v>
          </cell>
          <cell r="AS1030">
            <v>2907686</v>
          </cell>
          <cell r="AT1030">
            <v>3601516</v>
          </cell>
          <cell r="AU1030">
            <v>4279106</v>
          </cell>
          <cell r="AV1030">
            <v>4975908</v>
          </cell>
        </row>
        <row r="1031">
          <cell r="A1031" t="str">
            <v>510536</v>
          </cell>
          <cell r="B1031" t="str">
            <v>PRIMA DE SERVICIOS</v>
          </cell>
          <cell r="C1031">
            <v>3392170</v>
          </cell>
          <cell r="D1031">
            <v>6476623</v>
          </cell>
          <cell r="E1031">
            <v>10270969</v>
          </cell>
          <cell r="F1031">
            <v>13599719</v>
          </cell>
          <cell r="G1031">
            <v>17146209</v>
          </cell>
          <cell r="H1031">
            <v>22199271</v>
          </cell>
          <cell r="I1031">
            <v>26716768</v>
          </cell>
          <cell r="J1031">
            <v>30749744</v>
          </cell>
          <cell r="K1031">
            <v>34340379</v>
          </cell>
          <cell r="L1031">
            <v>38487818</v>
          </cell>
          <cell r="M1031">
            <v>42455781</v>
          </cell>
          <cell r="N1031">
            <v>49126242</v>
          </cell>
          <cell r="O1031">
            <v>4824658</v>
          </cell>
          <cell r="P1031">
            <v>9105137</v>
          </cell>
          <cell r="Q1031">
            <v>14284270</v>
          </cell>
          <cell r="R1031">
            <v>19783961</v>
          </cell>
          <cell r="S1031">
            <v>25196109</v>
          </cell>
          <cell r="T1031">
            <v>23607113</v>
          </cell>
          <cell r="U1031">
            <v>28786467</v>
          </cell>
          <cell r="V1031">
            <v>34165785</v>
          </cell>
          <cell r="W1031">
            <v>38909634</v>
          </cell>
          <cell r="X1031">
            <v>44186574</v>
          </cell>
          <cell r="Y1031">
            <v>50128802</v>
          </cell>
          <cell r="Z1031">
            <v>51578181</v>
          </cell>
          <cell r="AA1031">
            <v>6755155</v>
          </cell>
          <cell r="AB1031">
            <v>12555934</v>
          </cell>
          <cell r="AC1031">
            <v>18031785</v>
          </cell>
          <cell r="AD1031">
            <v>22243496</v>
          </cell>
          <cell r="AE1031">
            <v>28142674</v>
          </cell>
          <cell r="AF1031">
            <v>23465376</v>
          </cell>
          <cell r="AG1031">
            <v>28333400</v>
          </cell>
          <cell r="AH1031">
            <v>33097386</v>
          </cell>
          <cell r="AI1031">
            <v>37108155</v>
          </cell>
          <cell r="AJ1031">
            <v>41251759</v>
          </cell>
          <cell r="AK1031">
            <v>45546662</v>
          </cell>
          <cell r="AL1031">
            <v>46100260</v>
          </cell>
          <cell r="AM1031">
            <v>4545102</v>
          </cell>
          <cell r="AN1031">
            <v>9604205</v>
          </cell>
          <cell r="AO1031">
            <v>14760387</v>
          </cell>
          <cell r="AP1031">
            <v>20355361</v>
          </cell>
          <cell r="AQ1031">
            <v>25742176</v>
          </cell>
          <cell r="AR1031">
            <v>31199528</v>
          </cell>
          <cell r="AS1031">
            <v>36793896</v>
          </cell>
          <cell r="AT1031">
            <v>42573519</v>
          </cell>
          <cell r="AU1031">
            <v>48217860</v>
          </cell>
          <cell r="AV1031">
            <v>54556722</v>
          </cell>
        </row>
        <row r="1032">
          <cell r="A1032" t="str">
            <v>5105360001</v>
          </cell>
          <cell r="B1032" t="str">
            <v>PRIMA DE SERVICIOS</v>
          </cell>
          <cell r="C1032">
            <v>3392170</v>
          </cell>
          <cell r="D1032">
            <v>6476623</v>
          </cell>
          <cell r="E1032">
            <v>10270969</v>
          </cell>
          <cell r="F1032">
            <v>13599719</v>
          </cell>
          <cell r="G1032">
            <v>17146209</v>
          </cell>
          <cell r="H1032">
            <v>22199271</v>
          </cell>
          <cell r="I1032">
            <v>26716768</v>
          </cell>
          <cell r="J1032">
            <v>30749744</v>
          </cell>
          <cell r="K1032">
            <v>34340379</v>
          </cell>
          <cell r="L1032">
            <v>38487818</v>
          </cell>
          <cell r="M1032">
            <v>42455781</v>
          </cell>
          <cell r="N1032">
            <v>49126242</v>
          </cell>
          <cell r="O1032">
            <v>4824658</v>
          </cell>
          <cell r="P1032">
            <v>9105137</v>
          </cell>
          <cell r="Q1032">
            <v>14284270</v>
          </cell>
          <cell r="R1032">
            <v>19783961</v>
          </cell>
          <cell r="S1032">
            <v>25196109</v>
          </cell>
          <cell r="T1032">
            <v>23607113</v>
          </cell>
          <cell r="U1032">
            <v>28786467</v>
          </cell>
          <cell r="V1032">
            <v>34165785</v>
          </cell>
          <cell r="W1032">
            <v>38909634</v>
          </cell>
          <cell r="X1032">
            <v>44186574</v>
          </cell>
          <cell r="Y1032">
            <v>50128802</v>
          </cell>
          <cell r="Z1032">
            <v>51578181</v>
          </cell>
          <cell r="AA1032">
            <v>6755155</v>
          </cell>
          <cell r="AB1032">
            <v>12555934</v>
          </cell>
          <cell r="AC1032">
            <v>18031785</v>
          </cell>
          <cell r="AD1032">
            <v>22243496</v>
          </cell>
          <cell r="AE1032">
            <v>28142674</v>
          </cell>
          <cell r="AF1032">
            <v>23465376</v>
          </cell>
          <cell r="AG1032">
            <v>28333400</v>
          </cell>
          <cell r="AH1032">
            <v>33097386</v>
          </cell>
          <cell r="AI1032">
            <v>37108155</v>
          </cell>
          <cell r="AJ1032">
            <v>41251759</v>
          </cell>
          <cell r="AK1032">
            <v>45546662</v>
          </cell>
          <cell r="AL1032">
            <v>46100260</v>
          </cell>
          <cell r="AM1032">
            <v>4545102</v>
          </cell>
          <cell r="AN1032">
            <v>9604205</v>
          </cell>
          <cell r="AO1032">
            <v>14760387</v>
          </cell>
          <cell r="AP1032">
            <v>20355361</v>
          </cell>
          <cell r="AQ1032">
            <v>25742176</v>
          </cell>
          <cell r="AR1032">
            <v>31199528</v>
          </cell>
          <cell r="AS1032">
            <v>36793896</v>
          </cell>
          <cell r="AT1032">
            <v>42573519</v>
          </cell>
          <cell r="AU1032">
            <v>48217860</v>
          </cell>
          <cell r="AV1032">
            <v>54556722</v>
          </cell>
        </row>
        <row r="1033">
          <cell r="A1033" t="str">
            <v>510539</v>
          </cell>
          <cell r="B1033" t="str">
            <v>VACACIONES</v>
          </cell>
          <cell r="C1033">
            <v>3757579</v>
          </cell>
          <cell r="D1033">
            <v>7282667</v>
          </cell>
          <cell r="E1033">
            <v>11263201</v>
          </cell>
          <cell r="F1033">
            <v>15213274</v>
          </cell>
          <cell r="G1033">
            <v>18816221</v>
          </cell>
          <cell r="H1033">
            <v>23093705</v>
          </cell>
          <cell r="I1033">
            <v>31663957</v>
          </cell>
          <cell r="J1033">
            <v>37912741</v>
          </cell>
          <cell r="K1033">
            <v>40964451</v>
          </cell>
          <cell r="L1033">
            <v>46104806</v>
          </cell>
          <cell r="M1033">
            <v>56676213</v>
          </cell>
          <cell r="N1033">
            <v>43963608</v>
          </cell>
          <cell r="O1033">
            <v>3648604</v>
          </cell>
          <cell r="P1033">
            <v>6839372</v>
          </cell>
          <cell r="Q1033">
            <v>10111660</v>
          </cell>
          <cell r="R1033">
            <v>13568943</v>
          </cell>
          <cell r="S1033">
            <v>17055594</v>
          </cell>
          <cell r="T1033">
            <v>24230798</v>
          </cell>
          <cell r="U1033">
            <v>27487353</v>
          </cell>
          <cell r="V1033">
            <v>31731062</v>
          </cell>
          <cell r="W1033">
            <v>35100112</v>
          </cell>
          <cell r="X1033">
            <v>43622707</v>
          </cell>
          <cell r="Y1033">
            <v>51655074</v>
          </cell>
          <cell r="Z1033">
            <v>57083250</v>
          </cell>
          <cell r="AA1033">
            <v>4287751</v>
          </cell>
          <cell r="AB1033">
            <v>8549429</v>
          </cell>
          <cell r="AC1033">
            <v>12611866</v>
          </cell>
          <cell r="AD1033">
            <v>15834427</v>
          </cell>
          <cell r="AE1033">
            <v>20121741</v>
          </cell>
          <cell r="AF1033">
            <v>31052314</v>
          </cell>
          <cell r="AG1033">
            <v>34532539</v>
          </cell>
          <cell r="AH1033">
            <v>38036431</v>
          </cell>
          <cell r="AI1033">
            <v>40987322</v>
          </cell>
          <cell r="AJ1033">
            <v>44055033</v>
          </cell>
          <cell r="AK1033">
            <v>53451195</v>
          </cell>
          <cell r="AL1033">
            <v>56343858</v>
          </cell>
          <cell r="AM1033">
            <v>5614446</v>
          </cell>
          <cell r="AN1033">
            <v>8802779</v>
          </cell>
          <cell r="AO1033">
            <v>11963209</v>
          </cell>
          <cell r="AP1033">
            <v>15432764</v>
          </cell>
          <cell r="AQ1033">
            <v>18805079</v>
          </cell>
          <cell r="AR1033">
            <v>22201955</v>
          </cell>
          <cell r="AS1033">
            <v>25613057</v>
          </cell>
          <cell r="AT1033">
            <v>29097895</v>
          </cell>
          <cell r="AU1033">
            <v>32596912</v>
          </cell>
          <cell r="AV1033">
            <v>36580181</v>
          </cell>
        </row>
        <row r="1034">
          <cell r="A1034" t="str">
            <v>5105390001</v>
          </cell>
          <cell r="B1034" t="str">
            <v>VACACIONES CAUSADAS</v>
          </cell>
          <cell r="C1034">
            <v>3757579</v>
          </cell>
          <cell r="D1034">
            <v>7282667</v>
          </cell>
          <cell r="E1034">
            <v>11263201</v>
          </cell>
          <cell r="F1034">
            <v>14910837</v>
          </cell>
          <cell r="G1034">
            <v>18513784</v>
          </cell>
          <cell r="H1034">
            <v>22576601</v>
          </cell>
          <cell r="I1034">
            <v>31146853</v>
          </cell>
          <cell r="J1034">
            <v>37395637</v>
          </cell>
          <cell r="K1034">
            <v>40447347</v>
          </cell>
          <cell r="L1034">
            <v>45587702</v>
          </cell>
          <cell r="M1034">
            <v>56159109</v>
          </cell>
          <cell r="N1034">
            <v>43446504</v>
          </cell>
          <cell r="O1034">
            <v>3648604</v>
          </cell>
          <cell r="P1034">
            <v>6839372</v>
          </cell>
          <cell r="Q1034">
            <v>10111660</v>
          </cell>
          <cell r="R1034">
            <v>13568943</v>
          </cell>
          <cell r="S1034">
            <v>17055594</v>
          </cell>
          <cell r="T1034">
            <v>24230798</v>
          </cell>
          <cell r="U1034">
            <v>27487353</v>
          </cell>
          <cell r="V1034">
            <v>31731062</v>
          </cell>
          <cell r="W1034">
            <v>35100112</v>
          </cell>
          <cell r="X1034">
            <v>43622707</v>
          </cell>
          <cell r="Y1034">
            <v>51655074</v>
          </cell>
          <cell r="Z1034">
            <v>57083250</v>
          </cell>
          <cell r="AA1034">
            <v>4287751</v>
          </cell>
          <cell r="AB1034">
            <v>8549429</v>
          </cell>
          <cell r="AC1034">
            <v>12611866</v>
          </cell>
          <cell r="AD1034">
            <v>15834427</v>
          </cell>
          <cell r="AE1034">
            <v>20121741</v>
          </cell>
          <cell r="AF1034">
            <v>31052314</v>
          </cell>
          <cell r="AG1034">
            <v>34532539</v>
          </cell>
          <cell r="AH1034">
            <v>38036431</v>
          </cell>
          <cell r="AI1034">
            <v>40987322</v>
          </cell>
          <cell r="AJ1034">
            <v>44055033</v>
          </cell>
          <cell r="AK1034">
            <v>53451195</v>
          </cell>
          <cell r="AL1034">
            <v>56343858</v>
          </cell>
          <cell r="AM1034">
            <v>5614446</v>
          </cell>
          <cell r="AN1034">
            <v>8802779</v>
          </cell>
          <cell r="AO1034">
            <v>11963209</v>
          </cell>
          <cell r="AP1034">
            <v>15432764</v>
          </cell>
          <cell r="AQ1034">
            <v>18805079</v>
          </cell>
          <cell r="AR1034">
            <v>22201955</v>
          </cell>
          <cell r="AS1034">
            <v>25613057</v>
          </cell>
          <cell r="AT1034">
            <v>29097895</v>
          </cell>
          <cell r="AU1034">
            <v>32596912</v>
          </cell>
          <cell r="AV1034">
            <v>36580181</v>
          </cell>
        </row>
        <row r="1035">
          <cell r="A1035" t="str">
            <v>5105390002</v>
          </cell>
          <cell r="B1035" t="str">
            <v>VACACIONES TRABAJADAS</v>
          </cell>
          <cell r="C1035">
            <v>0</v>
          </cell>
          <cell r="D1035">
            <v>0</v>
          </cell>
          <cell r="E1035">
            <v>0</v>
          </cell>
          <cell r="F1035">
            <v>302437</v>
          </cell>
          <cell r="G1035">
            <v>302437</v>
          </cell>
          <cell r="H1035">
            <v>517104</v>
          </cell>
          <cell r="I1035">
            <v>517104</v>
          </cell>
          <cell r="J1035">
            <v>517104</v>
          </cell>
          <cell r="K1035">
            <v>517104</v>
          </cell>
          <cell r="L1035">
            <v>517104</v>
          </cell>
          <cell r="M1035">
            <v>517104</v>
          </cell>
          <cell r="N1035">
            <v>517104</v>
          </cell>
          <cell r="O1035">
            <v>0</v>
          </cell>
          <cell r="P1035">
            <v>0</v>
          </cell>
          <cell r="Q1035">
            <v>0</v>
          </cell>
          <cell r="R1035">
            <v>0</v>
          </cell>
          <cell r="AV1035" t="e">
            <v>#N/A</v>
          </cell>
        </row>
        <row r="1036">
          <cell r="A1036" t="str">
            <v>510545</v>
          </cell>
          <cell r="B1036" t="str">
            <v>AUXILIOS</v>
          </cell>
          <cell r="C1036">
            <v>715977</v>
          </cell>
          <cell r="D1036">
            <v>1536059</v>
          </cell>
          <cell r="E1036">
            <v>2599879</v>
          </cell>
          <cell r="F1036">
            <v>6131019</v>
          </cell>
          <cell r="G1036">
            <v>6208899</v>
          </cell>
          <cell r="H1036">
            <v>6208899</v>
          </cell>
          <cell r="I1036">
            <v>6208899</v>
          </cell>
          <cell r="J1036">
            <v>6208899</v>
          </cell>
          <cell r="K1036">
            <v>6208899</v>
          </cell>
          <cell r="L1036">
            <v>6208899</v>
          </cell>
          <cell r="M1036">
            <v>6208899</v>
          </cell>
          <cell r="N1036">
            <v>6208899</v>
          </cell>
          <cell r="O1036">
            <v>0</v>
          </cell>
          <cell r="P1036">
            <v>0</v>
          </cell>
          <cell r="Q1036">
            <v>0</v>
          </cell>
          <cell r="R1036">
            <v>0</v>
          </cell>
          <cell r="AV1036" t="e">
            <v>#N/A</v>
          </cell>
        </row>
        <row r="1037">
          <cell r="A1037" t="str">
            <v>5105450001</v>
          </cell>
          <cell r="B1037" t="str">
            <v>AUXILIO DE ALIMENTACION</v>
          </cell>
          <cell r="C1037">
            <v>715977</v>
          </cell>
          <cell r="D1037">
            <v>1536059</v>
          </cell>
          <cell r="E1037">
            <v>2599879</v>
          </cell>
          <cell r="F1037">
            <v>3631019</v>
          </cell>
          <cell r="G1037">
            <v>3708899</v>
          </cell>
          <cell r="H1037">
            <v>3708899</v>
          </cell>
          <cell r="I1037">
            <v>3708899</v>
          </cell>
          <cell r="J1037">
            <v>3708899</v>
          </cell>
          <cell r="K1037">
            <v>3708899</v>
          </cell>
          <cell r="L1037">
            <v>3708899</v>
          </cell>
          <cell r="M1037">
            <v>3708899</v>
          </cell>
          <cell r="N1037">
            <v>3708899</v>
          </cell>
          <cell r="O1037">
            <v>0</v>
          </cell>
          <cell r="P1037">
            <v>0</v>
          </cell>
          <cell r="Q1037">
            <v>0</v>
          </cell>
          <cell r="R1037">
            <v>0</v>
          </cell>
          <cell r="AV1037" t="e">
            <v>#N/A</v>
          </cell>
        </row>
        <row r="1038">
          <cell r="A1038" t="str">
            <v>5105450004</v>
          </cell>
          <cell r="B1038" t="str">
            <v>OTROS AUXILIOS</v>
          </cell>
          <cell r="C1038">
            <v>0</v>
          </cell>
          <cell r="D1038">
            <v>0</v>
          </cell>
          <cell r="E1038">
            <v>0</v>
          </cell>
          <cell r="F1038">
            <v>2500000</v>
          </cell>
          <cell r="G1038">
            <v>2500000</v>
          </cell>
          <cell r="H1038">
            <v>2500000</v>
          </cell>
          <cell r="I1038">
            <v>2500000</v>
          </cell>
          <cell r="J1038">
            <v>2500000</v>
          </cell>
          <cell r="K1038">
            <v>2500000</v>
          </cell>
          <cell r="L1038">
            <v>2500000</v>
          </cell>
          <cell r="M1038">
            <v>2500000</v>
          </cell>
          <cell r="N1038">
            <v>2500000</v>
          </cell>
          <cell r="O1038">
            <v>0</v>
          </cell>
          <cell r="P1038">
            <v>0</v>
          </cell>
          <cell r="Q1038">
            <v>0</v>
          </cell>
          <cell r="R1038">
            <v>0</v>
          </cell>
          <cell r="AV1038" t="e">
            <v>#N/A</v>
          </cell>
        </row>
        <row r="1039">
          <cell r="A1039" t="str">
            <v>510548</v>
          </cell>
          <cell r="B1039" t="str">
            <v>BONIFICACIONES</v>
          </cell>
          <cell r="C1039">
            <v>2700000</v>
          </cell>
          <cell r="D1039">
            <v>2700000</v>
          </cell>
          <cell r="E1039">
            <v>2700000</v>
          </cell>
          <cell r="F1039">
            <v>2700000</v>
          </cell>
          <cell r="G1039">
            <v>2700000</v>
          </cell>
          <cell r="H1039">
            <v>2945333</v>
          </cell>
          <cell r="I1039">
            <v>4482333</v>
          </cell>
          <cell r="J1039">
            <v>4482333</v>
          </cell>
          <cell r="K1039">
            <v>4482333</v>
          </cell>
          <cell r="L1039">
            <v>4482333</v>
          </cell>
          <cell r="M1039">
            <v>4482333</v>
          </cell>
          <cell r="N1039">
            <v>4482333</v>
          </cell>
          <cell r="O1039">
            <v>0</v>
          </cell>
          <cell r="P1039">
            <v>7736914</v>
          </cell>
          <cell r="Q1039">
            <v>15649456</v>
          </cell>
          <cell r="R1039">
            <v>23696511</v>
          </cell>
          <cell r="S1039">
            <v>33836806</v>
          </cell>
          <cell r="T1039">
            <v>43022372</v>
          </cell>
          <cell r="U1039">
            <v>50680837</v>
          </cell>
          <cell r="V1039">
            <v>58334707</v>
          </cell>
          <cell r="W1039">
            <v>66011539</v>
          </cell>
          <cell r="X1039">
            <v>73722917</v>
          </cell>
          <cell r="Y1039">
            <v>81504344</v>
          </cell>
          <cell r="Z1039">
            <v>89259739</v>
          </cell>
          <cell r="AA1039">
            <v>0</v>
          </cell>
          <cell r="AB1039">
            <v>0</v>
          </cell>
          <cell r="AC1039">
            <v>58517000</v>
          </cell>
          <cell r="AD1039">
            <v>58517000</v>
          </cell>
          <cell r="AE1039">
            <v>58517000</v>
          </cell>
          <cell r="AF1039">
            <v>59817000</v>
          </cell>
          <cell r="AG1039">
            <v>60417000</v>
          </cell>
          <cell r="AH1039">
            <v>61053000</v>
          </cell>
          <cell r="AI1039">
            <v>61703000</v>
          </cell>
          <cell r="AJ1039">
            <v>62292416</v>
          </cell>
          <cell r="AK1039">
            <v>63992416</v>
          </cell>
          <cell r="AL1039">
            <v>63992416</v>
          </cell>
          <cell r="AM1039">
            <v>0</v>
          </cell>
          <cell r="AN1039">
            <v>32289341</v>
          </cell>
          <cell r="AO1039">
            <v>32506008</v>
          </cell>
          <cell r="AP1039">
            <v>32506008</v>
          </cell>
          <cell r="AQ1039">
            <v>32506008</v>
          </cell>
          <cell r="AR1039">
            <v>32506008</v>
          </cell>
          <cell r="AS1039">
            <v>32506008</v>
          </cell>
          <cell r="AT1039">
            <v>32506008</v>
          </cell>
          <cell r="AU1039">
            <v>32506008</v>
          </cell>
          <cell r="AV1039">
            <v>32506008</v>
          </cell>
        </row>
        <row r="1040">
          <cell r="A1040" t="str">
            <v>5105480002</v>
          </cell>
          <cell r="B1040" t="str">
            <v>BONIFICACION OCASIONAL</v>
          </cell>
          <cell r="C1040">
            <v>2700000</v>
          </cell>
          <cell r="D1040">
            <v>2700000</v>
          </cell>
          <cell r="E1040">
            <v>2700000</v>
          </cell>
          <cell r="F1040">
            <v>2700000</v>
          </cell>
          <cell r="G1040">
            <v>2700000</v>
          </cell>
          <cell r="H1040">
            <v>2945333</v>
          </cell>
          <cell r="I1040">
            <v>4482333</v>
          </cell>
          <cell r="J1040">
            <v>4482333</v>
          </cell>
          <cell r="K1040">
            <v>4482333</v>
          </cell>
          <cell r="L1040">
            <v>4482333</v>
          </cell>
          <cell r="M1040">
            <v>4482333</v>
          </cell>
          <cell r="N1040">
            <v>4482333</v>
          </cell>
          <cell r="O1040">
            <v>0</v>
          </cell>
          <cell r="P1040">
            <v>7736914</v>
          </cell>
          <cell r="Q1040">
            <v>15649456</v>
          </cell>
          <cell r="R1040">
            <v>23696511</v>
          </cell>
          <cell r="S1040">
            <v>33836806</v>
          </cell>
          <cell r="T1040">
            <v>43022372</v>
          </cell>
          <cell r="U1040">
            <v>50680837</v>
          </cell>
          <cell r="V1040">
            <v>58334707</v>
          </cell>
          <cell r="W1040">
            <v>66011539</v>
          </cell>
          <cell r="X1040">
            <v>73722917</v>
          </cell>
          <cell r="Y1040">
            <v>81504344</v>
          </cell>
          <cell r="Z1040">
            <v>89259739</v>
          </cell>
          <cell r="AA1040">
            <v>0</v>
          </cell>
          <cell r="AB1040">
            <v>0</v>
          </cell>
          <cell r="AC1040">
            <v>58517000</v>
          </cell>
          <cell r="AD1040">
            <v>58517000</v>
          </cell>
          <cell r="AE1040">
            <v>58517000</v>
          </cell>
          <cell r="AF1040">
            <v>59817000</v>
          </cell>
          <cell r="AG1040">
            <v>60417000</v>
          </cell>
          <cell r="AH1040">
            <v>61053000</v>
          </cell>
          <cell r="AI1040">
            <v>61703000</v>
          </cell>
          <cell r="AJ1040">
            <v>62292416</v>
          </cell>
          <cell r="AK1040">
            <v>63992416</v>
          </cell>
          <cell r="AL1040">
            <v>63992416</v>
          </cell>
          <cell r="AM1040">
            <v>0</v>
          </cell>
          <cell r="AN1040">
            <v>32289341</v>
          </cell>
          <cell r="AO1040">
            <v>32506008</v>
          </cell>
          <cell r="AP1040">
            <v>32506008</v>
          </cell>
          <cell r="AQ1040">
            <v>32506008</v>
          </cell>
          <cell r="AR1040">
            <v>32506008</v>
          </cell>
          <cell r="AS1040">
            <v>32506008</v>
          </cell>
          <cell r="AT1040">
            <v>32506008</v>
          </cell>
          <cell r="AU1040">
            <v>32506008</v>
          </cell>
          <cell r="AV1040">
            <v>32506008</v>
          </cell>
        </row>
        <row r="1041">
          <cell r="A1041" t="str">
            <v>510551</v>
          </cell>
          <cell r="B1041" t="str">
            <v>DOTACIONES Y SUMINISTROS A TRABAJAD</v>
          </cell>
          <cell r="C1041">
            <v>61712</v>
          </cell>
          <cell r="D1041">
            <v>132704</v>
          </cell>
          <cell r="E1041">
            <v>132704</v>
          </cell>
          <cell r="F1041">
            <v>132704</v>
          </cell>
          <cell r="G1041">
            <v>132704</v>
          </cell>
          <cell r="H1041">
            <v>132704</v>
          </cell>
          <cell r="I1041">
            <v>132704</v>
          </cell>
          <cell r="J1041">
            <v>485217</v>
          </cell>
          <cell r="K1041">
            <v>1749058</v>
          </cell>
          <cell r="L1041">
            <v>1820050</v>
          </cell>
          <cell r="M1041">
            <v>1820050</v>
          </cell>
          <cell r="N1041">
            <v>1975830</v>
          </cell>
          <cell r="O1041">
            <v>101952</v>
          </cell>
          <cell r="P1041">
            <v>101952</v>
          </cell>
          <cell r="Q1041">
            <v>101952</v>
          </cell>
          <cell r="R1041">
            <v>224311</v>
          </cell>
          <cell r="S1041">
            <v>455039</v>
          </cell>
          <cell r="T1041">
            <v>550489</v>
          </cell>
          <cell r="U1041">
            <v>1004739</v>
          </cell>
          <cell r="V1041">
            <v>1154239</v>
          </cell>
          <cell r="W1041">
            <v>3852829</v>
          </cell>
          <cell r="X1041">
            <v>3966764</v>
          </cell>
          <cell r="Y1041">
            <v>4534779</v>
          </cell>
          <cell r="Z1041">
            <v>5142159</v>
          </cell>
          <cell r="AA1041">
            <v>1589084</v>
          </cell>
          <cell r="AB1041">
            <v>2748852</v>
          </cell>
          <cell r="AC1041">
            <v>3684972</v>
          </cell>
          <cell r="AD1041">
            <v>3684972</v>
          </cell>
          <cell r="AE1041">
            <v>4031348</v>
          </cell>
          <cell r="AF1041">
            <v>4876292</v>
          </cell>
          <cell r="AG1041">
            <v>4943804</v>
          </cell>
          <cell r="AH1041">
            <v>6414336</v>
          </cell>
          <cell r="AI1041">
            <v>6881700</v>
          </cell>
          <cell r="AJ1041">
            <v>6881700</v>
          </cell>
          <cell r="AK1041">
            <v>6953992</v>
          </cell>
          <cell r="AL1041">
            <v>7104392</v>
          </cell>
          <cell r="AM1041">
            <v>45588</v>
          </cell>
          <cell r="AN1041">
            <v>1465176</v>
          </cell>
          <cell r="AO1041">
            <v>2499200</v>
          </cell>
          <cell r="AP1041">
            <v>2877476</v>
          </cell>
          <cell r="AQ1041">
            <v>2877476</v>
          </cell>
          <cell r="AR1041">
            <v>4465284</v>
          </cell>
          <cell r="AS1041">
            <v>4588536</v>
          </cell>
          <cell r="AT1041">
            <v>4588536</v>
          </cell>
          <cell r="AU1041">
            <v>5915228</v>
          </cell>
          <cell r="AV1041">
            <v>6063824</v>
          </cell>
        </row>
        <row r="1042">
          <cell r="A1042" t="str">
            <v>5105510001</v>
          </cell>
          <cell r="B1042" t="str">
            <v>ROPA DE TRABAJO Y PROTECCION</v>
          </cell>
          <cell r="C1042">
            <v>61712</v>
          </cell>
          <cell r="D1042">
            <v>132704</v>
          </cell>
          <cell r="E1042">
            <v>132704</v>
          </cell>
          <cell r="F1042">
            <v>132704</v>
          </cell>
          <cell r="G1042">
            <v>132704</v>
          </cell>
          <cell r="H1042">
            <v>132704</v>
          </cell>
          <cell r="I1042">
            <v>132704</v>
          </cell>
          <cell r="J1042">
            <v>485217</v>
          </cell>
          <cell r="K1042">
            <v>1749058</v>
          </cell>
          <cell r="L1042">
            <v>1820050</v>
          </cell>
          <cell r="M1042">
            <v>1820050</v>
          </cell>
          <cell r="N1042">
            <v>1975830</v>
          </cell>
          <cell r="O1042">
            <v>101952</v>
          </cell>
          <cell r="P1042">
            <v>101952</v>
          </cell>
          <cell r="Q1042">
            <v>101952</v>
          </cell>
          <cell r="R1042">
            <v>224311</v>
          </cell>
          <cell r="S1042">
            <v>455039</v>
          </cell>
          <cell r="T1042">
            <v>550489</v>
          </cell>
          <cell r="U1042">
            <v>1004739</v>
          </cell>
          <cell r="V1042">
            <v>1154239</v>
          </cell>
          <cell r="W1042">
            <v>3852829</v>
          </cell>
          <cell r="X1042">
            <v>3966764</v>
          </cell>
          <cell r="Y1042">
            <v>4534779</v>
          </cell>
          <cell r="Z1042">
            <v>5142159</v>
          </cell>
          <cell r="AA1042">
            <v>1589084</v>
          </cell>
          <cell r="AB1042">
            <v>2748852</v>
          </cell>
          <cell r="AC1042">
            <v>3684972</v>
          </cell>
          <cell r="AD1042">
            <v>3684972</v>
          </cell>
          <cell r="AE1042">
            <v>4031348</v>
          </cell>
          <cell r="AF1042">
            <v>4876292</v>
          </cell>
          <cell r="AG1042">
            <v>4943804</v>
          </cell>
          <cell r="AH1042">
            <v>6414336</v>
          </cell>
          <cell r="AI1042">
            <v>6881700</v>
          </cell>
          <cell r="AJ1042">
            <v>6881700</v>
          </cell>
          <cell r="AK1042">
            <v>6953992</v>
          </cell>
          <cell r="AL1042">
            <v>7104392</v>
          </cell>
          <cell r="AM1042">
            <v>45588</v>
          </cell>
          <cell r="AN1042">
            <v>1465176</v>
          </cell>
          <cell r="AO1042">
            <v>2499200</v>
          </cell>
          <cell r="AP1042">
            <v>2877476</v>
          </cell>
          <cell r="AQ1042">
            <v>2877476</v>
          </cell>
          <cell r="AR1042">
            <v>4465284</v>
          </cell>
          <cell r="AS1042">
            <v>4588536</v>
          </cell>
          <cell r="AT1042">
            <v>4588536</v>
          </cell>
          <cell r="AU1042">
            <v>5915228</v>
          </cell>
          <cell r="AV1042">
            <v>6063824</v>
          </cell>
        </row>
        <row r="1043">
          <cell r="A1043" t="str">
            <v>510559</v>
          </cell>
          <cell r="B1043" t="str">
            <v>PENSION DE JUBILACION</v>
          </cell>
          <cell r="E1043">
            <v>0</v>
          </cell>
          <cell r="N1043">
            <v>4444768</v>
          </cell>
          <cell r="O1043">
            <v>0</v>
          </cell>
          <cell r="P1043">
            <v>0</v>
          </cell>
          <cell r="Q1043">
            <v>0</v>
          </cell>
          <cell r="R1043">
            <v>0</v>
          </cell>
          <cell r="Z1043">
            <v>7542471</v>
          </cell>
          <cell r="AA1043">
            <v>0</v>
          </cell>
          <cell r="AB1043">
            <v>0</v>
          </cell>
          <cell r="AL1043">
            <v>7113795</v>
          </cell>
          <cell r="AM1043">
            <v>0</v>
          </cell>
          <cell r="AN1043">
            <v>0</v>
          </cell>
          <cell r="AO1043">
            <v>0</v>
          </cell>
          <cell r="AV1043" t="e">
            <v>#N/A</v>
          </cell>
        </row>
        <row r="1044">
          <cell r="A1044" t="str">
            <v>5105590001</v>
          </cell>
          <cell r="B1044" t="str">
            <v>PENSIONES DE JUBILACION</v>
          </cell>
          <cell r="E1044">
            <v>0</v>
          </cell>
          <cell r="N1044">
            <v>4444768</v>
          </cell>
          <cell r="O1044">
            <v>0</v>
          </cell>
          <cell r="P1044">
            <v>0</v>
          </cell>
          <cell r="Q1044">
            <v>0</v>
          </cell>
          <cell r="R1044">
            <v>0</v>
          </cell>
          <cell r="Z1044">
            <v>7542471</v>
          </cell>
          <cell r="AA1044">
            <v>0</v>
          </cell>
          <cell r="AB1044">
            <v>0</v>
          </cell>
          <cell r="AL1044">
            <v>7113795</v>
          </cell>
          <cell r="AM1044">
            <v>0</v>
          </cell>
          <cell r="AN1044">
            <v>0</v>
          </cell>
          <cell r="AO1044">
            <v>0</v>
          </cell>
          <cell r="AV1044" t="e">
            <v>#N/A</v>
          </cell>
        </row>
        <row r="1045">
          <cell r="A1045" t="str">
            <v>510560</v>
          </cell>
          <cell r="B1045" t="str">
            <v>INDEMNIZACIONES LABORALES</v>
          </cell>
          <cell r="D1045">
            <v>0</v>
          </cell>
          <cell r="E1045">
            <v>0</v>
          </cell>
          <cell r="K1045">
            <v>150000</v>
          </cell>
          <cell r="L1045">
            <v>200000</v>
          </cell>
          <cell r="M1045">
            <v>200000</v>
          </cell>
          <cell r="N1045">
            <v>200000</v>
          </cell>
          <cell r="O1045">
            <v>132279</v>
          </cell>
          <cell r="P1045">
            <v>132279</v>
          </cell>
          <cell r="Q1045">
            <v>132279</v>
          </cell>
          <cell r="R1045">
            <v>132279</v>
          </cell>
          <cell r="S1045">
            <v>132279</v>
          </cell>
          <cell r="T1045">
            <v>132279</v>
          </cell>
          <cell r="U1045">
            <v>132279</v>
          </cell>
          <cell r="V1045">
            <v>132279</v>
          </cell>
          <cell r="W1045">
            <v>1507279</v>
          </cell>
          <cell r="X1045">
            <v>1507279</v>
          </cell>
          <cell r="Y1045">
            <v>7222012</v>
          </cell>
          <cell r="Z1045">
            <v>7222012</v>
          </cell>
          <cell r="AA1045">
            <v>0</v>
          </cell>
          <cell r="AB1045">
            <v>0</v>
          </cell>
          <cell r="AD1045">
            <v>637349</v>
          </cell>
          <cell r="AE1045">
            <v>637349</v>
          </cell>
          <cell r="AF1045">
            <v>637349</v>
          </cell>
          <cell r="AG1045">
            <v>1187349</v>
          </cell>
          <cell r="AH1045">
            <v>1187349</v>
          </cell>
          <cell r="AI1045">
            <v>1187349</v>
          </cell>
          <cell r="AJ1045">
            <v>8162349</v>
          </cell>
          <cell r="AK1045">
            <v>9451489</v>
          </cell>
          <cell r="AL1045">
            <v>10597489</v>
          </cell>
          <cell r="AM1045">
            <v>0</v>
          </cell>
          <cell r="AN1045">
            <v>2309000</v>
          </cell>
          <cell r="AO1045">
            <v>2309000</v>
          </cell>
          <cell r="AP1045">
            <v>3074542</v>
          </cell>
          <cell r="AQ1045">
            <v>2694542</v>
          </cell>
          <cell r="AR1045">
            <v>3302542</v>
          </cell>
          <cell r="AS1045">
            <v>3687862</v>
          </cell>
          <cell r="AT1045">
            <v>3687862</v>
          </cell>
          <cell r="AU1045">
            <v>5380180</v>
          </cell>
          <cell r="AV1045">
            <v>5380180</v>
          </cell>
        </row>
        <row r="1046">
          <cell r="A1046" t="str">
            <v>5105600001</v>
          </cell>
          <cell r="B1046" t="str">
            <v>INDEMNIZACIONES LABORALES</v>
          </cell>
          <cell r="D1046">
            <v>0</v>
          </cell>
          <cell r="E1046">
            <v>0</v>
          </cell>
          <cell r="K1046">
            <v>150000</v>
          </cell>
          <cell r="L1046">
            <v>200000</v>
          </cell>
          <cell r="M1046">
            <v>200000</v>
          </cell>
          <cell r="N1046">
            <v>200000</v>
          </cell>
          <cell r="O1046">
            <v>132279</v>
          </cell>
          <cell r="P1046">
            <v>132279</v>
          </cell>
          <cell r="Q1046">
            <v>132279</v>
          </cell>
          <cell r="R1046">
            <v>132279</v>
          </cell>
          <cell r="S1046">
            <v>132279</v>
          </cell>
          <cell r="T1046">
            <v>132279</v>
          </cell>
          <cell r="U1046">
            <v>132279</v>
          </cell>
          <cell r="V1046">
            <v>132279</v>
          </cell>
          <cell r="W1046">
            <v>1507279</v>
          </cell>
          <cell r="X1046">
            <v>1507279</v>
          </cell>
          <cell r="Y1046">
            <v>7222012</v>
          </cell>
          <cell r="Z1046">
            <v>7222012</v>
          </cell>
          <cell r="AA1046">
            <v>0</v>
          </cell>
          <cell r="AB1046">
            <v>0</v>
          </cell>
          <cell r="AD1046">
            <v>637349</v>
          </cell>
          <cell r="AE1046">
            <v>637349</v>
          </cell>
          <cell r="AF1046">
            <v>637349</v>
          </cell>
          <cell r="AG1046">
            <v>1187349</v>
          </cell>
          <cell r="AH1046">
            <v>1187349</v>
          </cell>
          <cell r="AI1046">
            <v>1187349</v>
          </cell>
          <cell r="AJ1046">
            <v>8162349</v>
          </cell>
          <cell r="AK1046">
            <v>9451489</v>
          </cell>
          <cell r="AL1046">
            <v>10597489</v>
          </cell>
          <cell r="AM1046">
            <v>0</v>
          </cell>
          <cell r="AN1046">
            <v>2309000</v>
          </cell>
          <cell r="AO1046">
            <v>2309000</v>
          </cell>
          <cell r="AP1046">
            <v>3074542</v>
          </cell>
          <cell r="AQ1046">
            <v>2694542</v>
          </cell>
          <cell r="AR1046">
            <v>3302542</v>
          </cell>
          <cell r="AS1046">
            <v>3687862</v>
          </cell>
          <cell r="AT1046">
            <v>3687862</v>
          </cell>
          <cell r="AU1046">
            <v>5380180</v>
          </cell>
          <cell r="AV1046">
            <v>5380180</v>
          </cell>
        </row>
        <row r="1047">
          <cell r="A1047" t="str">
            <v>510563</v>
          </cell>
          <cell r="B1047" t="str">
            <v>CAPACITACION AL PERSONAL</v>
          </cell>
          <cell r="C1047">
            <v>0</v>
          </cell>
          <cell r="D1047">
            <v>0</v>
          </cell>
          <cell r="E1047">
            <v>0</v>
          </cell>
          <cell r="F1047">
            <v>0</v>
          </cell>
          <cell r="G1047">
            <v>345680</v>
          </cell>
          <cell r="H1047">
            <v>345680</v>
          </cell>
          <cell r="I1047">
            <v>345680</v>
          </cell>
          <cell r="J1047">
            <v>345680</v>
          </cell>
          <cell r="K1047">
            <v>827560</v>
          </cell>
          <cell r="L1047">
            <v>1052560</v>
          </cell>
          <cell r="M1047">
            <v>1052560</v>
          </cell>
          <cell r="N1047">
            <v>1052560</v>
          </cell>
          <cell r="O1047">
            <v>0</v>
          </cell>
          <cell r="P1047">
            <v>0</v>
          </cell>
          <cell r="Q1047">
            <v>0</v>
          </cell>
          <cell r="R1047">
            <v>0</v>
          </cell>
          <cell r="AC1047">
            <v>500000</v>
          </cell>
          <cell r="AD1047">
            <v>500000</v>
          </cell>
          <cell r="AE1047">
            <v>1648400</v>
          </cell>
          <cell r="AF1047">
            <v>1822400</v>
          </cell>
          <cell r="AG1047">
            <v>1822400</v>
          </cell>
          <cell r="AH1047">
            <v>1822400</v>
          </cell>
          <cell r="AI1047">
            <v>1822400</v>
          </cell>
          <cell r="AJ1047">
            <v>1822400</v>
          </cell>
          <cell r="AK1047">
            <v>1822400</v>
          </cell>
          <cell r="AL1047">
            <v>2022400</v>
          </cell>
          <cell r="AM1047">
            <v>0</v>
          </cell>
          <cell r="AN1047">
            <v>0</v>
          </cell>
          <cell r="AO1047">
            <v>0</v>
          </cell>
          <cell r="AQ1047">
            <v>2365801</v>
          </cell>
          <cell r="AR1047">
            <v>2987379</v>
          </cell>
          <cell r="AS1047">
            <v>3667029</v>
          </cell>
          <cell r="AT1047">
            <v>4148949</v>
          </cell>
          <cell r="AU1047">
            <v>4163949</v>
          </cell>
          <cell r="AV1047">
            <v>4163949</v>
          </cell>
        </row>
        <row r="1048">
          <cell r="A1048" t="str">
            <v>5105630001</v>
          </cell>
          <cell r="B1048" t="str">
            <v>CURSOS DE CAPACITACION A EMPLEADOS</v>
          </cell>
          <cell r="C1048">
            <v>0</v>
          </cell>
          <cell r="D1048">
            <v>0</v>
          </cell>
          <cell r="E1048">
            <v>0</v>
          </cell>
          <cell r="F1048">
            <v>0</v>
          </cell>
          <cell r="G1048">
            <v>345680</v>
          </cell>
          <cell r="H1048">
            <v>345680</v>
          </cell>
          <cell r="I1048">
            <v>345680</v>
          </cell>
          <cell r="J1048">
            <v>345680</v>
          </cell>
          <cell r="K1048">
            <v>827560</v>
          </cell>
          <cell r="L1048">
            <v>1052560</v>
          </cell>
          <cell r="M1048">
            <v>1052560</v>
          </cell>
          <cell r="N1048">
            <v>1052560</v>
          </cell>
          <cell r="O1048">
            <v>0</v>
          </cell>
          <cell r="P1048">
            <v>0</v>
          </cell>
          <cell r="Q1048">
            <v>0</v>
          </cell>
          <cell r="R1048">
            <v>0</v>
          </cell>
          <cell r="AC1048">
            <v>500000</v>
          </cell>
          <cell r="AD1048">
            <v>500000</v>
          </cell>
          <cell r="AE1048">
            <v>1648400</v>
          </cell>
          <cell r="AF1048">
            <v>1822400</v>
          </cell>
          <cell r="AG1048">
            <v>1822400</v>
          </cell>
          <cell r="AH1048">
            <v>1822400</v>
          </cell>
          <cell r="AI1048">
            <v>1822400</v>
          </cell>
          <cell r="AJ1048">
            <v>1822400</v>
          </cell>
          <cell r="AK1048">
            <v>1822400</v>
          </cell>
          <cell r="AL1048">
            <v>2022400</v>
          </cell>
          <cell r="AM1048">
            <v>0</v>
          </cell>
          <cell r="AN1048">
            <v>0</v>
          </cell>
          <cell r="AO1048">
            <v>0</v>
          </cell>
          <cell r="AQ1048">
            <v>2365801</v>
          </cell>
          <cell r="AR1048">
            <v>2987379</v>
          </cell>
          <cell r="AS1048">
            <v>3667029</v>
          </cell>
          <cell r="AT1048">
            <v>4148949</v>
          </cell>
          <cell r="AU1048">
            <v>4163949</v>
          </cell>
          <cell r="AV1048">
            <v>4163949</v>
          </cell>
        </row>
        <row r="1049">
          <cell r="A1049" t="str">
            <v>510566</v>
          </cell>
          <cell r="B1049" t="str">
            <v>GASTOS DEPORTIVOS Y DE RECREACION</v>
          </cell>
          <cell r="D1049">
            <v>0</v>
          </cell>
          <cell r="E1049">
            <v>0</v>
          </cell>
          <cell r="I1049">
            <v>760000</v>
          </cell>
          <cell r="J1049">
            <v>760000</v>
          </cell>
          <cell r="K1049">
            <v>960000</v>
          </cell>
          <cell r="L1049">
            <v>960000</v>
          </cell>
          <cell r="M1049">
            <v>960000</v>
          </cell>
          <cell r="N1049">
            <v>960000</v>
          </cell>
          <cell r="O1049">
            <v>0</v>
          </cell>
          <cell r="P1049">
            <v>0</v>
          </cell>
          <cell r="Q1049">
            <v>0</v>
          </cell>
          <cell r="R1049">
            <v>0</v>
          </cell>
          <cell r="U1049">
            <v>1642000</v>
          </cell>
          <cell r="V1049">
            <v>1642000</v>
          </cell>
          <cell r="W1049">
            <v>1642000</v>
          </cell>
          <cell r="X1049">
            <v>1642000</v>
          </cell>
          <cell r="Y1049">
            <v>4500090</v>
          </cell>
          <cell r="Z1049">
            <v>4858330</v>
          </cell>
          <cell r="AA1049">
            <v>0</v>
          </cell>
          <cell r="AB1049">
            <v>0</v>
          </cell>
          <cell r="AC1049">
            <v>309096</v>
          </cell>
          <cell r="AD1049">
            <v>309096</v>
          </cell>
          <cell r="AE1049">
            <v>1290552</v>
          </cell>
          <cell r="AF1049">
            <v>1290552</v>
          </cell>
          <cell r="AG1049">
            <v>3502152</v>
          </cell>
          <cell r="AH1049">
            <v>2849652</v>
          </cell>
          <cell r="AI1049">
            <v>2849652</v>
          </cell>
          <cell r="AJ1049">
            <v>3044652</v>
          </cell>
          <cell r="AK1049">
            <v>3044652</v>
          </cell>
          <cell r="AL1049">
            <v>3339652</v>
          </cell>
          <cell r="AM1049">
            <v>0</v>
          </cell>
          <cell r="AN1049">
            <v>0</v>
          </cell>
          <cell r="AO1049">
            <v>0</v>
          </cell>
          <cell r="AS1049">
            <v>210000</v>
          </cell>
          <cell r="AT1049">
            <v>536000</v>
          </cell>
          <cell r="AU1049">
            <v>731000</v>
          </cell>
          <cell r="AV1049">
            <v>731000</v>
          </cell>
        </row>
        <row r="1050">
          <cell r="A1050" t="str">
            <v>5105660001</v>
          </cell>
          <cell r="B1050" t="str">
            <v>ACTIVIDADES DEPORTIVAS Y RECREACION</v>
          </cell>
          <cell r="D1050">
            <v>0</v>
          </cell>
          <cell r="E1050">
            <v>0</v>
          </cell>
          <cell r="I1050">
            <v>760000</v>
          </cell>
          <cell r="J1050">
            <v>760000</v>
          </cell>
          <cell r="K1050">
            <v>960000</v>
          </cell>
          <cell r="L1050">
            <v>960000</v>
          </cell>
          <cell r="M1050">
            <v>960000</v>
          </cell>
          <cell r="N1050">
            <v>960000</v>
          </cell>
          <cell r="O1050">
            <v>0</v>
          </cell>
          <cell r="P1050">
            <v>0</v>
          </cell>
          <cell r="Q1050">
            <v>0</v>
          </cell>
          <cell r="R1050">
            <v>0</v>
          </cell>
          <cell r="U1050">
            <v>1642000</v>
          </cell>
          <cell r="V1050">
            <v>1642000</v>
          </cell>
          <cell r="W1050">
            <v>1642000</v>
          </cell>
          <cell r="X1050">
            <v>1642000</v>
          </cell>
          <cell r="Y1050">
            <v>4500090</v>
          </cell>
          <cell r="Z1050">
            <v>4858330</v>
          </cell>
          <cell r="AA1050">
            <v>0</v>
          </cell>
          <cell r="AB1050">
            <v>0</v>
          </cell>
          <cell r="AC1050">
            <v>309096</v>
          </cell>
          <cell r="AD1050">
            <v>309096</v>
          </cell>
          <cell r="AE1050">
            <v>1290552</v>
          </cell>
          <cell r="AF1050">
            <v>1290552</v>
          </cell>
          <cell r="AG1050">
            <v>3502152</v>
          </cell>
          <cell r="AH1050">
            <v>2849652</v>
          </cell>
          <cell r="AI1050">
            <v>2849652</v>
          </cell>
          <cell r="AJ1050">
            <v>3044652</v>
          </cell>
          <cell r="AK1050">
            <v>3044652</v>
          </cell>
          <cell r="AL1050">
            <v>3339652</v>
          </cell>
          <cell r="AM1050">
            <v>0</v>
          </cell>
          <cell r="AN1050">
            <v>0</v>
          </cell>
          <cell r="AO1050">
            <v>0</v>
          </cell>
          <cell r="AS1050">
            <v>210000</v>
          </cell>
          <cell r="AT1050">
            <v>536000</v>
          </cell>
          <cell r="AU1050">
            <v>731000</v>
          </cell>
          <cell r="AV1050">
            <v>731000</v>
          </cell>
        </row>
        <row r="1051">
          <cell r="A1051" t="str">
            <v>510568</v>
          </cell>
          <cell r="B1051" t="str">
            <v>APORTES ADM.RIESGOS PROFES (A.R.P)</v>
          </cell>
          <cell r="C1051">
            <v>830505</v>
          </cell>
          <cell r="D1051">
            <v>830505</v>
          </cell>
          <cell r="E1051">
            <v>1653414</v>
          </cell>
          <cell r="F1051">
            <v>3320204</v>
          </cell>
          <cell r="G1051">
            <v>20636260</v>
          </cell>
          <cell r="H1051">
            <v>4745165</v>
          </cell>
          <cell r="I1051">
            <v>5131537</v>
          </cell>
          <cell r="J1051">
            <v>5564037</v>
          </cell>
          <cell r="K1051">
            <v>5934637</v>
          </cell>
          <cell r="L1051">
            <v>6332837</v>
          </cell>
          <cell r="M1051">
            <v>6716937</v>
          </cell>
          <cell r="N1051">
            <v>7124537</v>
          </cell>
          <cell r="O1051">
            <v>441600</v>
          </cell>
          <cell r="P1051">
            <v>814100</v>
          </cell>
          <cell r="Q1051">
            <v>1262200</v>
          </cell>
          <cell r="R1051">
            <v>1659100</v>
          </cell>
          <cell r="S1051">
            <v>2077600</v>
          </cell>
          <cell r="T1051">
            <v>2489110</v>
          </cell>
          <cell r="U1051">
            <v>2895010</v>
          </cell>
          <cell r="V1051">
            <v>3345510</v>
          </cell>
          <cell r="W1051">
            <v>3767710</v>
          </cell>
          <cell r="X1051">
            <v>4229410</v>
          </cell>
          <cell r="Y1051">
            <v>4771010</v>
          </cell>
          <cell r="Z1051">
            <v>5245153</v>
          </cell>
          <cell r="AA1051">
            <v>520100</v>
          </cell>
          <cell r="AB1051">
            <v>1018373</v>
          </cell>
          <cell r="AC1051">
            <v>1510273</v>
          </cell>
          <cell r="AD1051">
            <v>2005197</v>
          </cell>
          <cell r="AE1051">
            <v>2548597</v>
          </cell>
          <cell r="AF1051">
            <v>2867497</v>
          </cell>
          <cell r="AG1051">
            <v>3295597</v>
          </cell>
          <cell r="AH1051">
            <v>3721297</v>
          </cell>
          <cell r="AI1051">
            <v>4068157</v>
          </cell>
          <cell r="AJ1051">
            <v>4450197</v>
          </cell>
          <cell r="AK1051">
            <v>4832297</v>
          </cell>
          <cell r="AL1051">
            <v>5182237</v>
          </cell>
          <cell r="AM1051">
            <v>451440</v>
          </cell>
          <cell r="AN1051">
            <v>843540</v>
          </cell>
          <cell r="AO1051">
            <v>1235840</v>
          </cell>
          <cell r="AP1051">
            <v>1696040</v>
          </cell>
          <cell r="AQ1051">
            <v>2148540</v>
          </cell>
          <cell r="AR1051">
            <v>2620740</v>
          </cell>
          <cell r="AS1051">
            <v>3066540</v>
          </cell>
          <cell r="AT1051">
            <v>3522840</v>
          </cell>
          <cell r="AU1051">
            <v>4080111</v>
          </cell>
          <cell r="AV1051">
            <v>4678505</v>
          </cell>
        </row>
        <row r="1052">
          <cell r="A1052" t="str">
            <v>5105680001</v>
          </cell>
          <cell r="B1052" t="str">
            <v>APORTES RSGOS PROFESIONALES (A.R.P)</v>
          </cell>
          <cell r="C1052">
            <v>830505</v>
          </cell>
          <cell r="D1052">
            <v>830505</v>
          </cell>
          <cell r="E1052">
            <v>1653414</v>
          </cell>
          <cell r="F1052">
            <v>3320204</v>
          </cell>
          <cell r="G1052">
            <v>20636260</v>
          </cell>
          <cell r="H1052">
            <v>4745165</v>
          </cell>
          <cell r="I1052">
            <v>5131537</v>
          </cell>
          <cell r="J1052">
            <v>5564037</v>
          </cell>
          <cell r="K1052">
            <v>5934637</v>
          </cell>
          <cell r="L1052">
            <v>6332837</v>
          </cell>
          <cell r="M1052">
            <v>6716937</v>
          </cell>
          <cell r="N1052">
            <v>7124537</v>
          </cell>
          <cell r="O1052">
            <v>441600</v>
          </cell>
          <cell r="P1052">
            <v>814100</v>
          </cell>
          <cell r="Q1052">
            <v>1262200</v>
          </cell>
          <cell r="R1052">
            <v>1659100</v>
          </cell>
          <cell r="S1052">
            <v>2077600</v>
          </cell>
          <cell r="T1052">
            <v>2489110</v>
          </cell>
          <cell r="U1052">
            <v>2895010</v>
          </cell>
          <cell r="V1052">
            <v>3345510</v>
          </cell>
          <cell r="W1052">
            <v>3767710</v>
          </cell>
          <cell r="X1052">
            <v>4229410</v>
          </cell>
          <cell r="Y1052">
            <v>4771010</v>
          </cell>
          <cell r="Z1052">
            <v>5245153</v>
          </cell>
          <cell r="AA1052">
            <v>520100</v>
          </cell>
          <cell r="AB1052">
            <v>1018373</v>
          </cell>
          <cell r="AC1052">
            <v>1510273</v>
          </cell>
          <cell r="AD1052">
            <v>2005197</v>
          </cell>
          <cell r="AE1052">
            <v>2548597</v>
          </cell>
          <cell r="AF1052">
            <v>2867497</v>
          </cell>
          <cell r="AG1052">
            <v>3295597</v>
          </cell>
          <cell r="AH1052">
            <v>3721297</v>
          </cell>
          <cell r="AI1052">
            <v>4068157</v>
          </cell>
          <cell r="AJ1052">
            <v>4450197</v>
          </cell>
          <cell r="AK1052">
            <v>4832297</v>
          </cell>
          <cell r="AL1052">
            <v>5182237</v>
          </cell>
          <cell r="AM1052">
            <v>451440</v>
          </cell>
          <cell r="AN1052">
            <v>843540</v>
          </cell>
          <cell r="AO1052">
            <v>1235840</v>
          </cell>
          <cell r="AP1052">
            <v>1696040</v>
          </cell>
          <cell r="AQ1052">
            <v>2148540</v>
          </cell>
          <cell r="AR1052">
            <v>2620740</v>
          </cell>
          <cell r="AS1052">
            <v>3066540</v>
          </cell>
          <cell r="AT1052">
            <v>3522840</v>
          </cell>
          <cell r="AU1052">
            <v>4080111</v>
          </cell>
          <cell r="AV1052">
            <v>4678505</v>
          </cell>
        </row>
        <row r="1053">
          <cell r="A1053" t="str">
            <v>510569</v>
          </cell>
          <cell r="B1053" t="str">
            <v>APORTES ENTIDADES PROMO SALUD EPS</v>
          </cell>
          <cell r="C1053">
            <v>5678842</v>
          </cell>
          <cell r="D1053">
            <v>11545032</v>
          </cell>
          <cell r="E1053">
            <v>18738137</v>
          </cell>
          <cell r="F1053">
            <v>25244789</v>
          </cell>
          <cell r="G1053">
            <v>32582122.969999999</v>
          </cell>
          <cell r="H1053">
            <v>40360483.969999999</v>
          </cell>
          <cell r="I1053">
            <v>46997783.969999999</v>
          </cell>
          <cell r="J1053">
            <v>53839360</v>
          </cell>
          <cell r="K1053">
            <v>59671082</v>
          </cell>
          <cell r="L1053">
            <v>66255355</v>
          </cell>
          <cell r="M1053">
            <v>72282265</v>
          </cell>
          <cell r="N1053">
            <v>78565475</v>
          </cell>
          <cell r="O1053">
            <v>6810010</v>
          </cell>
          <cell r="P1053">
            <v>12645420</v>
          </cell>
          <cell r="Q1053">
            <v>19606830</v>
          </cell>
          <cell r="R1053">
            <v>26394040</v>
          </cell>
          <cell r="S1053">
            <v>32971950</v>
          </cell>
          <cell r="T1053">
            <v>39356668</v>
          </cell>
          <cell r="U1053">
            <v>41997033</v>
          </cell>
          <cell r="V1053">
            <v>48224517</v>
          </cell>
          <cell r="W1053">
            <v>54599023</v>
          </cell>
          <cell r="X1053">
            <v>61537056</v>
          </cell>
          <cell r="Y1053">
            <v>69918804</v>
          </cell>
          <cell r="Z1053">
            <v>77395473</v>
          </cell>
          <cell r="AA1053">
            <v>8490569</v>
          </cell>
          <cell r="AB1053">
            <v>16527399</v>
          </cell>
          <cell r="AC1053">
            <v>24209730</v>
          </cell>
          <cell r="AD1053">
            <v>31939093</v>
          </cell>
          <cell r="AE1053">
            <v>39795590</v>
          </cell>
          <cell r="AF1053">
            <v>44030298</v>
          </cell>
          <cell r="AG1053">
            <v>50204857</v>
          </cell>
          <cell r="AH1053">
            <v>56714757</v>
          </cell>
          <cell r="AI1053">
            <v>62143224</v>
          </cell>
          <cell r="AJ1053">
            <v>67791896</v>
          </cell>
          <cell r="AK1053">
            <v>73305581</v>
          </cell>
          <cell r="AL1053">
            <v>78563646</v>
          </cell>
          <cell r="AM1053">
            <v>5223680</v>
          </cell>
          <cell r="AN1053">
            <v>11161997</v>
          </cell>
          <cell r="AO1053">
            <v>17215331</v>
          </cell>
          <cell r="AP1053">
            <v>23981878</v>
          </cell>
          <cell r="AQ1053">
            <v>30528886</v>
          </cell>
          <cell r="AR1053">
            <v>37805886</v>
          </cell>
          <cell r="AS1053">
            <v>43932765</v>
          </cell>
          <cell r="AT1053">
            <v>50454964</v>
          </cell>
          <cell r="AU1053">
            <v>56882391</v>
          </cell>
          <cell r="AV1053">
            <v>63653894</v>
          </cell>
        </row>
        <row r="1054">
          <cell r="A1054" t="str">
            <v>5105690001</v>
          </cell>
          <cell r="B1054" t="str">
            <v>PENSION Y SEGURIDAD SOCIAL</v>
          </cell>
          <cell r="C1054">
            <v>5678842</v>
          </cell>
          <cell r="D1054">
            <v>11545032</v>
          </cell>
          <cell r="E1054">
            <v>18738137</v>
          </cell>
          <cell r="F1054">
            <v>25244789</v>
          </cell>
          <cell r="G1054">
            <v>32582122.969999999</v>
          </cell>
          <cell r="H1054">
            <v>40360483.969999999</v>
          </cell>
          <cell r="I1054">
            <v>46997783.969999999</v>
          </cell>
          <cell r="J1054">
            <v>53839360</v>
          </cell>
          <cell r="K1054">
            <v>59671082</v>
          </cell>
          <cell r="L1054">
            <v>66255355</v>
          </cell>
          <cell r="M1054">
            <v>72282265</v>
          </cell>
          <cell r="N1054">
            <v>78565475</v>
          </cell>
          <cell r="O1054">
            <v>6810010</v>
          </cell>
          <cell r="P1054">
            <v>12645420</v>
          </cell>
          <cell r="Q1054">
            <v>19606830</v>
          </cell>
          <cell r="R1054">
            <v>26394040</v>
          </cell>
          <cell r="S1054">
            <v>32971950</v>
          </cell>
          <cell r="T1054">
            <v>39356668</v>
          </cell>
          <cell r="U1054">
            <v>41997033</v>
          </cell>
          <cell r="V1054">
            <v>48224517</v>
          </cell>
          <cell r="W1054">
            <v>54599023</v>
          </cell>
          <cell r="X1054">
            <v>61537056</v>
          </cell>
          <cell r="Y1054">
            <v>69918804</v>
          </cell>
          <cell r="Z1054">
            <v>77395473</v>
          </cell>
          <cell r="AA1054">
            <v>8490569</v>
          </cell>
          <cell r="AB1054">
            <v>16527399</v>
          </cell>
          <cell r="AC1054">
            <v>24209730</v>
          </cell>
          <cell r="AD1054">
            <v>31939093</v>
          </cell>
          <cell r="AE1054">
            <v>39795590</v>
          </cell>
          <cell r="AF1054">
            <v>44030298</v>
          </cell>
          <cell r="AG1054">
            <v>50204857</v>
          </cell>
          <cell r="AH1054">
            <v>56714757</v>
          </cell>
          <cell r="AI1054">
            <v>62143224</v>
          </cell>
          <cell r="AJ1054">
            <v>67791896</v>
          </cell>
          <cell r="AK1054">
            <v>73305581</v>
          </cell>
          <cell r="AL1054">
            <v>78563646</v>
          </cell>
          <cell r="AM1054">
            <v>5223680</v>
          </cell>
          <cell r="AN1054">
            <v>11161997</v>
          </cell>
          <cell r="AO1054">
            <v>17215331</v>
          </cell>
          <cell r="AP1054">
            <v>23981878</v>
          </cell>
          <cell r="AQ1054">
            <v>30528886</v>
          </cell>
          <cell r="AR1054">
            <v>37805886</v>
          </cell>
          <cell r="AS1054">
            <v>43932765</v>
          </cell>
          <cell r="AT1054">
            <v>50454964</v>
          </cell>
          <cell r="AU1054">
            <v>56882391</v>
          </cell>
          <cell r="AV1054">
            <v>63653894</v>
          </cell>
        </row>
        <row r="1055">
          <cell r="A1055" t="str">
            <v>510570</v>
          </cell>
          <cell r="B1055" t="str">
            <v>APORTES FONDO PENSIONES Y CESANTIAS</v>
          </cell>
          <cell r="C1055">
            <v>7626535</v>
          </cell>
          <cell r="D1055">
            <v>15050965</v>
          </cell>
          <cell r="E1055">
            <v>24128135</v>
          </cell>
          <cell r="F1055">
            <v>32366905</v>
          </cell>
          <cell r="G1055">
            <v>41673898</v>
          </cell>
          <cell r="H1055">
            <v>51293894</v>
          </cell>
          <cell r="I1055">
            <v>52474787</v>
          </cell>
          <cell r="J1055">
            <v>61078704</v>
          </cell>
          <cell r="K1055">
            <v>68442677</v>
          </cell>
          <cell r="L1055">
            <v>76705599</v>
          </cell>
          <cell r="M1055">
            <v>84251999</v>
          </cell>
          <cell r="N1055">
            <v>92122599</v>
          </cell>
          <cell r="O1055">
            <v>8544200</v>
          </cell>
          <cell r="P1055">
            <v>18063400</v>
          </cell>
          <cell r="Q1055">
            <v>26606372</v>
          </cell>
          <cell r="R1055">
            <v>34730375</v>
          </cell>
          <cell r="S1055">
            <v>45016075</v>
          </cell>
          <cell r="T1055">
            <v>55750727</v>
          </cell>
          <cell r="U1055">
            <v>63955127</v>
          </cell>
          <cell r="V1055">
            <v>73077253</v>
          </cell>
          <cell r="W1055">
            <v>81864988</v>
          </cell>
          <cell r="X1055">
            <v>92119784</v>
          </cell>
          <cell r="Y1055">
            <v>104244063</v>
          </cell>
          <cell r="Z1055">
            <v>117007347</v>
          </cell>
          <cell r="AA1055">
            <v>16208597</v>
          </cell>
          <cell r="AB1055">
            <v>28368524</v>
          </cell>
          <cell r="AC1055">
            <v>40037479</v>
          </cell>
          <cell r="AD1055">
            <v>51000379</v>
          </cell>
          <cell r="AE1055">
            <v>61777364</v>
          </cell>
          <cell r="AF1055">
            <v>67145258</v>
          </cell>
          <cell r="AG1055">
            <v>75227855</v>
          </cell>
          <cell r="AH1055">
            <v>83579683</v>
          </cell>
          <cell r="AI1055">
            <v>90468879</v>
          </cell>
          <cell r="AJ1055">
            <v>97633016</v>
          </cell>
          <cell r="AK1055">
            <v>104697619</v>
          </cell>
          <cell r="AL1055">
            <v>111316567</v>
          </cell>
          <cell r="AM1055">
            <v>3895862</v>
          </cell>
          <cell r="AN1055">
            <v>11283088</v>
          </cell>
          <cell r="AO1055">
            <v>18942723</v>
          </cell>
          <cell r="AP1055">
            <v>27153649</v>
          </cell>
          <cell r="AQ1055">
            <v>35381754</v>
          </cell>
          <cell r="AR1055">
            <v>44531754</v>
          </cell>
          <cell r="AS1055">
            <v>51664648</v>
          </cell>
          <cell r="AT1055">
            <v>59981577</v>
          </cell>
          <cell r="AU1055">
            <v>68106738</v>
          </cell>
          <cell r="AV1055">
            <v>76996955</v>
          </cell>
        </row>
        <row r="1056">
          <cell r="A1056" t="str">
            <v>5105700001</v>
          </cell>
          <cell r="B1056" t="str">
            <v>APORTES A FONDOS DE PENSIONES</v>
          </cell>
          <cell r="C1056">
            <v>7626535</v>
          </cell>
          <cell r="D1056">
            <v>15050965</v>
          </cell>
          <cell r="E1056">
            <v>24128135</v>
          </cell>
          <cell r="F1056">
            <v>32366905</v>
          </cell>
          <cell r="G1056">
            <v>41673898</v>
          </cell>
          <cell r="H1056">
            <v>51293894</v>
          </cell>
          <cell r="I1056">
            <v>52474787</v>
          </cell>
          <cell r="J1056">
            <v>61078704</v>
          </cell>
          <cell r="K1056">
            <v>68442677</v>
          </cell>
          <cell r="L1056">
            <v>76705599</v>
          </cell>
          <cell r="M1056">
            <v>84251999</v>
          </cell>
          <cell r="N1056">
            <v>92122599</v>
          </cell>
          <cell r="O1056">
            <v>8544200</v>
          </cell>
          <cell r="P1056">
            <v>18063400</v>
          </cell>
          <cell r="Q1056">
            <v>26606372</v>
          </cell>
          <cell r="R1056">
            <v>34730375</v>
          </cell>
          <cell r="S1056">
            <v>45016075</v>
          </cell>
          <cell r="T1056">
            <v>55750727</v>
          </cell>
          <cell r="U1056">
            <v>63955127</v>
          </cell>
          <cell r="V1056">
            <v>73077253</v>
          </cell>
          <cell r="W1056">
            <v>81864988</v>
          </cell>
          <cell r="X1056">
            <v>92119784</v>
          </cell>
          <cell r="Y1056">
            <v>104244063</v>
          </cell>
          <cell r="Z1056">
            <v>117007347</v>
          </cell>
          <cell r="AA1056">
            <v>16208597</v>
          </cell>
          <cell r="AB1056">
            <v>28368524</v>
          </cell>
          <cell r="AC1056">
            <v>40037479</v>
          </cell>
          <cell r="AD1056">
            <v>51000379</v>
          </cell>
          <cell r="AE1056">
            <v>61777364</v>
          </cell>
          <cell r="AF1056">
            <v>67145258</v>
          </cell>
          <cell r="AG1056">
            <v>75227855</v>
          </cell>
          <cell r="AH1056">
            <v>83579683</v>
          </cell>
          <cell r="AI1056">
            <v>90468879</v>
          </cell>
          <cell r="AJ1056">
            <v>97633016</v>
          </cell>
          <cell r="AK1056">
            <v>104697619</v>
          </cell>
          <cell r="AL1056">
            <v>111316567</v>
          </cell>
          <cell r="AM1056">
            <v>3895862</v>
          </cell>
          <cell r="AN1056">
            <v>11283088</v>
          </cell>
          <cell r="AO1056">
            <v>18942723</v>
          </cell>
          <cell r="AP1056">
            <v>27153649</v>
          </cell>
          <cell r="AQ1056">
            <v>35381754</v>
          </cell>
          <cell r="AR1056">
            <v>44531754</v>
          </cell>
          <cell r="AS1056">
            <v>51664648</v>
          </cell>
          <cell r="AT1056">
            <v>59981577</v>
          </cell>
          <cell r="AU1056">
            <v>68106738</v>
          </cell>
          <cell r="AV1056">
            <v>76996955</v>
          </cell>
        </row>
        <row r="1057">
          <cell r="A1057" t="str">
            <v>510572</v>
          </cell>
          <cell r="B1057" t="str">
            <v>APORTES CAJAS COMPENSACION FAMILIAR</v>
          </cell>
          <cell r="C1057">
            <v>3459341</v>
          </cell>
          <cell r="D1057">
            <v>6878114</v>
          </cell>
          <cell r="E1057">
            <v>10471807</v>
          </cell>
          <cell r="F1057">
            <v>13974940</v>
          </cell>
          <cell r="G1057">
            <v>17535542</v>
          </cell>
          <cell r="H1057">
            <v>21785636</v>
          </cell>
          <cell r="I1057">
            <v>24953567</v>
          </cell>
          <cell r="J1057">
            <v>28283710</v>
          </cell>
          <cell r="K1057">
            <v>31322094</v>
          </cell>
          <cell r="L1057">
            <v>34594592</v>
          </cell>
          <cell r="M1057">
            <v>37689465</v>
          </cell>
          <cell r="N1057">
            <v>40992573</v>
          </cell>
          <cell r="O1057">
            <v>3499859</v>
          </cell>
          <cell r="P1057">
            <v>6560545</v>
          </cell>
          <cell r="Q1057">
            <v>9707428</v>
          </cell>
          <cell r="R1057">
            <v>13023761</v>
          </cell>
          <cell r="S1057">
            <v>16171999</v>
          </cell>
          <cell r="T1057">
            <v>19632385</v>
          </cell>
          <cell r="U1057">
            <v>22768087</v>
          </cell>
          <cell r="V1057">
            <v>26231802</v>
          </cell>
          <cell r="W1057">
            <v>29463500</v>
          </cell>
          <cell r="X1057">
            <v>32964755</v>
          </cell>
          <cell r="Y1057">
            <v>37084435</v>
          </cell>
          <cell r="Z1057">
            <v>41108792</v>
          </cell>
          <cell r="AA1057">
            <v>4112947</v>
          </cell>
          <cell r="AB1057">
            <v>7632433</v>
          </cell>
          <cell r="AC1057">
            <v>11529251</v>
          </cell>
          <cell r="AD1057">
            <v>14624326</v>
          </cell>
          <cell r="AE1057">
            <v>18740564</v>
          </cell>
          <cell r="AF1057">
            <v>21234652</v>
          </cell>
          <cell r="AG1057">
            <v>24552357</v>
          </cell>
          <cell r="AH1057">
            <v>27900940</v>
          </cell>
          <cell r="AI1057">
            <v>30297171</v>
          </cell>
          <cell r="AJ1057">
            <v>33150313</v>
          </cell>
          <cell r="AK1057">
            <v>35971905</v>
          </cell>
          <cell r="AL1057">
            <v>38644946</v>
          </cell>
          <cell r="AM1057">
            <v>2652081</v>
          </cell>
          <cell r="AN1057">
            <v>5708839</v>
          </cell>
          <cell r="AO1057">
            <v>8747921</v>
          </cell>
          <cell r="AP1057">
            <v>12041205</v>
          </cell>
          <cell r="AQ1057">
            <v>15233324</v>
          </cell>
          <cell r="AR1057">
            <v>18639648</v>
          </cell>
          <cell r="AS1057">
            <v>21853621</v>
          </cell>
          <cell r="AT1057">
            <v>25402717</v>
          </cell>
          <cell r="AU1057">
            <v>28759090</v>
          </cell>
          <cell r="AV1057">
            <v>32423353</v>
          </cell>
        </row>
        <row r="1058">
          <cell r="A1058" t="str">
            <v>5105720001</v>
          </cell>
          <cell r="B1058" t="str">
            <v>APORTES CAJAS COMPENSACION FAMILIAR</v>
          </cell>
          <cell r="C1058">
            <v>3459341</v>
          </cell>
          <cell r="D1058">
            <v>6878114</v>
          </cell>
          <cell r="E1058">
            <v>10471807</v>
          </cell>
          <cell r="F1058">
            <v>13974940</v>
          </cell>
          <cell r="G1058">
            <v>17535542</v>
          </cell>
          <cell r="H1058">
            <v>21785636</v>
          </cell>
          <cell r="I1058">
            <v>24953567</v>
          </cell>
          <cell r="J1058">
            <v>28283710</v>
          </cell>
          <cell r="K1058">
            <v>31322094</v>
          </cell>
          <cell r="L1058">
            <v>34594592</v>
          </cell>
          <cell r="M1058">
            <v>37689465</v>
          </cell>
          <cell r="N1058">
            <v>40992573</v>
          </cell>
          <cell r="O1058">
            <v>3499859</v>
          </cell>
          <cell r="P1058">
            <v>6560545</v>
          </cell>
          <cell r="Q1058">
            <v>9707428</v>
          </cell>
          <cell r="R1058">
            <v>13023761</v>
          </cell>
          <cell r="S1058">
            <v>16171999</v>
          </cell>
          <cell r="T1058">
            <v>19632385</v>
          </cell>
          <cell r="U1058">
            <v>22768087</v>
          </cell>
          <cell r="V1058">
            <v>26231802</v>
          </cell>
          <cell r="W1058">
            <v>29463500</v>
          </cell>
          <cell r="X1058">
            <v>32964755</v>
          </cell>
          <cell r="Y1058">
            <v>37084435</v>
          </cell>
          <cell r="Z1058">
            <v>41108792</v>
          </cell>
          <cell r="AA1058">
            <v>4112947</v>
          </cell>
          <cell r="AB1058">
            <v>7632433</v>
          </cell>
          <cell r="AC1058">
            <v>11529251</v>
          </cell>
          <cell r="AD1058">
            <v>14624326</v>
          </cell>
          <cell r="AE1058">
            <v>18740564</v>
          </cell>
          <cell r="AF1058">
            <v>21234652</v>
          </cell>
          <cell r="AG1058">
            <v>24552357</v>
          </cell>
          <cell r="AH1058">
            <v>27900940</v>
          </cell>
          <cell r="AI1058">
            <v>30297171</v>
          </cell>
          <cell r="AJ1058">
            <v>33150313</v>
          </cell>
          <cell r="AK1058">
            <v>35971905</v>
          </cell>
          <cell r="AL1058">
            <v>38644946</v>
          </cell>
          <cell r="AM1058">
            <v>2652081</v>
          </cell>
          <cell r="AN1058">
            <v>5708839</v>
          </cell>
          <cell r="AO1058">
            <v>8747921</v>
          </cell>
          <cell r="AP1058">
            <v>12041205</v>
          </cell>
          <cell r="AQ1058">
            <v>15233324</v>
          </cell>
          <cell r="AR1058">
            <v>18639648</v>
          </cell>
          <cell r="AS1058">
            <v>21853621</v>
          </cell>
          <cell r="AT1058">
            <v>25402717</v>
          </cell>
          <cell r="AU1058">
            <v>28759090</v>
          </cell>
          <cell r="AV1058">
            <v>32423353</v>
          </cell>
        </row>
        <row r="1059">
          <cell r="A1059" t="str">
            <v>510575</v>
          </cell>
          <cell r="B1059" t="str">
            <v>APORTES I.C.B.F.</v>
          </cell>
          <cell r="C1059">
            <v>2594501</v>
          </cell>
          <cell r="D1059">
            <v>5158581</v>
          </cell>
          <cell r="E1059">
            <v>7853851</v>
          </cell>
          <cell r="F1059">
            <v>10481201</v>
          </cell>
          <cell r="G1059">
            <v>13151653</v>
          </cell>
          <cell r="H1059">
            <v>16339224</v>
          </cell>
          <cell r="I1059">
            <v>18715172</v>
          </cell>
          <cell r="J1059">
            <v>21212779</v>
          </cell>
          <cell r="K1059">
            <v>23491567</v>
          </cell>
          <cell r="L1059">
            <v>25945941</v>
          </cell>
          <cell r="M1059">
            <v>28267096</v>
          </cell>
          <cell r="N1059">
            <v>30744427</v>
          </cell>
          <cell r="O1059">
            <v>2624892</v>
          </cell>
          <cell r="P1059">
            <v>4920406</v>
          </cell>
          <cell r="Q1059">
            <v>7266567</v>
          </cell>
          <cell r="R1059">
            <v>9753815</v>
          </cell>
          <cell r="S1059">
            <v>12114993</v>
          </cell>
          <cell r="T1059">
            <v>14710280</v>
          </cell>
          <cell r="U1059">
            <v>17053121</v>
          </cell>
          <cell r="V1059">
            <v>19646164</v>
          </cell>
          <cell r="W1059">
            <v>22069936</v>
          </cell>
          <cell r="X1059">
            <v>24695876</v>
          </cell>
          <cell r="Y1059">
            <v>27785628</v>
          </cell>
          <cell r="Z1059">
            <v>30803891</v>
          </cell>
          <cell r="AA1059">
            <v>3084711</v>
          </cell>
          <cell r="AB1059">
            <v>5789879</v>
          </cell>
          <cell r="AC1059">
            <v>8712494</v>
          </cell>
          <cell r="AD1059">
            <v>10968247</v>
          </cell>
          <cell r="AE1059">
            <v>14055424</v>
          </cell>
          <cell r="AF1059">
            <v>15940998</v>
          </cell>
          <cell r="AG1059">
            <v>18414261</v>
          </cell>
          <cell r="AH1059">
            <v>20925698</v>
          </cell>
          <cell r="AI1059">
            <v>23307539</v>
          </cell>
          <cell r="AJ1059">
            <v>25584435</v>
          </cell>
          <cell r="AK1059">
            <v>27837635</v>
          </cell>
          <cell r="AL1059">
            <v>29979441</v>
          </cell>
          <cell r="AM1059">
            <v>2126073</v>
          </cell>
          <cell r="AN1059">
            <v>4418640</v>
          </cell>
          <cell r="AO1059">
            <v>6697966</v>
          </cell>
          <cell r="AP1059">
            <v>9167930</v>
          </cell>
          <cell r="AQ1059">
            <v>11562006</v>
          </cell>
          <cell r="AR1059">
            <v>14116749</v>
          </cell>
          <cell r="AS1059">
            <v>16527234</v>
          </cell>
          <cell r="AT1059">
            <v>19189051</v>
          </cell>
          <cell r="AU1059">
            <v>21776490</v>
          </cell>
          <cell r="AV1059">
            <v>24591371</v>
          </cell>
        </row>
        <row r="1060">
          <cell r="A1060" t="str">
            <v>5105750001</v>
          </cell>
          <cell r="B1060" t="str">
            <v>APORTES AL I.C.B.F.</v>
          </cell>
          <cell r="C1060">
            <v>2594501</v>
          </cell>
          <cell r="D1060">
            <v>5158581</v>
          </cell>
          <cell r="E1060">
            <v>7853851</v>
          </cell>
          <cell r="F1060">
            <v>10481201</v>
          </cell>
          <cell r="G1060">
            <v>13151653</v>
          </cell>
          <cell r="H1060">
            <v>16339224</v>
          </cell>
          <cell r="I1060">
            <v>18715172</v>
          </cell>
          <cell r="J1060">
            <v>21212779</v>
          </cell>
          <cell r="K1060">
            <v>23491567</v>
          </cell>
          <cell r="L1060">
            <v>25945941</v>
          </cell>
          <cell r="M1060">
            <v>28267096</v>
          </cell>
          <cell r="N1060">
            <v>30744427</v>
          </cell>
          <cell r="O1060">
            <v>2624892</v>
          </cell>
          <cell r="P1060">
            <v>4920406</v>
          </cell>
          <cell r="Q1060">
            <v>7266567</v>
          </cell>
          <cell r="R1060">
            <v>9753815</v>
          </cell>
          <cell r="S1060">
            <v>12114993</v>
          </cell>
          <cell r="T1060">
            <v>14710280</v>
          </cell>
          <cell r="U1060">
            <v>17053121</v>
          </cell>
          <cell r="V1060">
            <v>19646164</v>
          </cell>
          <cell r="W1060">
            <v>22069936</v>
          </cell>
          <cell r="X1060">
            <v>24695876</v>
          </cell>
          <cell r="Y1060">
            <v>27785628</v>
          </cell>
          <cell r="Z1060">
            <v>30803891</v>
          </cell>
          <cell r="AA1060">
            <v>3084711</v>
          </cell>
          <cell r="AB1060">
            <v>5789879</v>
          </cell>
          <cell r="AC1060">
            <v>8712494</v>
          </cell>
          <cell r="AD1060">
            <v>10968247</v>
          </cell>
          <cell r="AE1060">
            <v>14055424</v>
          </cell>
          <cell r="AF1060">
            <v>15940998</v>
          </cell>
          <cell r="AG1060">
            <v>18414261</v>
          </cell>
          <cell r="AH1060">
            <v>20925698</v>
          </cell>
          <cell r="AI1060">
            <v>23307539</v>
          </cell>
          <cell r="AJ1060">
            <v>25584435</v>
          </cell>
          <cell r="AK1060">
            <v>27837635</v>
          </cell>
          <cell r="AL1060">
            <v>29979441</v>
          </cell>
          <cell r="AM1060">
            <v>2126073</v>
          </cell>
          <cell r="AN1060">
            <v>4418640</v>
          </cell>
          <cell r="AO1060">
            <v>6697966</v>
          </cell>
          <cell r="AP1060">
            <v>9167930</v>
          </cell>
          <cell r="AQ1060">
            <v>11562006</v>
          </cell>
          <cell r="AR1060">
            <v>14116749</v>
          </cell>
          <cell r="AS1060">
            <v>16527234</v>
          </cell>
          <cell r="AT1060">
            <v>19189051</v>
          </cell>
          <cell r="AU1060">
            <v>21776490</v>
          </cell>
          <cell r="AV1060">
            <v>24591371</v>
          </cell>
        </row>
        <row r="1061">
          <cell r="A1061" t="str">
            <v>510578</v>
          </cell>
          <cell r="B1061" t="str">
            <v>SENA</v>
          </cell>
          <cell r="C1061">
            <v>1729671</v>
          </cell>
          <cell r="D1061">
            <v>3439058</v>
          </cell>
          <cell r="E1061">
            <v>5235905</v>
          </cell>
          <cell r="F1061">
            <v>6987472</v>
          </cell>
          <cell r="G1061">
            <v>8767774</v>
          </cell>
          <cell r="H1061">
            <v>10892822</v>
          </cell>
          <cell r="I1061">
            <v>12476788</v>
          </cell>
          <cell r="J1061">
            <v>14141860</v>
          </cell>
          <cell r="K1061">
            <v>15661052</v>
          </cell>
          <cell r="L1061">
            <v>17297300</v>
          </cell>
          <cell r="M1061">
            <v>18844735</v>
          </cell>
          <cell r="N1061">
            <v>20496289</v>
          </cell>
          <cell r="O1061">
            <v>1749930</v>
          </cell>
          <cell r="P1061">
            <v>3280278</v>
          </cell>
          <cell r="Q1061">
            <v>4849721</v>
          </cell>
          <cell r="R1061">
            <v>6507890</v>
          </cell>
          <cell r="S1061">
            <v>8082014</v>
          </cell>
          <cell r="T1061">
            <v>9812209</v>
          </cell>
          <cell r="U1061">
            <v>11374107</v>
          </cell>
          <cell r="V1061">
            <v>13105962</v>
          </cell>
          <cell r="W1061">
            <v>14721814</v>
          </cell>
          <cell r="X1061">
            <v>16472444</v>
          </cell>
          <cell r="Y1061">
            <v>18532273</v>
          </cell>
          <cell r="Z1061">
            <v>20544452</v>
          </cell>
          <cell r="AA1061">
            <v>2056475</v>
          </cell>
          <cell r="AB1061">
            <v>3859917</v>
          </cell>
          <cell r="AC1061">
            <v>5808325</v>
          </cell>
          <cell r="AD1061">
            <v>7312160</v>
          </cell>
          <cell r="AE1061">
            <v>9370284</v>
          </cell>
          <cell r="AF1061">
            <v>10617331</v>
          </cell>
          <cell r="AG1061">
            <v>12276182</v>
          </cell>
          <cell r="AH1061">
            <v>13950473</v>
          </cell>
          <cell r="AI1061">
            <v>15538376</v>
          </cell>
          <cell r="AJ1061">
            <v>17056312</v>
          </cell>
          <cell r="AK1061">
            <v>18558453</v>
          </cell>
          <cell r="AL1061">
            <v>19986324</v>
          </cell>
          <cell r="AM1061">
            <v>1417387</v>
          </cell>
          <cell r="AN1061">
            <v>2945746</v>
          </cell>
          <cell r="AO1061">
            <v>4465287</v>
          </cell>
          <cell r="AP1061">
            <v>6111921</v>
          </cell>
          <cell r="AQ1061">
            <v>7707958</v>
          </cell>
          <cell r="AR1061">
            <v>9411120</v>
          </cell>
          <cell r="AS1061">
            <v>11018109</v>
          </cell>
          <cell r="AT1061">
            <v>12792645</v>
          </cell>
          <cell r="AU1061">
            <v>14517594</v>
          </cell>
          <cell r="AV1061">
            <v>16349722</v>
          </cell>
        </row>
        <row r="1062">
          <cell r="A1062" t="str">
            <v>5105780001</v>
          </cell>
          <cell r="B1062" t="str">
            <v>APORTES AL S.E.N.A.</v>
          </cell>
          <cell r="C1062">
            <v>1729671</v>
          </cell>
          <cell r="D1062">
            <v>3439058</v>
          </cell>
          <cell r="E1062">
            <v>5235905</v>
          </cell>
          <cell r="F1062">
            <v>6987472</v>
          </cell>
          <cell r="G1062">
            <v>8767774</v>
          </cell>
          <cell r="H1062">
            <v>10892822</v>
          </cell>
          <cell r="I1062">
            <v>12476788</v>
          </cell>
          <cell r="J1062">
            <v>14141860</v>
          </cell>
          <cell r="K1062">
            <v>15661052</v>
          </cell>
          <cell r="L1062">
            <v>17297300</v>
          </cell>
          <cell r="M1062">
            <v>18844735</v>
          </cell>
          <cell r="N1062">
            <v>20496289</v>
          </cell>
          <cell r="O1062">
            <v>1749930</v>
          </cell>
          <cell r="P1062">
            <v>3280278</v>
          </cell>
          <cell r="Q1062">
            <v>4849721</v>
          </cell>
          <cell r="R1062">
            <v>6507890</v>
          </cell>
          <cell r="S1062">
            <v>8082014</v>
          </cell>
          <cell r="T1062">
            <v>9812209</v>
          </cell>
          <cell r="U1062">
            <v>11374107</v>
          </cell>
          <cell r="V1062">
            <v>13105962</v>
          </cell>
          <cell r="W1062">
            <v>14721814</v>
          </cell>
          <cell r="X1062">
            <v>16472444</v>
          </cell>
          <cell r="Y1062">
            <v>18532273</v>
          </cell>
          <cell r="Z1062">
            <v>20544452</v>
          </cell>
          <cell r="AA1062">
            <v>2056475</v>
          </cell>
          <cell r="AB1062">
            <v>3859917</v>
          </cell>
          <cell r="AC1062">
            <v>5808325</v>
          </cell>
          <cell r="AD1062">
            <v>7312160</v>
          </cell>
          <cell r="AE1062">
            <v>9370284</v>
          </cell>
          <cell r="AF1062">
            <v>10617331</v>
          </cell>
          <cell r="AG1062">
            <v>12276182</v>
          </cell>
          <cell r="AH1062">
            <v>13950473</v>
          </cell>
          <cell r="AI1062">
            <v>15538376</v>
          </cell>
          <cell r="AJ1062">
            <v>17056312</v>
          </cell>
          <cell r="AK1062">
            <v>18558453</v>
          </cell>
          <cell r="AL1062">
            <v>19986324</v>
          </cell>
          <cell r="AM1062">
            <v>1417387</v>
          </cell>
          <cell r="AN1062">
            <v>2945746</v>
          </cell>
          <cell r="AO1062">
            <v>4465287</v>
          </cell>
          <cell r="AP1062">
            <v>6111921</v>
          </cell>
          <cell r="AQ1062">
            <v>7707958</v>
          </cell>
          <cell r="AR1062">
            <v>9411120</v>
          </cell>
          <cell r="AS1062">
            <v>11018109</v>
          </cell>
          <cell r="AT1062">
            <v>12792645</v>
          </cell>
          <cell r="AU1062">
            <v>14517594</v>
          </cell>
          <cell r="AV1062">
            <v>16349722</v>
          </cell>
        </row>
        <row r="1063">
          <cell r="A1063" t="str">
            <v>510584</v>
          </cell>
          <cell r="B1063" t="str">
            <v>GASTOS MEDICOS Y DROGAS</v>
          </cell>
          <cell r="C1063">
            <v>0</v>
          </cell>
          <cell r="D1063">
            <v>0</v>
          </cell>
          <cell r="E1063">
            <v>33970</v>
          </cell>
          <cell r="F1063">
            <v>45820</v>
          </cell>
          <cell r="G1063">
            <v>45820</v>
          </cell>
          <cell r="H1063">
            <v>45820</v>
          </cell>
          <cell r="I1063">
            <v>45820</v>
          </cell>
          <cell r="J1063">
            <v>228711</v>
          </cell>
          <cell r="K1063">
            <v>228711</v>
          </cell>
          <cell r="L1063">
            <v>228711</v>
          </cell>
          <cell r="M1063">
            <v>228711</v>
          </cell>
          <cell r="N1063">
            <v>228711</v>
          </cell>
          <cell r="O1063">
            <v>0</v>
          </cell>
          <cell r="P1063">
            <v>0</v>
          </cell>
          <cell r="Q1063">
            <v>45077</v>
          </cell>
          <cell r="R1063">
            <v>45077</v>
          </cell>
          <cell r="S1063">
            <v>573077</v>
          </cell>
          <cell r="T1063">
            <v>749077</v>
          </cell>
          <cell r="U1063">
            <v>749077</v>
          </cell>
          <cell r="V1063">
            <v>1045077</v>
          </cell>
          <cell r="W1063">
            <v>1145077</v>
          </cell>
          <cell r="X1063">
            <v>6578077</v>
          </cell>
          <cell r="Y1063">
            <v>1761077</v>
          </cell>
          <cell r="Z1063">
            <v>1761077</v>
          </cell>
          <cell r="AA1063">
            <v>24000</v>
          </cell>
          <cell r="AB1063">
            <v>44000</v>
          </cell>
          <cell r="AC1063">
            <v>957956</v>
          </cell>
          <cell r="AD1063">
            <v>1027956</v>
          </cell>
          <cell r="AE1063">
            <v>1027956</v>
          </cell>
          <cell r="AF1063">
            <v>1076196</v>
          </cell>
          <cell r="AG1063">
            <v>1076196</v>
          </cell>
          <cell r="AH1063">
            <v>1076196</v>
          </cell>
          <cell r="AI1063">
            <v>1076196</v>
          </cell>
          <cell r="AJ1063">
            <v>1076196</v>
          </cell>
          <cell r="AK1063">
            <v>1076196</v>
          </cell>
          <cell r="AL1063">
            <v>1074775</v>
          </cell>
          <cell r="AM1063">
            <v>0</v>
          </cell>
          <cell r="AN1063">
            <v>0</v>
          </cell>
          <cell r="AO1063">
            <v>0</v>
          </cell>
          <cell r="AP1063">
            <v>1178084</v>
          </cell>
          <cell r="AQ1063">
            <v>1217084</v>
          </cell>
          <cell r="AR1063">
            <v>1217084</v>
          </cell>
          <cell r="AS1063">
            <v>1189084</v>
          </cell>
          <cell r="AT1063">
            <v>1189084</v>
          </cell>
          <cell r="AU1063">
            <v>1189084</v>
          </cell>
          <cell r="AV1063">
            <v>1378272</v>
          </cell>
        </row>
        <row r="1064">
          <cell r="A1064" t="str">
            <v>5105840001</v>
          </cell>
          <cell r="B1064" t="str">
            <v>SERVICIO MEDICO Y DROGAS</v>
          </cell>
          <cell r="C1064">
            <v>0</v>
          </cell>
          <cell r="D1064">
            <v>0</v>
          </cell>
          <cell r="E1064">
            <v>33970</v>
          </cell>
          <cell r="F1064">
            <v>45820</v>
          </cell>
          <cell r="G1064">
            <v>45820</v>
          </cell>
          <cell r="H1064">
            <v>45820</v>
          </cell>
          <cell r="I1064">
            <v>45820</v>
          </cell>
          <cell r="J1064">
            <v>228711</v>
          </cell>
          <cell r="K1064">
            <v>228711</v>
          </cell>
          <cell r="L1064">
            <v>228711</v>
          </cell>
          <cell r="M1064">
            <v>228711</v>
          </cell>
          <cell r="N1064">
            <v>228711</v>
          </cell>
          <cell r="O1064">
            <v>0</v>
          </cell>
          <cell r="P1064">
            <v>0</v>
          </cell>
          <cell r="Q1064">
            <v>45077</v>
          </cell>
          <cell r="R1064">
            <v>45077</v>
          </cell>
          <cell r="S1064">
            <v>573077</v>
          </cell>
          <cell r="T1064">
            <v>749077</v>
          </cell>
          <cell r="U1064">
            <v>749077</v>
          </cell>
          <cell r="V1064">
            <v>1045077</v>
          </cell>
          <cell r="W1064">
            <v>1145077</v>
          </cell>
          <cell r="X1064">
            <v>6578077</v>
          </cell>
          <cell r="Y1064">
            <v>1761077</v>
          </cell>
          <cell r="Z1064">
            <v>1761077</v>
          </cell>
          <cell r="AA1064">
            <v>24000</v>
          </cell>
          <cell r="AB1064">
            <v>44000</v>
          </cell>
          <cell r="AC1064">
            <v>957956</v>
          </cell>
          <cell r="AD1064">
            <v>1027956</v>
          </cell>
          <cell r="AE1064">
            <v>1027956</v>
          </cell>
          <cell r="AF1064">
            <v>1076196</v>
          </cell>
          <cell r="AG1064">
            <v>1076196</v>
          </cell>
          <cell r="AH1064">
            <v>1076196</v>
          </cell>
          <cell r="AI1064">
            <v>1076196</v>
          </cell>
          <cell r="AJ1064">
            <v>1076196</v>
          </cell>
          <cell r="AK1064">
            <v>1076196</v>
          </cell>
          <cell r="AL1064">
            <v>1074775</v>
          </cell>
          <cell r="AM1064">
            <v>0</v>
          </cell>
          <cell r="AN1064">
            <v>0</v>
          </cell>
          <cell r="AO1064">
            <v>0</v>
          </cell>
          <cell r="AP1064">
            <v>1178084</v>
          </cell>
          <cell r="AQ1064">
            <v>1217084</v>
          </cell>
          <cell r="AR1064">
            <v>1217084</v>
          </cell>
          <cell r="AS1064">
            <v>1189084</v>
          </cell>
          <cell r="AT1064">
            <v>1189084</v>
          </cell>
          <cell r="AU1064">
            <v>1189084</v>
          </cell>
          <cell r="AV1064">
            <v>1378272</v>
          </cell>
        </row>
        <row r="1065">
          <cell r="A1065" t="str">
            <v>510595</v>
          </cell>
          <cell r="B1065" t="str">
            <v>OTROS</v>
          </cell>
          <cell r="D1065">
            <v>0</v>
          </cell>
          <cell r="E1065">
            <v>0</v>
          </cell>
          <cell r="I1065">
            <v>69000</v>
          </cell>
          <cell r="J1065">
            <v>69000</v>
          </cell>
          <cell r="K1065">
            <v>69000</v>
          </cell>
          <cell r="L1065">
            <v>114255</v>
          </cell>
          <cell r="M1065">
            <v>114255</v>
          </cell>
          <cell r="N1065">
            <v>114255</v>
          </cell>
          <cell r="O1065">
            <v>0</v>
          </cell>
          <cell r="P1065">
            <v>0</v>
          </cell>
          <cell r="Q1065">
            <v>1324000</v>
          </cell>
          <cell r="R1065">
            <v>1324000</v>
          </cell>
          <cell r="S1065">
            <v>1476400</v>
          </cell>
          <cell r="T1065">
            <v>1717900</v>
          </cell>
          <cell r="U1065">
            <v>1717900</v>
          </cell>
          <cell r="V1065">
            <v>1717900</v>
          </cell>
          <cell r="W1065">
            <v>1717900</v>
          </cell>
          <cell r="X1065">
            <v>1717900</v>
          </cell>
          <cell r="Y1065">
            <v>1717900</v>
          </cell>
          <cell r="Z1065">
            <v>1717900</v>
          </cell>
          <cell r="AA1065">
            <v>0</v>
          </cell>
          <cell r="AB1065">
            <v>0</v>
          </cell>
          <cell r="AC1065">
            <v>274500</v>
          </cell>
          <cell r="AD1065">
            <v>366900</v>
          </cell>
          <cell r="AE1065">
            <v>642899</v>
          </cell>
          <cell r="AF1065">
            <v>2062819</v>
          </cell>
          <cell r="AG1065">
            <v>2112819</v>
          </cell>
          <cell r="AH1065">
            <v>2325909</v>
          </cell>
          <cell r="AI1065">
            <v>2325909</v>
          </cell>
          <cell r="AJ1065">
            <v>2480909</v>
          </cell>
          <cell r="AK1065">
            <v>2825909</v>
          </cell>
          <cell r="AL1065">
            <v>5703772</v>
          </cell>
          <cell r="AM1065">
            <v>0</v>
          </cell>
          <cell r="AN1065">
            <v>24000</v>
          </cell>
          <cell r="AO1065">
            <v>24000</v>
          </cell>
          <cell r="AP1065">
            <v>24000</v>
          </cell>
          <cell r="AQ1065">
            <v>1225760</v>
          </cell>
          <cell r="AR1065">
            <v>1068960</v>
          </cell>
          <cell r="AS1065">
            <v>1068960</v>
          </cell>
          <cell r="AT1065">
            <v>1068960</v>
          </cell>
          <cell r="AU1065">
            <v>1068960</v>
          </cell>
          <cell r="AV1065">
            <v>1468960</v>
          </cell>
        </row>
        <row r="1066">
          <cell r="A1066" t="str">
            <v>5105951000</v>
          </cell>
          <cell r="B1066" t="str">
            <v>OTROS GASTOS DEL PERSONAL</v>
          </cell>
          <cell r="D1066">
            <v>0</v>
          </cell>
          <cell r="E1066">
            <v>0</v>
          </cell>
          <cell r="I1066">
            <v>69000</v>
          </cell>
          <cell r="J1066">
            <v>69000</v>
          </cell>
          <cell r="K1066">
            <v>69000</v>
          </cell>
          <cell r="L1066">
            <v>114255</v>
          </cell>
          <cell r="M1066">
            <v>114255</v>
          </cell>
          <cell r="N1066">
            <v>114255</v>
          </cell>
          <cell r="O1066">
            <v>0</v>
          </cell>
          <cell r="P1066">
            <v>0</v>
          </cell>
          <cell r="Q1066">
            <v>1324000</v>
          </cell>
          <cell r="R1066">
            <v>1324000</v>
          </cell>
          <cell r="S1066">
            <v>1476400</v>
          </cell>
          <cell r="T1066">
            <v>1717900</v>
          </cell>
          <cell r="U1066">
            <v>1717900</v>
          </cell>
          <cell r="V1066">
            <v>1717900</v>
          </cell>
          <cell r="W1066">
            <v>1717900</v>
          </cell>
          <cell r="X1066">
            <v>1717900</v>
          </cell>
          <cell r="Y1066">
            <v>1717900</v>
          </cell>
          <cell r="Z1066">
            <v>1717900</v>
          </cell>
          <cell r="AA1066">
            <v>0</v>
          </cell>
          <cell r="AB1066">
            <v>0</v>
          </cell>
          <cell r="AC1066">
            <v>274500</v>
          </cell>
          <cell r="AD1066">
            <v>366900</v>
          </cell>
          <cell r="AE1066">
            <v>642899</v>
          </cell>
          <cell r="AF1066">
            <v>2062819</v>
          </cell>
          <cell r="AG1066">
            <v>2112819</v>
          </cell>
          <cell r="AH1066">
            <v>2325909</v>
          </cell>
          <cell r="AI1066">
            <v>2325909</v>
          </cell>
          <cell r="AJ1066">
            <v>2480909</v>
          </cell>
          <cell r="AK1066">
            <v>2825909</v>
          </cell>
          <cell r="AL1066">
            <v>5703772</v>
          </cell>
          <cell r="AM1066">
            <v>0</v>
          </cell>
          <cell r="AN1066">
            <v>24000</v>
          </cell>
          <cell r="AO1066">
            <v>24000</v>
          </cell>
          <cell r="AP1066">
            <v>24000</v>
          </cell>
          <cell r="AQ1066">
            <v>1225760</v>
          </cell>
          <cell r="AR1066">
            <v>1068960</v>
          </cell>
          <cell r="AS1066">
            <v>1068960</v>
          </cell>
          <cell r="AT1066">
            <v>1068960</v>
          </cell>
          <cell r="AU1066">
            <v>1068960</v>
          </cell>
          <cell r="AV1066">
            <v>1468960</v>
          </cell>
        </row>
        <row r="1067">
          <cell r="A1067" t="str">
            <v>5110</v>
          </cell>
          <cell r="B1067" t="str">
            <v>HONORARIOS</v>
          </cell>
          <cell r="C1067">
            <v>21045834</v>
          </cell>
          <cell r="D1067">
            <v>40578080</v>
          </cell>
          <cell r="E1067">
            <v>412983284</v>
          </cell>
          <cell r="F1067">
            <v>432980628</v>
          </cell>
          <cell r="G1067">
            <v>461647972</v>
          </cell>
          <cell r="H1067">
            <v>470047972</v>
          </cell>
          <cell r="I1067">
            <v>530281940</v>
          </cell>
          <cell r="J1067">
            <v>566752386</v>
          </cell>
          <cell r="K1067">
            <v>585549676</v>
          </cell>
          <cell r="L1067">
            <v>603507575</v>
          </cell>
          <cell r="M1067">
            <v>624500514</v>
          </cell>
          <cell r="N1067">
            <v>663761992</v>
          </cell>
          <cell r="O1067">
            <v>15204951</v>
          </cell>
          <cell r="P1067">
            <v>31687788</v>
          </cell>
          <cell r="Q1067">
            <v>48501147</v>
          </cell>
          <cell r="R1067">
            <v>81662209</v>
          </cell>
          <cell r="S1067">
            <v>135913830</v>
          </cell>
          <cell r="T1067">
            <v>171930479</v>
          </cell>
          <cell r="U1067">
            <v>192908634</v>
          </cell>
          <cell r="V1067">
            <v>241413721</v>
          </cell>
          <cell r="W1067">
            <v>291234295</v>
          </cell>
          <cell r="X1067">
            <v>338338786</v>
          </cell>
          <cell r="Y1067">
            <v>400725889</v>
          </cell>
          <cell r="Z1067">
            <v>454170569</v>
          </cell>
          <cell r="AA1067">
            <v>48102087</v>
          </cell>
          <cell r="AB1067">
            <v>224141970</v>
          </cell>
          <cell r="AC1067">
            <v>116454944</v>
          </cell>
          <cell r="AD1067">
            <v>148973124</v>
          </cell>
          <cell r="AE1067">
            <v>191253633</v>
          </cell>
          <cell r="AF1067">
            <v>233400204</v>
          </cell>
          <cell r="AG1067">
            <v>285834565</v>
          </cell>
          <cell r="AH1067">
            <v>332848451</v>
          </cell>
          <cell r="AI1067">
            <v>372892331</v>
          </cell>
          <cell r="AJ1067">
            <v>412752805</v>
          </cell>
          <cell r="AK1067">
            <v>518294149</v>
          </cell>
          <cell r="AL1067">
            <v>627947675</v>
          </cell>
          <cell r="AM1067">
            <v>81462864</v>
          </cell>
          <cell r="AN1067">
            <v>135032808</v>
          </cell>
          <cell r="AO1067">
            <v>183233819</v>
          </cell>
          <cell r="AP1067">
            <v>225049938</v>
          </cell>
          <cell r="AQ1067">
            <v>298808071</v>
          </cell>
          <cell r="AR1067">
            <v>364154135</v>
          </cell>
          <cell r="AS1067">
            <v>412351976</v>
          </cell>
          <cell r="AT1067">
            <v>462797005</v>
          </cell>
          <cell r="AU1067">
            <v>525098047</v>
          </cell>
          <cell r="AV1067">
            <v>571270507</v>
          </cell>
        </row>
        <row r="1068">
          <cell r="A1068" t="str">
            <v>511005</v>
          </cell>
          <cell r="B1068" t="str">
            <v>JUNTA DIRECTIVA</v>
          </cell>
          <cell r="Y1068">
            <v>-1</v>
          </cell>
          <cell r="Z1068">
            <v>10399999</v>
          </cell>
          <cell r="AA1068">
            <v>0</v>
          </cell>
          <cell r="AB1068">
            <v>0</v>
          </cell>
          <cell r="AD1068">
            <v>11440000</v>
          </cell>
          <cell r="AE1068">
            <v>14300000</v>
          </cell>
          <cell r="AF1068">
            <v>17160000</v>
          </cell>
          <cell r="AG1068">
            <v>20020000</v>
          </cell>
          <cell r="AH1068">
            <v>22880000</v>
          </cell>
          <cell r="AI1068">
            <v>28600000</v>
          </cell>
          <cell r="AJ1068">
            <v>34320000</v>
          </cell>
          <cell r="AK1068">
            <v>37180000</v>
          </cell>
          <cell r="AL1068">
            <v>40040000</v>
          </cell>
          <cell r="AM1068">
            <v>0</v>
          </cell>
          <cell r="AN1068">
            <v>3090000</v>
          </cell>
          <cell r="AO1068">
            <v>3090000</v>
          </cell>
          <cell r="AP1068">
            <v>6278880</v>
          </cell>
          <cell r="AQ1068">
            <v>9467760</v>
          </cell>
          <cell r="AR1068">
            <v>12656640</v>
          </cell>
          <cell r="AS1068">
            <v>15845440</v>
          </cell>
          <cell r="AT1068">
            <v>15845440</v>
          </cell>
          <cell r="AU1068">
            <v>21605240</v>
          </cell>
          <cell r="AV1068">
            <v>24077240</v>
          </cell>
        </row>
        <row r="1069">
          <cell r="A1069" t="str">
            <v>5110050001</v>
          </cell>
          <cell r="B1069" t="str">
            <v>HONORARIOS JUNTA DIRECTIVA</v>
          </cell>
          <cell r="Y1069">
            <v>-1</v>
          </cell>
          <cell r="Z1069">
            <v>10399999</v>
          </cell>
          <cell r="AA1069">
            <v>0</v>
          </cell>
          <cell r="AB1069">
            <v>0</v>
          </cell>
          <cell r="AD1069">
            <v>11440000</v>
          </cell>
          <cell r="AE1069">
            <v>14300000</v>
          </cell>
          <cell r="AF1069">
            <v>17160000</v>
          </cell>
          <cell r="AG1069">
            <v>20020000</v>
          </cell>
          <cell r="AH1069">
            <v>22880000</v>
          </cell>
          <cell r="AI1069">
            <v>28600000</v>
          </cell>
          <cell r="AJ1069">
            <v>34320000</v>
          </cell>
          <cell r="AK1069">
            <v>37180000</v>
          </cell>
          <cell r="AL1069">
            <v>40040000</v>
          </cell>
          <cell r="AM1069">
            <v>0</v>
          </cell>
          <cell r="AN1069">
            <v>3090000</v>
          </cell>
          <cell r="AO1069">
            <v>3090000</v>
          </cell>
          <cell r="AP1069">
            <v>6278880</v>
          </cell>
          <cell r="AQ1069">
            <v>9467760</v>
          </cell>
          <cell r="AR1069">
            <v>12656640</v>
          </cell>
          <cell r="AS1069">
            <v>15845440</v>
          </cell>
          <cell r="AT1069">
            <v>15845440</v>
          </cell>
          <cell r="AU1069">
            <v>21605240</v>
          </cell>
          <cell r="AV1069">
            <v>24077240</v>
          </cell>
        </row>
        <row r="1070">
          <cell r="A1070" t="str">
            <v>511020</v>
          </cell>
          <cell r="B1070" t="str">
            <v>AVALUOS</v>
          </cell>
          <cell r="C1070">
            <v>0</v>
          </cell>
          <cell r="D1070">
            <v>1000600</v>
          </cell>
          <cell r="E1070">
            <v>1000600</v>
          </cell>
          <cell r="F1070">
            <v>1000600</v>
          </cell>
          <cell r="G1070">
            <v>1000600</v>
          </cell>
          <cell r="H1070">
            <v>1000600</v>
          </cell>
          <cell r="I1070">
            <v>1000600</v>
          </cell>
          <cell r="J1070">
            <v>1000600</v>
          </cell>
          <cell r="K1070">
            <v>1000600</v>
          </cell>
          <cell r="L1070">
            <v>1350600</v>
          </cell>
          <cell r="M1070">
            <v>1350600</v>
          </cell>
          <cell r="N1070">
            <v>1350600</v>
          </cell>
          <cell r="O1070">
            <v>2000000</v>
          </cell>
          <cell r="P1070">
            <v>2571834</v>
          </cell>
          <cell r="Q1070">
            <v>2571834</v>
          </cell>
          <cell r="R1070">
            <v>2794304</v>
          </cell>
          <cell r="S1070">
            <v>2794304</v>
          </cell>
          <cell r="T1070">
            <v>3771804</v>
          </cell>
          <cell r="U1070">
            <v>3771804</v>
          </cell>
          <cell r="V1070">
            <v>4046017</v>
          </cell>
          <cell r="W1070">
            <v>4046017</v>
          </cell>
          <cell r="X1070">
            <v>4046017</v>
          </cell>
          <cell r="Y1070">
            <v>4046017</v>
          </cell>
          <cell r="Z1070">
            <v>4046017</v>
          </cell>
          <cell r="AA1070">
            <v>0</v>
          </cell>
          <cell r="AB1070">
            <v>0</v>
          </cell>
          <cell r="AC1070">
            <v>417600</v>
          </cell>
          <cell r="AD1070">
            <v>417600</v>
          </cell>
          <cell r="AE1070">
            <v>417600</v>
          </cell>
          <cell r="AF1070">
            <v>417600</v>
          </cell>
          <cell r="AG1070">
            <v>417600</v>
          </cell>
          <cell r="AH1070">
            <v>417600</v>
          </cell>
          <cell r="AI1070">
            <v>417600</v>
          </cell>
          <cell r="AJ1070">
            <v>417600</v>
          </cell>
          <cell r="AK1070">
            <v>417600</v>
          </cell>
          <cell r="AL1070">
            <v>417600</v>
          </cell>
          <cell r="AM1070">
            <v>0</v>
          </cell>
          <cell r="AN1070">
            <v>1392000</v>
          </cell>
          <cell r="AO1070">
            <v>1392000</v>
          </cell>
          <cell r="AP1070">
            <v>1392000</v>
          </cell>
          <cell r="AQ1070">
            <v>1392000</v>
          </cell>
          <cell r="AR1070">
            <v>1392000</v>
          </cell>
          <cell r="AS1070">
            <v>1392000</v>
          </cell>
          <cell r="AT1070">
            <v>1392000</v>
          </cell>
          <cell r="AU1070">
            <v>1392000</v>
          </cell>
          <cell r="AV1070">
            <v>1392000</v>
          </cell>
        </row>
        <row r="1071">
          <cell r="A1071" t="str">
            <v>5110200001</v>
          </cell>
          <cell r="B1071" t="str">
            <v>AVALUOS</v>
          </cell>
          <cell r="C1071">
            <v>0</v>
          </cell>
          <cell r="D1071">
            <v>1000600</v>
          </cell>
          <cell r="E1071">
            <v>1000600</v>
          </cell>
          <cell r="F1071">
            <v>1000600</v>
          </cell>
          <cell r="G1071">
            <v>1000600</v>
          </cell>
          <cell r="H1071">
            <v>1000600</v>
          </cell>
          <cell r="I1071">
            <v>1000600</v>
          </cell>
          <cell r="J1071">
            <v>1000600</v>
          </cell>
          <cell r="K1071">
            <v>1000600</v>
          </cell>
          <cell r="L1071">
            <v>1350600</v>
          </cell>
          <cell r="M1071">
            <v>1350600</v>
          </cell>
          <cell r="N1071">
            <v>1350600</v>
          </cell>
          <cell r="O1071">
            <v>2000000</v>
          </cell>
          <cell r="P1071">
            <v>2571834</v>
          </cell>
          <cell r="Q1071">
            <v>2571834</v>
          </cell>
          <cell r="R1071">
            <v>2794304</v>
          </cell>
          <cell r="S1071">
            <v>2794304</v>
          </cell>
          <cell r="T1071">
            <v>3771804</v>
          </cell>
          <cell r="U1071">
            <v>3771804</v>
          </cell>
          <cell r="V1071">
            <v>4046017</v>
          </cell>
          <cell r="W1071">
            <v>4046017</v>
          </cell>
          <cell r="X1071">
            <v>4046017</v>
          </cell>
          <cell r="Y1071">
            <v>4046017</v>
          </cell>
          <cell r="Z1071">
            <v>4046017</v>
          </cell>
          <cell r="AA1071">
            <v>0</v>
          </cell>
          <cell r="AB1071">
            <v>0</v>
          </cell>
          <cell r="AC1071">
            <v>417600</v>
          </cell>
          <cell r="AD1071">
            <v>417600</v>
          </cell>
          <cell r="AE1071">
            <v>417600</v>
          </cell>
          <cell r="AF1071">
            <v>417600</v>
          </cell>
          <cell r="AG1071">
            <v>417600</v>
          </cell>
          <cell r="AH1071">
            <v>417600</v>
          </cell>
          <cell r="AI1071">
            <v>417600</v>
          </cell>
          <cell r="AJ1071">
            <v>417600</v>
          </cell>
          <cell r="AK1071">
            <v>417600</v>
          </cell>
          <cell r="AL1071">
            <v>417600</v>
          </cell>
          <cell r="AM1071">
            <v>0</v>
          </cell>
          <cell r="AN1071">
            <v>1392000</v>
          </cell>
          <cell r="AO1071">
            <v>1392000</v>
          </cell>
          <cell r="AP1071">
            <v>1392000</v>
          </cell>
          <cell r="AQ1071">
            <v>1392000</v>
          </cell>
          <cell r="AR1071">
            <v>1392000</v>
          </cell>
          <cell r="AS1071">
            <v>1392000</v>
          </cell>
          <cell r="AT1071">
            <v>1392000</v>
          </cell>
          <cell r="AU1071">
            <v>1392000</v>
          </cell>
          <cell r="AV1071">
            <v>1392000</v>
          </cell>
        </row>
        <row r="1072">
          <cell r="A1072" t="str">
            <v>511025</v>
          </cell>
          <cell r="B1072" t="str">
            <v>ASESORIA JURIDICA</v>
          </cell>
          <cell r="C1072">
            <v>5425834</v>
          </cell>
          <cell r="D1072">
            <v>7353178</v>
          </cell>
          <cell r="E1072">
            <v>9280522</v>
          </cell>
          <cell r="F1072">
            <v>11207866</v>
          </cell>
          <cell r="G1072">
            <v>13135210</v>
          </cell>
          <cell r="H1072">
            <v>13535210</v>
          </cell>
          <cell r="I1072">
            <v>15062554</v>
          </cell>
          <cell r="J1072">
            <v>16819000</v>
          </cell>
          <cell r="K1072">
            <v>18575446</v>
          </cell>
          <cell r="L1072">
            <v>22387845</v>
          </cell>
          <cell r="M1072">
            <v>24144291</v>
          </cell>
          <cell r="N1072">
            <v>27657183</v>
          </cell>
          <cell r="O1072">
            <v>1756446</v>
          </cell>
          <cell r="P1072">
            <v>3912892</v>
          </cell>
          <cell r="Q1072">
            <v>7819338</v>
          </cell>
          <cell r="R1072">
            <v>9925784</v>
          </cell>
          <cell r="S1072">
            <v>25532230</v>
          </cell>
          <cell r="T1072">
            <v>27288676</v>
          </cell>
          <cell r="U1072">
            <v>23775784</v>
          </cell>
          <cell r="V1072">
            <v>23775784</v>
          </cell>
          <cell r="W1072">
            <v>23775784</v>
          </cell>
          <cell r="X1072">
            <v>23775784</v>
          </cell>
          <cell r="Y1072">
            <v>23775784</v>
          </cell>
          <cell r="Z1072">
            <v>23775784</v>
          </cell>
          <cell r="AA1072">
            <v>0</v>
          </cell>
          <cell r="AB1072">
            <v>190000</v>
          </cell>
          <cell r="AC1072">
            <v>190000</v>
          </cell>
          <cell r="AD1072">
            <v>190000</v>
          </cell>
          <cell r="AE1072">
            <v>190000</v>
          </cell>
          <cell r="AF1072">
            <v>6603493</v>
          </cell>
          <cell r="AG1072">
            <v>12345936</v>
          </cell>
          <cell r="AH1072">
            <v>18088379</v>
          </cell>
          <cell r="AI1072">
            <v>15504696</v>
          </cell>
          <cell r="AJ1072">
            <v>15954696</v>
          </cell>
          <cell r="AK1072">
            <v>79764696</v>
          </cell>
          <cell r="AL1072">
            <v>79764696</v>
          </cell>
          <cell r="AM1072">
            <v>4000000</v>
          </cell>
          <cell r="AN1072">
            <v>4000000</v>
          </cell>
          <cell r="AO1072">
            <v>6358667</v>
          </cell>
          <cell r="AP1072">
            <v>6358667</v>
          </cell>
          <cell r="AQ1072">
            <v>45030126</v>
          </cell>
          <cell r="AR1072">
            <v>73969316</v>
          </cell>
          <cell r="AS1072">
            <v>74669316</v>
          </cell>
          <cell r="AT1072">
            <v>73982116</v>
          </cell>
          <cell r="AU1072">
            <v>73982116</v>
          </cell>
          <cell r="AV1072">
            <v>73982116</v>
          </cell>
        </row>
        <row r="1073">
          <cell r="A1073" t="str">
            <v>5110250001</v>
          </cell>
          <cell r="B1073" t="str">
            <v>GASTOS DE HONORARIOS ASESORIA JUR.</v>
          </cell>
          <cell r="C1073">
            <v>5425834</v>
          </cell>
          <cell r="D1073">
            <v>7353178</v>
          </cell>
          <cell r="E1073">
            <v>9280522</v>
          </cell>
          <cell r="F1073">
            <v>11207866</v>
          </cell>
          <cell r="G1073">
            <v>13135210</v>
          </cell>
          <cell r="H1073">
            <v>13535210</v>
          </cell>
          <cell r="I1073">
            <v>15062554</v>
          </cell>
          <cell r="J1073">
            <v>16819000</v>
          </cell>
          <cell r="K1073">
            <v>18575446</v>
          </cell>
          <cell r="L1073">
            <v>22387845</v>
          </cell>
          <cell r="M1073">
            <v>24144291</v>
          </cell>
          <cell r="N1073">
            <v>27657183</v>
          </cell>
          <cell r="O1073">
            <v>1756446</v>
          </cell>
          <cell r="P1073">
            <v>3912892</v>
          </cell>
          <cell r="Q1073">
            <v>7819338</v>
          </cell>
          <cell r="R1073">
            <v>9925784</v>
          </cell>
          <cell r="S1073">
            <v>25532230</v>
          </cell>
          <cell r="T1073">
            <v>27288676</v>
          </cell>
          <cell r="U1073">
            <v>23775784</v>
          </cell>
          <cell r="V1073">
            <v>23775784</v>
          </cell>
          <cell r="W1073">
            <v>23775784</v>
          </cell>
          <cell r="X1073">
            <v>23775784</v>
          </cell>
          <cell r="Y1073">
            <v>23775784</v>
          </cell>
          <cell r="Z1073">
            <v>23775784</v>
          </cell>
          <cell r="AA1073">
            <v>0</v>
          </cell>
          <cell r="AB1073">
            <v>190000</v>
          </cell>
          <cell r="AC1073">
            <v>190000</v>
          </cell>
          <cell r="AD1073">
            <v>190000</v>
          </cell>
          <cell r="AE1073">
            <v>190000</v>
          </cell>
          <cell r="AF1073">
            <v>6603493</v>
          </cell>
          <cell r="AG1073">
            <v>12345936</v>
          </cell>
          <cell r="AH1073">
            <v>18088379</v>
          </cell>
          <cell r="AI1073">
            <v>15504696</v>
          </cell>
          <cell r="AJ1073">
            <v>15954696</v>
          </cell>
          <cell r="AK1073">
            <v>79764696</v>
          </cell>
          <cell r="AL1073">
            <v>79764696</v>
          </cell>
          <cell r="AM1073">
            <v>4000000</v>
          </cell>
          <cell r="AN1073">
            <v>4000000</v>
          </cell>
          <cell r="AO1073">
            <v>6358667</v>
          </cell>
          <cell r="AP1073">
            <v>6358667</v>
          </cell>
          <cell r="AQ1073">
            <v>45030126</v>
          </cell>
          <cell r="AR1073">
            <v>73969316</v>
          </cell>
          <cell r="AS1073">
            <v>74669316</v>
          </cell>
          <cell r="AT1073">
            <v>73982116</v>
          </cell>
          <cell r="AU1073">
            <v>73982116</v>
          </cell>
          <cell r="AV1073">
            <v>73982116</v>
          </cell>
        </row>
        <row r="1074">
          <cell r="A1074" t="str">
            <v>511035</v>
          </cell>
          <cell r="B1074" t="str">
            <v>ASESORIA TECNICA</v>
          </cell>
          <cell r="X1074">
            <v>1250000</v>
          </cell>
          <cell r="Y1074">
            <v>1250000</v>
          </cell>
          <cell r="Z1074">
            <v>1250000</v>
          </cell>
          <cell r="AA1074">
            <v>0</v>
          </cell>
          <cell r="AB1074">
            <v>0</v>
          </cell>
          <cell r="AV1074" t="e">
            <v>#N/A</v>
          </cell>
        </row>
        <row r="1075">
          <cell r="A1075" t="str">
            <v>5110350001</v>
          </cell>
          <cell r="B1075" t="str">
            <v>ASESORIA TECNICA</v>
          </cell>
          <cell r="X1075">
            <v>1250000</v>
          </cell>
          <cell r="Y1075">
            <v>1250000</v>
          </cell>
          <cell r="Z1075">
            <v>1250000</v>
          </cell>
          <cell r="AA1075">
            <v>0</v>
          </cell>
          <cell r="AB1075">
            <v>0</v>
          </cell>
          <cell r="AV1075" t="e">
            <v>#N/A</v>
          </cell>
        </row>
        <row r="1076">
          <cell r="A1076" t="str">
            <v>511095</v>
          </cell>
          <cell r="B1076" t="str">
            <v>OTROS</v>
          </cell>
          <cell r="C1076">
            <v>15620000</v>
          </cell>
          <cell r="D1076">
            <v>32224302</v>
          </cell>
          <cell r="E1076">
            <v>402702162</v>
          </cell>
          <cell r="F1076">
            <v>420772162</v>
          </cell>
          <cell r="G1076">
            <v>447512162</v>
          </cell>
          <cell r="H1076">
            <v>455512162</v>
          </cell>
          <cell r="I1076">
            <v>514218786</v>
          </cell>
          <cell r="J1076">
            <v>548932786</v>
          </cell>
          <cell r="K1076">
            <v>565973630</v>
          </cell>
          <cell r="L1076">
            <v>579769130</v>
          </cell>
          <cell r="M1076">
            <v>599005623</v>
          </cell>
          <cell r="N1076">
            <v>634754209</v>
          </cell>
          <cell r="O1076">
            <v>11448505</v>
          </cell>
          <cell r="P1076">
            <v>25203062</v>
          </cell>
          <cell r="Q1076">
            <v>38109975</v>
          </cell>
          <cell r="R1076">
            <v>68942121</v>
          </cell>
          <cell r="S1076">
            <v>107587296</v>
          </cell>
          <cell r="T1076">
            <v>140869999</v>
          </cell>
          <cell r="U1076">
            <v>165361046</v>
          </cell>
          <cell r="V1076">
            <v>213591920</v>
          </cell>
          <cell r="W1076">
            <v>263412494</v>
          </cell>
          <cell r="X1076">
            <v>309266985</v>
          </cell>
          <cell r="Y1076">
            <v>371654089</v>
          </cell>
          <cell r="Z1076">
            <v>414698769</v>
          </cell>
          <cell r="AA1076">
            <v>48102087</v>
          </cell>
          <cell r="AB1076">
            <v>223951970</v>
          </cell>
          <cell r="AC1076">
            <v>115847344</v>
          </cell>
          <cell r="AD1076">
            <v>136925524</v>
          </cell>
          <cell r="AE1076">
            <v>176346033</v>
          </cell>
          <cell r="AF1076">
            <v>209219111</v>
          </cell>
          <cell r="AG1076">
            <v>253051029</v>
          </cell>
          <cell r="AH1076">
            <v>291462472</v>
          </cell>
          <cell r="AI1076">
            <v>328370035</v>
          </cell>
          <cell r="AJ1076">
            <v>362060509</v>
          </cell>
          <cell r="AK1076">
            <v>400931853</v>
          </cell>
          <cell r="AL1076">
            <v>507725379</v>
          </cell>
          <cell r="AM1076">
            <v>77462864</v>
          </cell>
          <cell r="AN1076">
            <v>126550808</v>
          </cell>
          <cell r="AO1076">
            <v>172393152</v>
          </cell>
          <cell r="AP1076">
            <v>211020391</v>
          </cell>
          <cell r="AQ1076">
            <v>242918185</v>
          </cell>
          <cell r="AR1076">
            <v>276136179</v>
          </cell>
          <cell r="AS1076">
            <v>320445220</v>
          </cell>
          <cell r="AT1076">
            <v>371577449</v>
          </cell>
          <cell r="AU1076">
            <v>428118691</v>
          </cell>
          <cell r="AV1076">
            <v>471819151</v>
          </cell>
        </row>
        <row r="1077">
          <cell r="A1077" t="str">
            <v>5110950001</v>
          </cell>
          <cell r="B1077" t="str">
            <v>OTROS HONORARIOS</v>
          </cell>
          <cell r="C1077">
            <v>15620000</v>
          </cell>
          <cell r="D1077">
            <v>32224302</v>
          </cell>
          <cell r="E1077">
            <v>402702162</v>
          </cell>
          <cell r="F1077">
            <v>420772162</v>
          </cell>
          <cell r="G1077">
            <v>447512162</v>
          </cell>
          <cell r="H1077">
            <v>455512162</v>
          </cell>
          <cell r="I1077">
            <v>514218786</v>
          </cell>
          <cell r="J1077">
            <v>548932786</v>
          </cell>
          <cell r="K1077">
            <v>565973630</v>
          </cell>
          <cell r="L1077">
            <v>579769130</v>
          </cell>
          <cell r="M1077">
            <v>599005623</v>
          </cell>
          <cell r="N1077">
            <v>634754209</v>
          </cell>
          <cell r="O1077">
            <v>11448505</v>
          </cell>
          <cell r="P1077">
            <v>25203062</v>
          </cell>
          <cell r="Q1077">
            <v>38109975</v>
          </cell>
          <cell r="R1077">
            <v>68942121</v>
          </cell>
          <cell r="S1077">
            <v>107587296</v>
          </cell>
          <cell r="T1077">
            <v>140869999</v>
          </cell>
          <cell r="U1077">
            <v>165361046</v>
          </cell>
          <cell r="V1077">
            <v>213591920</v>
          </cell>
          <cell r="W1077">
            <v>263412494</v>
          </cell>
          <cell r="X1077">
            <v>309266985</v>
          </cell>
          <cell r="Y1077">
            <v>371654089</v>
          </cell>
          <cell r="Z1077">
            <v>414698769</v>
          </cell>
          <cell r="AA1077">
            <v>48102087</v>
          </cell>
          <cell r="AB1077">
            <v>223951970</v>
          </cell>
          <cell r="AC1077">
            <v>115847344</v>
          </cell>
          <cell r="AD1077">
            <v>136925524</v>
          </cell>
          <cell r="AE1077">
            <v>176346033</v>
          </cell>
          <cell r="AF1077">
            <v>209219111</v>
          </cell>
          <cell r="AG1077">
            <v>253051029</v>
          </cell>
          <cell r="AH1077">
            <v>291462472</v>
          </cell>
          <cell r="AI1077">
            <v>328370035</v>
          </cell>
          <cell r="AJ1077">
            <v>362060509</v>
          </cell>
          <cell r="AK1077">
            <v>400931853</v>
          </cell>
          <cell r="AL1077">
            <v>507725379</v>
          </cell>
          <cell r="AM1077">
            <v>77462864</v>
          </cell>
          <cell r="AN1077">
            <v>126550808</v>
          </cell>
          <cell r="AO1077">
            <v>172393152</v>
          </cell>
          <cell r="AP1077">
            <v>211020391</v>
          </cell>
          <cell r="AQ1077">
            <v>242918185</v>
          </cell>
          <cell r="AR1077">
            <v>276136179</v>
          </cell>
          <cell r="AS1077">
            <v>320445220</v>
          </cell>
          <cell r="AT1077">
            <v>371577449</v>
          </cell>
          <cell r="AU1077">
            <v>428118691</v>
          </cell>
          <cell r="AV1077">
            <v>471819151</v>
          </cell>
        </row>
        <row r="1078">
          <cell r="A1078" t="str">
            <v>5115</v>
          </cell>
          <cell r="B1078" t="str">
            <v>IMPUESTOS</v>
          </cell>
          <cell r="C1078">
            <v>662600</v>
          </cell>
          <cell r="D1078">
            <v>2004570</v>
          </cell>
          <cell r="E1078">
            <v>5895470</v>
          </cell>
          <cell r="F1078">
            <v>23851034.539999999</v>
          </cell>
          <cell r="G1078">
            <v>47229892.539999999</v>
          </cell>
          <cell r="H1078">
            <v>47803452.539999999</v>
          </cell>
          <cell r="I1078">
            <v>49801502.539999999</v>
          </cell>
          <cell r="J1078">
            <v>50802797.539999999</v>
          </cell>
          <cell r="K1078">
            <v>54261295.539999999</v>
          </cell>
          <cell r="L1078">
            <v>54659219.539999999</v>
          </cell>
          <cell r="M1078">
            <v>54907678.539999999</v>
          </cell>
          <cell r="N1078">
            <v>61456159.539999999</v>
          </cell>
          <cell r="O1078">
            <v>2825099</v>
          </cell>
          <cell r="P1078">
            <v>5172204</v>
          </cell>
          <cell r="Q1078">
            <v>11295693</v>
          </cell>
          <cell r="R1078">
            <v>16488322</v>
          </cell>
          <cell r="S1078">
            <v>29346705</v>
          </cell>
          <cell r="T1078">
            <v>30366957</v>
          </cell>
          <cell r="U1078">
            <v>34880020</v>
          </cell>
          <cell r="V1078">
            <v>36064086</v>
          </cell>
          <cell r="W1078">
            <v>36498669</v>
          </cell>
          <cell r="X1078">
            <v>41388290</v>
          </cell>
          <cell r="Y1078">
            <v>42467338</v>
          </cell>
          <cell r="Z1078">
            <v>92770976</v>
          </cell>
          <cell r="AA1078">
            <v>1724867</v>
          </cell>
          <cell r="AB1078">
            <v>6931367</v>
          </cell>
          <cell r="AC1078">
            <v>9781392</v>
          </cell>
          <cell r="AD1078">
            <v>10948661</v>
          </cell>
          <cell r="AE1078">
            <v>12902575</v>
          </cell>
          <cell r="AF1078">
            <v>14236453</v>
          </cell>
          <cell r="AG1078">
            <v>31187805</v>
          </cell>
          <cell r="AH1078">
            <v>33126633</v>
          </cell>
          <cell r="AI1078">
            <v>35281036</v>
          </cell>
          <cell r="AJ1078">
            <v>36802309</v>
          </cell>
          <cell r="AK1078">
            <v>40782604</v>
          </cell>
          <cell r="AL1078">
            <v>41939445</v>
          </cell>
          <cell r="AM1078">
            <v>1841189</v>
          </cell>
          <cell r="AN1078">
            <v>5096871</v>
          </cell>
          <cell r="AO1078">
            <v>9149485</v>
          </cell>
          <cell r="AP1078">
            <v>27833092</v>
          </cell>
          <cell r="AQ1078">
            <v>36090299</v>
          </cell>
          <cell r="AR1078">
            <v>40258045</v>
          </cell>
          <cell r="AS1078">
            <v>43106287</v>
          </cell>
          <cell r="AT1078">
            <v>46183374</v>
          </cell>
          <cell r="AU1078">
            <v>50343648</v>
          </cell>
          <cell r="AV1078">
            <v>53290710</v>
          </cell>
        </row>
        <row r="1079">
          <cell r="A1079" t="str">
            <v>511505</v>
          </cell>
          <cell r="B1079" t="str">
            <v>INDUSTRIA Y COMERCIO</v>
          </cell>
          <cell r="C1079">
            <v>0</v>
          </cell>
          <cell r="D1079">
            <v>0</v>
          </cell>
          <cell r="E1079">
            <v>1310000</v>
          </cell>
          <cell r="F1079">
            <v>1920015</v>
          </cell>
          <cell r="G1079">
            <v>1674573</v>
          </cell>
          <cell r="H1079">
            <v>1751054</v>
          </cell>
          <cell r="I1079">
            <v>3313004</v>
          </cell>
          <cell r="J1079">
            <v>3431045</v>
          </cell>
          <cell r="K1079">
            <v>6190643</v>
          </cell>
          <cell r="L1079">
            <v>6529167</v>
          </cell>
          <cell r="M1079">
            <v>6599826</v>
          </cell>
          <cell r="N1079">
            <v>7433434</v>
          </cell>
          <cell r="O1079">
            <v>3466</v>
          </cell>
          <cell r="P1079">
            <v>15993</v>
          </cell>
          <cell r="Q1079">
            <v>60167</v>
          </cell>
          <cell r="R1079">
            <v>319896</v>
          </cell>
          <cell r="S1079">
            <v>11136526</v>
          </cell>
          <cell r="T1079">
            <v>11571343</v>
          </cell>
          <cell r="U1079">
            <v>11761704</v>
          </cell>
          <cell r="V1079">
            <v>11999376</v>
          </cell>
          <cell r="W1079">
            <v>12024967</v>
          </cell>
          <cell r="X1079">
            <v>15404812</v>
          </cell>
          <cell r="Y1079">
            <v>15412611</v>
          </cell>
          <cell r="Z1079">
            <v>15040780</v>
          </cell>
          <cell r="AA1079">
            <v>70910</v>
          </cell>
          <cell r="AB1079">
            <v>712473</v>
          </cell>
          <cell r="AC1079">
            <v>782874</v>
          </cell>
          <cell r="AD1079">
            <v>1162277</v>
          </cell>
          <cell r="AE1079">
            <v>1289449</v>
          </cell>
          <cell r="AF1079">
            <v>1498506</v>
          </cell>
          <cell r="AG1079">
            <v>1648560</v>
          </cell>
          <cell r="AH1079">
            <v>1734777</v>
          </cell>
          <cell r="AI1079">
            <v>2627743</v>
          </cell>
          <cell r="AJ1079">
            <v>3183743</v>
          </cell>
          <cell r="AK1079">
            <v>3248721</v>
          </cell>
          <cell r="AL1079">
            <v>3449573</v>
          </cell>
          <cell r="AM1079">
            <v>572581</v>
          </cell>
          <cell r="AN1079">
            <v>687361</v>
          </cell>
          <cell r="AO1079">
            <v>742017</v>
          </cell>
          <cell r="AP1079">
            <v>838661</v>
          </cell>
          <cell r="AQ1079">
            <v>1361578</v>
          </cell>
          <cell r="AR1079">
            <v>1361578</v>
          </cell>
          <cell r="AS1079">
            <v>1361578</v>
          </cell>
          <cell r="AT1079">
            <v>1361578</v>
          </cell>
          <cell r="AU1079">
            <v>1361578</v>
          </cell>
          <cell r="AV1079">
            <v>1361578</v>
          </cell>
        </row>
        <row r="1080">
          <cell r="A1080" t="str">
            <v>5115050001</v>
          </cell>
          <cell r="B1080" t="str">
            <v>IMPUESTO DE INDUSTRIA Y COMERCIO</v>
          </cell>
          <cell r="C1080">
            <v>0</v>
          </cell>
          <cell r="D1080">
            <v>0</v>
          </cell>
          <cell r="E1080">
            <v>1310000</v>
          </cell>
          <cell r="F1080">
            <v>1920015</v>
          </cell>
          <cell r="G1080">
            <v>1674573</v>
          </cell>
          <cell r="H1080">
            <v>1751054</v>
          </cell>
          <cell r="I1080">
            <v>3313004</v>
          </cell>
          <cell r="J1080">
            <v>3431045</v>
          </cell>
          <cell r="K1080">
            <v>6190643</v>
          </cell>
          <cell r="L1080">
            <v>6529167</v>
          </cell>
          <cell r="M1080">
            <v>6599826</v>
          </cell>
          <cell r="N1080">
            <v>7433434</v>
          </cell>
          <cell r="O1080">
            <v>3466</v>
          </cell>
          <cell r="P1080">
            <v>15993</v>
          </cell>
          <cell r="Q1080">
            <v>60167</v>
          </cell>
          <cell r="R1080">
            <v>319896</v>
          </cell>
          <cell r="S1080">
            <v>11136526</v>
          </cell>
          <cell r="T1080">
            <v>11571343</v>
          </cell>
          <cell r="U1080">
            <v>11761704</v>
          </cell>
          <cell r="V1080">
            <v>11999376</v>
          </cell>
          <cell r="W1080">
            <v>12024967</v>
          </cell>
          <cell r="X1080">
            <v>15404812</v>
          </cell>
          <cell r="Y1080">
            <v>15412611</v>
          </cell>
          <cell r="Z1080">
            <v>15040780</v>
          </cell>
          <cell r="AA1080">
            <v>70910</v>
          </cell>
          <cell r="AB1080">
            <v>712473</v>
          </cell>
          <cell r="AC1080">
            <v>782874</v>
          </cell>
          <cell r="AD1080">
            <v>1162277</v>
          </cell>
          <cell r="AE1080">
            <v>1289449</v>
          </cell>
          <cell r="AF1080">
            <v>1498506</v>
          </cell>
          <cell r="AG1080">
            <v>1648560</v>
          </cell>
          <cell r="AH1080">
            <v>1734777</v>
          </cell>
          <cell r="AI1080">
            <v>2627743</v>
          </cell>
          <cell r="AJ1080">
            <v>3183743</v>
          </cell>
          <cell r="AK1080">
            <v>3248721</v>
          </cell>
          <cell r="AL1080">
            <v>3449573</v>
          </cell>
          <cell r="AM1080">
            <v>572581</v>
          </cell>
          <cell r="AN1080">
            <v>687361</v>
          </cell>
          <cell r="AO1080">
            <v>742017</v>
          </cell>
          <cell r="AP1080">
            <v>838661</v>
          </cell>
          <cell r="AQ1080">
            <v>1361578</v>
          </cell>
          <cell r="AR1080">
            <v>1361578</v>
          </cell>
          <cell r="AS1080">
            <v>1361578</v>
          </cell>
          <cell r="AT1080">
            <v>1361578</v>
          </cell>
          <cell r="AU1080">
            <v>1361578</v>
          </cell>
          <cell r="AV1080">
            <v>1361578</v>
          </cell>
        </row>
        <row r="1081">
          <cell r="A1081" t="str">
            <v>511510</v>
          </cell>
          <cell r="B1081" t="str">
            <v>DE TIMBRES</v>
          </cell>
          <cell r="C1081">
            <v>0</v>
          </cell>
          <cell r="D1081">
            <v>0</v>
          </cell>
          <cell r="E1081">
            <v>0</v>
          </cell>
          <cell r="F1081">
            <v>621615</v>
          </cell>
          <cell r="G1081">
            <v>2076315</v>
          </cell>
          <cell r="H1081">
            <v>2076315</v>
          </cell>
          <cell r="I1081">
            <v>2076315</v>
          </cell>
          <cell r="J1081">
            <v>2297969</v>
          </cell>
          <cell r="K1081">
            <v>2297969</v>
          </cell>
          <cell r="L1081">
            <v>2297969</v>
          </cell>
          <cell r="M1081">
            <v>2297969</v>
          </cell>
          <cell r="N1081">
            <v>2297969</v>
          </cell>
          <cell r="O1081">
            <v>1752000</v>
          </cell>
          <cell r="P1081">
            <v>1752000</v>
          </cell>
          <cell r="Q1081">
            <v>1752000</v>
          </cell>
          <cell r="R1081">
            <v>5447000</v>
          </cell>
          <cell r="S1081">
            <v>6051167</v>
          </cell>
          <cell r="T1081">
            <v>6051167</v>
          </cell>
          <cell r="U1081">
            <v>10234194</v>
          </cell>
          <cell r="V1081">
            <v>11066949</v>
          </cell>
          <cell r="W1081">
            <v>11344841</v>
          </cell>
          <cell r="X1081">
            <v>12105118</v>
          </cell>
          <cell r="Y1081">
            <v>12849395</v>
          </cell>
          <cell r="Z1081">
            <v>60466468</v>
          </cell>
          <cell r="AA1081">
            <v>768671</v>
          </cell>
          <cell r="AB1081">
            <v>1539698</v>
          </cell>
          <cell r="AC1081">
            <v>2309116</v>
          </cell>
          <cell r="AD1081">
            <v>3054560</v>
          </cell>
          <cell r="AE1081">
            <v>3054560</v>
          </cell>
          <cell r="AF1081">
            <v>3733249</v>
          </cell>
          <cell r="AG1081">
            <v>4412009</v>
          </cell>
          <cell r="AH1081">
            <v>5191493</v>
          </cell>
          <cell r="AI1081">
            <v>5589493</v>
          </cell>
          <cell r="AJ1081">
            <v>5589493</v>
          </cell>
          <cell r="AK1081">
            <v>6258409</v>
          </cell>
          <cell r="AL1081">
            <v>6927505</v>
          </cell>
          <cell r="AM1081">
            <v>0</v>
          </cell>
          <cell r="AN1081">
            <v>0</v>
          </cell>
          <cell r="AO1081">
            <v>401280</v>
          </cell>
          <cell r="AP1081">
            <v>1372517</v>
          </cell>
          <cell r="AQ1081">
            <v>2033757</v>
          </cell>
          <cell r="AR1081">
            <v>2694555</v>
          </cell>
          <cell r="AS1081">
            <v>3352663</v>
          </cell>
          <cell r="AT1081">
            <v>4004938</v>
          </cell>
          <cell r="AU1081">
            <v>4657667</v>
          </cell>
          <cell r="AV1081">
            <v>5357246</v>
          </cell>
        </row>
        <row r="1082">
          <cell r="A1082" t="str">
            <v>5115100001</v>
          </cell>
          <cell r="B1082" t="str">
            <v>IMPUESTO DE TIMBRE</v>
          </cell>
          <cell r="C1082">
            <v>0</v>
          </cell>
          <cell r="D1082">
            <v>0</v>
          </cell>
          <cell r="E1082">
            <v>0</v>
          </cell>
          <cell r="F1082">
            <v>621615</v>
          </cell>
          <cell r="G1082">
            <v>2076315</v>
          </cell>
          <cell r="H1082">
            <v>2076315</v>
          </cell>
          <cell r="I1082">
            <v>2076315</v>
          </cell>
          <cell r="J1082">
            <v>2297969</v>
          </cell>
          <cell r="K1082">
            <v>2297969</v>
          </cell>
          <cell r="L1082">
            <v>2297969</v>
          </cell>
          <cell r="M1082">
            <v>2297969</v>
          </cell>
          <cell r="N1082">
            <v>2297969</v>
          </cell>
          <cell r="O1082">
            <v>1752000</v>
          </cell>
          <cell r="P1082">
            <v>1752000</v>
          </cell>
          <cell r="Q1082">
            <v>1752000</v>
          </cell>
          <cell r="R1082">
            <v>5447000</v>
          </cell>
          <cell r="S1082">
            <v>6051167</v>
          </cell>
          <cell r="T1082">
            <v>6051167</v>
          </cell>
          <cell r="U1082">
            <v>10234194</v>
          </cell>
          <cell r="V1082">
            <v>11066949</v>
          </cell>
          <cell r="W1082">
            <v>11344841</v>
          </cell>
          <cell r="X1082">
            <v>12105118</v>
          </cell>
          <cell r="Y1082">
            <v>12849395</v>
          </cell>
          <cell r="Z1082">
            <v>60466468</v>
          </cell>
          <cell r="AA1082">
            <v>768671</v>
          </cell>
          <cell r="AB1082">
            <v>1539698</v>
          </cell>
          <cell r="AC1082">
            <v>2309116</v>
          </cell>
          <cell r="AD1082">
            <v>3054560</v>
          </cell>
          <cell r="AE1082">
            <v>3054560</v>
          </cell>
          <cell r="AF1082">
            <v>3733249</v>
          </cell>
          <cell r="AG1082">
            <v>4412009</v>
          </cell>
          <cell r="AH1082">
            <v>5191493</v>
          </cell>
          <cell r="AI1082">
            <v>5589493</v>
          </cell>
          <cell r="AJ1082">
            <v>5589493</v>
          </cell>
          <cell r="AK1082">
            <v>6258409</v>
          </cell>
          <cell r="AL1082">
            <v>6927505</v>
          </cell>
          <cell r="AM1082">
            <v>0</v>
          </cell>
          <cell r="AN1082">
            <v>0</v>
          </cell>
          <cell r="AO1082">
            <v>401280</v>
          </cell>
          <cell r="AP1082">
            <v>1372517</v>
          </cell>
          <cell r="AQ1082">
            <v>2033757</v>
          </cell>
          <cell r="AR1082">
            <v>2694555</v>
          </cell>
          <cell r="AS1082">
            <v>3352663</v>
          </cell>
          <cell r="AT1082">
            <v>4004938</v>
          </cell>
          <cell r="AU1082">
            <v>4657667</v>
          </cell>
          <cell r="AV1082">
            <v>5357246</v>
          </cell>
        </row>
        <row r="1083">
          <cell r="A1083" t="str">
            <v>511515</v>
          </cell>
          <cell r="B1083" t="str">
            <v>A LA PROPIEDAD RAIZ</v>
          </cell>
          <cell r="C1083">
            <v>0</v>
          </cell>
          <cell r="D1083">
            <v>0</v>
          </cell>
          <cell r="E1083">
            <v>0</v>
          </cell>
          <cell r="F1083">
            <v>2335000</v>
          </cell>
          <cell r="G1083">
            <v>2335000</v>
          </cell>
          <cell r="H1083">
            <v>2335000</v>
          </cell>
          <cell r="I1083">
            <v>2335000</v>
          </cell>
          <cell r="J1083">
            <v>2335000</v>
          </cell>
          <cell r="K1083">
            <v>2335000</v>
          </cell>
          <cell r="L1083">
            <v>2335000</v>
          </cell>
          <cell r="M1083">
            <v>2335000</v>
          </cell>
          <cell r="N1083">
            <v>2335000</v>
          </cell>
          <cell r="O1083">
            <v>0</v>
          </cell>
          <cell r="P1083">
            <v>1603000</v>
          </cell>
          <cell r="Q1083">
            <v>1603000</v>
          </cell>
          <cell r="R1083">
            <v>2041000</v>
          </cell>
          <cell r="S1083">
            <v>2041000</v>
          </cell>
          <cell r="T1083">
            <v>2041000</v>
          </cell>
          <cell r="U1083">
            <v>2041000</v>
          </cell>
          <cell r="V1083">
            <v>2041000</v>
          </cell>
          <cell r="W1083">
            <v>2041000</v>
          </cell>
          <cell r="X1083">
            <v>2041000</v>
          </cell>
          <cell r="Y1083">
            <v>2041000</v>
          </cell>
          <cell r="Z1083">
            <v>2041000</v>
          </cell>
          <cell r="AA1083">
            <v>0</v>
          </cell>
          <cell r="AB1083">
            <v>0</v>
          </cell>
          <cell r="AG1083">
            <v>14462000</v>
          </cell>
          <cell r="AH1083">
            <v>14462000</v>
          </cell>
          <cell r="AI1083">
            <v>14462000</v>
          </cell>
          <cell r="AJ1083">
            <v>14462000</v>
          </cell>
          <cell r="AK1083">
            <v>14462000</v>
          </cell>
          <cell r="AL1083">
            <v>14462000</v>
          </cell>
          <cell r="AM1083">
            <v>0</v>
          </cell>
          <cell r="AN1083">
            <v>0</v>
          </cell>
          <cell r="AO1083">
            <v>0</v>
          </cell>
          <cell r="AP1083">
            <v>14045000</v>
          </cell>
          <cell r="AQ1083">
            <v>14045000</v>
          </cell>
          <cell r="AR1083">
            <v>14045000</v>
          </cell>
          <cell r="AS1083">
            <v>14045000</v>
          </cell>
          <cell r="AT1083">
            <v>14045000</v>
          </cell>
          <cell r="AU1083">
            <v>14045000</v>
          </cell>
          <cell r="AV1083">
            <v>14045000</v>
          </cell>
        </row>
        <row r="1084">
          <cell r="A1084" t="str">
            <v>5115150001</v>
          </cell>
          <cell r="B1084" t="str">
            <v>IMPUESTO PREDIAL</v>
          </cell>
          <cell r="C1084">
            <v>0</v>
          </cell>
          <cell r="D1084">
            <v>0</v>
          </cell>
          <cell r="E1084">
            <v>0</v>
          </cell>
          <cell r="F1084">
            <v>2335000</v>
          </cell>
          <cell r="G1084">
            <v>2335000</v>
          </cell>
          <cell r="H1084">
            <v>2335000</v>
          </cell>
          <cell r="I1084">
            <v>2335000</v>
          </cell>
          <cell r="J1084">
            <v>2335000</v>
          </cell>
          <cell r="K1084">
            <v>2335000</v>
          </cell>
          <cell r="L1084">
            <v>2335000</v>
          </cell>
          <cell r="M1084">
            <v>2335000</v>
          </cell>
          <cell r="N1084">
            <v>2335000</v>
          </cell>
          <cell r="O1084">
            <v>0</v>
          </cell>
          <cell r="P1084">
            <v>1603000</v>
          </cell>
          <cell r="Q1084">
            <v>1603000</v>
          </cell>
          <cell r="R1084">
            <v>2041000</v>
          </cell>
          <cell r="S1084">
            <v>2041000</v>
          </cell>
          <cell r="T1084">
            <v>2041000</v>
          </cell>
          <cell r="U1084">
            <v>2041000</v>
          </cell>
          <cell r="V1084">
            <v>2041000</v>
          </cell>
          <cell r="W1084">
            <v>2041000</v>
          </cell>
          <cell r="X1084">
            <v>2041000</v>
          </cell>
          <cell r="Y1084">
            <v>2041000</v>
          </cell>
          <cell r="Z1084">
            <v>2041000</v>
          </cell>
          <cell r="AA1084">
            <v>0</v>
          </cell>
          <cell r="AB1084">
            <v>0</v>
          </cell>
          <cell r="AG1084">
            <v>14462000</v>
          </cell>
          <cell r="AH1084">
            <v>14462000</v>
          </cell>
          <cell r="AI1084">
            <v>14462000</v>
          </cell>
          <cell r="AJ1084">
            <v>14462000</v>
          </cell>
          <cell r="AK1084">
            <v>14462000</v>
          </cell>
          <cell r="AL1084">
            <v>14462000</v>
          </cell>
          <cell r="AM1084">
            <v>0</v>
          </cell>
          <cell r="AN1084">
            <v>0</v>
          </cell>
          <cell r="AO1084">
            <v>0</v>
          </cell>
          <cell r="AP1084">
            <v>14045000</v>
          </cell>
          <cell r="AQ1084">
            <v>14045000</v>
          </cell>
          <cell r="AR1084">
            <v>14045000</v>
          </cell>
          <cell r="AS1084">
            <v>14045000</v>
          </cell>
          <cell r="AT1084">
            <v>14045000</v>
          </cell>
          <cell r="AU1084">
            <v>14045000</v>
          </cell>
          <cell r="AV1084">
            <v>14045000</v>
          </cell>
        </row>
        <row r="1085">
          <cell r="A1085" t="str">
            <v>511520</v>
          </cell>
          <cell r="B1085" t="str">
            <v>DERECHOS INSTRUMENTOS PUBLICOS</v>
          </cell>
          <cell r="C1085">
            <v>0</v>
          </cell>
          <cell r="D1085">
            <v>0</v>
          </cell>
          <cell r="E1085">
            <v>0</v>
          </cell>
          <cell r="F1085">
            <v>13459388</v>
          </cell>
          <cell r="G1085">
            <v>34962888</v>
          </cell>
          <cell r="H1085">
            <v>34962888</v>
          </cell>
          <cell r="I1085">
            <v>34962888</v>
          </cell>
          <cell r="J1085">
            <v>34962888</v>
          </cell>
          <cell r="K1085">
            <v>34962888</v>
          </cell>
          <cell r="L1085">
            <v>34962888</v>
          </cell>
          <cell r="M1085">
            <v>34962888</v>
          </cell>
          <cell r="N1085">
            <v>40110962</v>
          </cell>
          <cell r="O1085">
            <v>510933</v>
          </cell>
          <cell r="P1085">
            <v>510933</v>
          </cell>
          <cell r="Q1085">
            <v>3876648</v>
          </cell>
          <cell r="R1085">
            <v>3876648</v>
          </cell>
          <cell r="S1085">
            <v>5244234</v>
          </cell>
          <cell r="T1085">
            <v>5716869</v>
          </cell>
          <cell r="U1085">
            <v>5849144</v>
          </cell>
          <cell r="V1085">
            <v>5919183</v>
          </cell>
          <cell r="W1085">
            <v>5934183</v>
          </cell>
          <cell r="X1085">
            <v>5955183</v>
          </cell>
          <cell r="Y1085">
            <v>5955183</v>
          </cell>
          <cell r="Z1085">
            <v>6721253</v>
          </cell>
          <cell r="AA1085">
            <v>0</v>
          </cell>
          <cell r="AB1085">
            <v>0</v>
          </cell>
          <cell r="AK1085">
            <v>2019300</v>
          </cell>
          <cell r="AL1085">
            <v>2019300</v>
          </cell>
          <cell r="AM1085">
            <v>0</v>
          </cell>
          <cell r="AN1085">
            <v>0</v>
          </cell>
          <cell r="AO1085">
            <v>0</v>
          </cell>
          <cell r="AV1085" t="e">
            <v>#N/A</v>
          </cell>
        </row>
        <row r="1086">
          <cell r="A1086" t="str">
            <v>5115200001</v>
          </cell>
          <cell r="B1086" t="str">
            <v>GASTOS NOTARIALES Y DE REGISTRO</v>
          </cell>
          <cell r="C1086">
            <v>0</v>
          </cell>
          <cell r="D1086">
            <v>0</v>
          </cell>
          <cell r="E1086">
            <v>0</v>
          </cell>
          <cell r="F1086">
            <v>13459388</v>
          </cell>
          <cell r="G1086">
            <v>34962888</v>
          </cell>
          <cell r="H1086">
            <v>34962888</v>
          </cell>
          <cell r="I1086">
            <v>34962888</v>
          </cell>
          <cell r="J1086">
            <v>34962888</v>
          </cell>
          <cell r="K1086">
            <v>34962888</v>
          </cell>
          <cell r="L1086">
            <v>34962888</v>
          </cell>
          <cell r="M1086">
            <v>34962888</v>
          </cell>
          <cell r="N1086">
            <v>40110962</v>
          </cell>
          <cell r="O1086">
            <v>510933</v>
          </cell>
          <cell r="P1086">
            <v>510933</v>
          </cell>
          <cell r="Q1086">
            <v>3876648</v>
          </cell>
          <cell r="R1086">
            <v>3876648</v>
          </cell>
          <cell r="S1086">
            <v>5244234</v>
          </cell>
          <cell r="T1086">
            <v>5716869</v>
          </cell>
          <cell r="U1086">
            <v>5849144</v>
          </cell>
          <cell r="V1086">
            <v>5919183</v>
          </cell>
          <cell r="W1086">
            <v>5934183</v>
          </cell>
          <cell r="X1086">
            <v>5955183</v>
          </cell>
          <cell r="Y1086">
            <v>5955183</v>
          </cell>
          <cell r="Z1086">
            <v>6721253</v>
          </cell>
          <cell r="AA1086">
            <v>0</v>
          </cell>
          <cell r="AB1086">
            <v>0</v>
          </cell>
          <cell r="AK1086">
            <v>2019300</v>
          </cell>
          <cell r="AL1086">
            <v>2019300</v>
          </cell>
          <cell r="AM1086">
            <v>0</v>
          </cell>
          <cell r="AN1086">
            <v>0</v>
          </cell>
          <cell r="AO1086">
            <v>0</v>
          </cell>
          <cell r="AV1086" t="e">
            <v>#N/A</v>
          </cell>
        </row>
        <row r="1087">
          <cell r="A1087" t="str">
            <v>511525</v>
          </cell>
          <cell r="B1087" t="str">
            <v>DE VALORIZACION</v>
          </cell>
          <cell r="C1087">
            <v>0</v>
          </cell>
          <cell r="D1087">
            <v>0</v>
          </cell>
          <cell r="F1087">
            <v>56000</v>
          </cell>
          <cell r="G1087">
            <v>56000</v>
          </cell>
          <cell r="H1087">
            <v>56000</v>
          </cell>
          <cell r="I1087">
            <v>56000</v>
          </cell>
          <cell r="J1087">
            <v>56000</v>
          </cell>
          <cell r="K1087">
            <v>56000</v>
          </cell>
          <cell r="L1087">
            <v>56000</v>
          </cell>
          <cell r="M1087">
            <v>56000</v>
          </cell>
          <cell r="N1087">
            <v>56000</v>
          </cell>
          <cell r="O1087">
            <v>0</v>
          </cell>
          <cell r="P1087">
            <v>0</v>
          </cell>
          <cell r="Q1087">
            <v>0</v>
          </cell>
          <cell r="R1087">
            <v>0</v>
          </cell>
          <cell r="AQ1087">
            <v>4097800</v>
          </cell>
          <cell r="AR1087">
            <v>4097800</v>
          </cell>
          <cell r="AS1087">
            <v>4097800</v>
          </cell>
          <cell r="AT1087">
            <v>4097800</v>
          </cell>
          <cell r="AU1087">
            <v>4097800</v>
          </cell>
          <cell r="AV1087">
            <v>4097800</v>
          </cell>
        </row>
        <row r="1088">
          <cell r="A1088" t="str">
            <v>5115250001</v>
          </cell>
          <cell r="B1088" t="str">
            <v>DE VALORIZACION</v>
          </cell>
          <cell r="C1088">
            <v>0</v>
          </cell>
          <cell r="D1088">
            <v>0</v>
          </cell>
          <cell r="F1088">
            <v>56000</v>
          </cell>
          <cell r="G1088">
            <v>56000</v>
          </cell>
          <cell r="H1088">
            <v>56000</v>
          </cell>
          <cell r="I1088">
            <v>56000</v>
          </cell>
          <cell r="J1088">
            <v>56000</v>
          </cell>
          <cell r="K1088">
            <v>56000</v>
          </cell>
          <cell r="L1088">
            <v>56000</v>
          </cell>
          <cell r="M1088">
            <v>56000</v>
          </cell>
          <cell r="N1088">
            <v>56000</v>
          </cell>
          <cell r="O1088">
            <v>0</v>
          </cell>
          <cell r="P1088">
            <v>0</v>
          </cell>
          <cell r="Q1088">
            <v>0</v>
          </cell>
          <cell r="R1088">
            <v>0</v>
          </cell>
          <cell r="AQ1088">
            <v>4097800</v>
          </cell>
          <cell r="AR1088">
            <v>4097800</v>
          </cell>
          <cell r="AS1088">
            <v>4097800</v>
          </cell>
          <cell r="AT1088">
            <v>4097800</v>
          </cell>
          <cell r="AU1088">
            <v>4097800</v>
          </cell>
          <cell r="AV1088">
            <v>4097800</v>
          </cell>
        </row>
        <row r="1089">
          <cell r="A1089" t="str">
            <v>511540</v>
          </cell>
          <cell r="B1089" t="str">
            <v>DE VEHICULOS</v>
          </cell>
          <cell r="C1089">
            <v>0</v>
          </cell>
          <cell r="D1089">
            <v>480470</v>
          </cell>
          <cell r="E1089">
            <v>2100470</v>
          </cell>
          <cell r="F1089">
            <v>2100470</v>
          </cell>
          <cell r="G1089">
            <v>2100470</v>
          </cell>
          <cell r="H1089">
            <v>2100470</v>
          </cell>
          <cell r="I1089">
            <v>2324970</v>
          </cell>
          <cell r="J1089">
            <v>2324970</v>
          </cell>
          <cell r="K1089">
            <v>2324970</v>
          </cell>
          <cell r="L1089">
            <v>2324970</v>
          </cell>
          <cell r="M1089">
            <v>2324970</v>
          </cell>
          <cell r="N1089">
            <v>2324970</v>
          </cell>
          <cell r="O1089">
            <v>0</v>
          </cell>
          <cell r="P1089">
            <v>0</v>
          </cell>
          <cell r="Q1089">
            <v>2262000</v>
          </cell>
          <cell r="R1089">
            <v>2262000</v>
          </cell>
          <cell r="S1089">
            <v>2262000</v>
          </cell>
          <cell r="T1089">
            <v>2262000</v>
          </cell>
          <cell r="U1089">
            <v>2264000</v>
          </cell>
          <cell r="V1089">
            <v>2264000</v>
          </cell>
          <cell r="W1089">
            <v>2264000</v>
          </cell>
          <cell r="X1089">
            <v>2264000</v>
          </cell>
          <cell r="Y1089">
            <v>2264000</v>
          </cell>
          <cell r="Z1089">
            <v>2264000</v>
          </cell>
          <cell r="AA1089">
            <v>0</v>
          </cell>
          <cell r="AB1089">
            <v>0</v>
          </cell>
          <cell r="AC1089">
            <v>744000</v>
          </cell>
          <cell r="AD1089">
            <v>744000</v>
          </cell>
          <cell r="AE1089">
            <v>744000</v>
          </cell>
          <cell r="AF1089">
            <v>744000</v>
          </cell>
          <cell r="AG1089">
            <v>744000</v>
          </cell>
          <cell r="AH1089">
            <v>744000</v>
          </cell>
          <cell r="AI1089">
            <v>744000</v>
          </cell>
          <cell r="AJ1089">
            <v>744000</v>
          </cell>
          <cell r="AK1089">
            <v>744000</v>
          </cell>
          <cell r="AL1089">
            <v>744000</v>
          </cell>
          <cell r="AM1089">
            <v>0</v>
          </cell>
          <cell r="AN1089">
            <v>0</v>
          </cell>
          <cell r="AO1089">
            <v>0</v>
          </cell>
          <cell r="AV1089" t="e">
            <v>#N/A</v>
          </cell>
        </row>
        <row r="1090">
          <cell r="A1090" t="str">
            <v>5115400001</v>
          </cell>
          <cell r="B1090" t="str">
            <v>IMPUESTO DE VEHICULOS</v>
          </cell>
          <cell r="C1090">
            <v>0</v>
          </cell>
          <cell r="D1090">
            <v>480470</v>
          </cell>
          <cell r="E1090">
            <v>2100470</v>
          </cell>
          <cell r="F1090">
            <v>2100470</v>
          </cell>
          <cell r="G1090">
            <v>2100470</v>
          </cell>
          <cell r="H1090">
            <v>2100470</v>
          </cell>
          <cell r="I1090">
            <v>2324970</v>
          </cell>
          <cell r="J1090">
            <v>2324970</v>
          </cell>
          <cell r="K1090">
            <v>2324970</v>
          </cell>
          <cell r="L1090">
            <v>2324970</v>
          </cell>
          <cell r="M1090">
            <v>2324970</v>
          </cell>
          <cell r="N1090">
            <v>2324970</v>
          </cell>
          <cell r="O1090">
            <v>0</v>
          </cell>
          <cell r="P1090">
            <v>0</v>
          </cell>
          <cell r="Q1090">
            <v>2262000</v>
          </cell>
          <cell r="R1090">
            <v>2262000</v>
          </cell>
          <cell r="S1090">
            <v>2262000</v>
          </cell>
          <cell r="T1090">
            <v>2262000</v>
          </cell>
          <cell r="U1090">
            <v>2264000</v>
          </cell>
          <cell r="V1090">
            <v>2264000</v>
          </cell>
          <cell r="W1090">
            <v>2264000</v>
          </cell>
          <cell r="X1090">
            <v>2264000</v>
          </cell>
          <cell r="Y1090">
            <v>2264000</v>
          </cell>
          <cell r="Z1090">
            <v>2264000</v>
          </cell>
          <cell r="AA1090">
            <v>0</v>
          </cell>
          <cell r="AB1090">
            <v>0</v>
          </cell>
          <cell r="AC1090">
            <v>744000</v>
          </cell>
          <cell r="AD1090">
            <v>744000</v>
          </cell>
          <cell r="AE1090">
            <v>744000</v>
          </cell>
          <cell r="AF1090">
            <v>744000</v>
          </cell>
          <cell r="AG1090">
            <v>744000</v>
          </cell>
          <cell r="AH1090">
            <v>744000</v>
          </cell>
          <cell r="AI1090">
            <v>744000</v>
          </cell>
          <cell r="AJ1090">
            <v>744000</v>
          </cell>
          <cell r="AK1090">
            <v>744000</v>
          </cell>
          <cell r="AL1090">
            <v>744000</v>
          </cell>
          <cell r="AM1090">
            <v>0</v>
          </cell>
          <cell r="AN1090">
            <v>0</v>
          </cell>
          <cell r="AO1090">
            <v>0</v>
          </cell>
          <cell r="AV1090" t="e">
            <v>#N/A</v>
          </cell>
        </row>
        <row r="1091">
          <cell r="A1091" t="str">
            <v>511570</v>
          </cell>
          <cell r="B1091" t="str">
            <v>IVA DESCONTABLE</v>
          </cell>
          <cell r="X1091">
            <v>567899</v>
          </cell>
          <cell r="Y1091">
            <v>869071</v>
          </cell>
          <cell r="Z1091">
            <v>3099197</v>
          </cell>
          <cell r="AA1091">
            <v>834986</v>
          </cell>
          <cell r="AB1091">
            <v>4507096</v>
          </cell>
          <cell r="AC1091">
            <v>5743702</v>
          </cell>
          <cell r="AD1091">
            <v>5756524</v>
          </cell>
          <cell r="AE1091">
            <v>7509666</v>
          </cell>
          <cell r="AF1091">
            <v>7944598</v>
          </cell>
          <cell r="AG1091">
            <v>9566536</v>
          </cell>
          <cell r="AH1091">
            <v>10612463</v>
          </cell>
          <cell r="AI1091">
            <v>11464300</v>
          </cell>
          <cell r="AJ1091">
            <v>12406873</v>
          </cell>
          <cell r="AK1091">
            <v>13545574</v>
          </cell>
          <cell r="AL1091">
            <v>13860067</v>
          </cell>
          <cell r="AM1091">
            <v>1265408</v>
          </cell>
          <cell r="AN1091">
            <v>4406310</v>
          </cell>
          <cell r="AO1091">
            <v>7933188</v>
          </cell>
          <cell r="AP1091">
            <v>11459514</v>
          </cell>
          <cell r="AQ1091">
            <v>14388764</v>
          </cell>
          <cell r="AR1091">
            <v>17848912</v>
          </cell>
          <cell r="AS1091">
            <v>20029446</v>
          </cell>
          <cell r="AT1091">
            <v>22406058</v>
          </cell>
          <cell r="AU1091">
            <v>25835903</v>
          </cell>
          <cell r="AV1091">
            <v>27957386</v>
          </cell>
        </row>
        <row r="1092">
          <cell r="A1092" t="str">
            <v>5115700001</v>
          </cell>
          <cell r="B1092" t="str">
            <v>IVA REGIMEN SIMPLIFICADO</v>
          </cell>
          <cell r="X1092">
            <v>567899</v>
          </cell>
          <cell r="Y1092">
            <v>869071</v>
          </cell>
          <cell r="Z1092">
            <v>3099197</v>
          </cell>
          <cell r="AA1092">
            <v>834986</v>
          </cell>
          <cell r="AB1092">
            <v>4507096</v>
          </cell>
          <cell r="AC1092">
            <v>5743702</v>
          </cell>
          <cell r="AD1092">
            <v>5756524</v>
          </cell>
          <cell r="AE1092">
            <v>7509666</v>
          </cell>
          <cell r="AF1092">
            <v>7944598</v>
          </cell>
          <cell r="AG1092">
            <v>9566536</v>
          </cell>
          <cell r="AH1092">
            <v>10612463</v>
          </cell>
          <cell r="AI1092">
            <v>11464300</v>
          </cell>
          <cell r="AJ1092">
            <v>12406873</v>
          </cell>
          <cell r="AK1092">
            <v>13545574</v>
          </cell>
          <cell r="AL1092">
            <v>13860067</v>
          </cell>
          <cell r="AM1092">
            <v>1265408</v>
          </cell>
          <cell r="AN1092">
            <v>4406310</v>
          </cell>
          <cell r="AO1092">
            <v>7933188</v>
          </cell>
          <cell r="AP1092">
            <v>11459514</v>
          </cell>
          <cell r="AQ1092">
            <v>14388764</v>
          </cell>
          <cell r="AR1092">
            <v>17848912</v>
          </cell>
          <cell r="AS1092">
            <v>20029446</v>
          </cell>
          <cell r="AT1092">
            <v>22406058</v>
          </cell>
          <cell r="AU1092">
            <v>25835903</v>
          </cell>
          <cell r="AV1092">
            <v>27957386</v>
          </cell>
        </row>
        <row r="1093">
          <cell r="A1093" t="str">
            <v>511595</v>
          </cell>
          <cell r="B1093" t="str">
            <v>OTROS</v>
          </cell>
          <cell r="C1093">
            <v>662600</v>
          </cell>
          <cell r="D1093">
            <v>1524100</v>
          </cell>
          <cell r="E1093">
            <v>2485000</v>
          </cell>
          <cell r="F1093">
            <v>3358546.54</v>
          </cell>
          <cell r="G1093">
            <v>4024646.54</v>
          </cell>
          <cell r="H1093">
            <v>4521725.54</v>
          </cell>
          <cell r="I1093">
            <v>4733325.54</v>
          </cell>
          <cell r="J1093">
            <v>5394925.54</v>
          </cell>
          <cell r="K1093">
            <v>6093825.54</v>
          </cell>
          <cell r="L1093">
            <v>6153225.54</v>
          </cell>
          <cell r="M1093">
            <v>6331025.54</v>
          </cell>
          <cell r="N1093">
            <v>6897824.54</v>
          </cell>
          <cell r="O1093">
            <v>558700</v>
          </cell>
          <cell r="P1093">
            <v>1290278</v>
          </cell>
          <cell r="Q1093">
            <v>1741878</v>
          </cell>
          <cell r="R1093">
            <v>2541778</v>
          </cell>
          <cell r="S1093">
            <v>2611778</v>
          </cell>
          <cell r="T1093">
            <v>2724578</v>
          </cell>
          <cell r="U1093">
            <v>2729978</v>
          </cell>
          <cell r="V1093">
            <v>2773578</v>
          </cell>
          <cell r="W1093">
            <v>2889678</v>
          </cell>
          <cell r="X1093">
            <v>3050278</v>
          </cell>
          <cell r="Y1093">
            <v>3076078</v>
          </cell>
          <cell r="Z1093">
            <v>3138278</v>
          </cell>
          <cell r="AA1093">
            <v>50300</v>
          </cell>
          <cell r="AB1093">
            <v>172100</v>
          </cell>
          <cell r="AC1093">
            <v>201700</v>
          </cell>
          <cell r="AD1093">
            <v>231300</v>
          </cell>
          <cell r="AE1093">
            <v>304900</v>
          </cell>
          <cell r="AF1093">
            <v>316100</v>
          </cell>
          <cell r="AG1093">
            <v>354700</v>
          </cell>
          <cell r="AH1093">
            <v>381900</v>
          </cell>
          <cell r="AI1093">
            <v>393500</v>
          </cell>
          <cell r="AJ1093">
            <v>416200</v>
          </cell>
          <cell r="AK1093">
            <v>504600</v>
          </cell>
          <cell r="AL1093">
            <v>477000</v>
          </cell>
          <cell r="AM1093">
            <v>3200</v>
          </cell>
          <cell r="AN1093">
            <v>3200</v>
          </cell>
          <cell r="AO1093">
            <v>73000</v>
          </cell>
          <cell r="AP1093">
            <v>117400</v>
          </cell>
          <cell r="AQ1093">
            <v>163400</v>
          </cell>
          <cell r="AR1093">
            <v>210200</v>
          </cell>
          <cell r="AS1093">
            <v>219800</v>
          </cell>
          <cell r="AT1093">
            <v>268000</v>
          </cell>
          <cell r="AU1093">
            <v>345700</v>
          </cell>
          <cell r="AV1093">
            <v>471700</v>
          </cell>
        </row>
        <row r="1094">
          <cell r="A1094" t="str">
            <v>5115950001</v>
          </cell>
          <cell r="B1094" t="str">
            <v>OTROS IMPUESTOS</v>
          </cell>
          <cell r="C1094">
            <v>500000</v>
          </cell>
          <cell r="D1094">
            <v>542200</v>
          </cell>
          <cell r="E1094">
            <v>542200</v>
          </cell>
          <cell r="F1094">
            <v>542200</v>
          </cell>
          <cell r="G1094">
            <v>542200</v>
          </cell>
          <cell r="H1094">
            <v>542200</v>
          </cell>
          <cell r="I1094">
            <v>542200</v>
          </cell>
          <cell r="J1094">
            <v>542200</v>
          </cell>
          <cell r="K1094">
            <v>542200</v>
          </cell>
          <cell r="L1094">
            <v>542200</v>
          </cell>
          <cell r="M1094">
            <v>542200</v>
          </cell>
          <cell r="N1094">
            <v>544799</v>
          </cell>
          <cell r="O1094">
            <v>5400</v>
          </cell>
          <cell r="P1094">
            <v>5400</v>
          </cell>
          <cell r="Q1094">
            <v>5400</v>
          </cell>
          <cell r="R1094">
            <v>5400</v>
          </cell>
          <cell r="S1094">
            <v>5400</v>
          </cell>
          <cell r="T1094">
            <v>5400</v>
          </cell>
          <cell r="U1094">
            <v>5400</v>
          </cell>
          <cell r="V1094">
            <v>5400</v>
          </cell>
          <cell r="W1094">
            <v>5400</v>
          </cell>
          <cell r="X1094">
            <v>5400</v>
          </cell>
          <cell r="Y1094">
            <v>15400</v>
          </cell>
          <cell r="Z1094">
            <v>15400</v>
          </cell>
          <cell r="AA1094">
            <v>0</v>
          </cell>
          <cell r="AB1094">
            <v>0</v>
          </cell>
          <cell r="AK1094">
            <v>67000</v>
          </cell>
          <cell r="AL1094">
            <v>0</v>
          </cell>
          <cell r="AV1094" t="e">
            <v>#N/A</v>
          </cell>
        </row>
        <row r="1095">
          <cell r="A1095" t="str">
            <v>5115950003</v>
          </cell>
          <cell r="B1095" t="str">
            <v>PEAJES</v>
          </cell>
          <cell r="C1095">
            <v>162600</v>
          </cell>
          <cell r="D1095">
            <v>981900</v>
          </cell>
          <cell r="E1095">
            <v>1942800</v>
          </cell>
          <cell r="F1095">
            <v>2811000</v>
          </cell>
          <cell r="G1095">
            <v>3477100</v>
          </cell>
          <cell r="H1095">
            <v>3973600</v>
          </cell>
          <cell r="I1095">
            <v>4185200</v>
          </cell>
          <cell r="J1095">
            <v>4846800</v>
          </cell>
          <cell r="K1095">
            <v>5545700</v>
          </cell>
          <cell r="L1095">
            <v>5605100</v>
          </cell>
          <cell r="M1095">
            <v>5782900</v>
          </cell>
          <cell r="N1095">
            <v>6347100</v>
          </cell>
          <cell r="O1095">
            <v>553300</v>
          </cell>
          <cell r="P1095">
            <v>1284878</v>
          </cell>
          <cell r="Q1095">
            <v>1736478</v>
          </cell>
          <cell r="R1095">
            <v>2536378</v>
          </cell>
          <cell r="S1095">
            <v>2606378</v>
          </cell>
          <cell r="T1095">
            <v>2719178</v>
          </cell>
          <cell r="U1095">
            <v>2724578</v>
          </cell>
          <cell r="V1095">
            <v>2768178</v>
          </cell>
          <cell r="W1095">
            <v>2884278</v>
          </cell>
          <cell r="X1095">
            <v>3044878</v>
          </cell>
          <cell r="Y1095">
            <v>3060678</v>
          </cell>
          <cell r="Z1095">
            <v>3122878</v>
          </cell>
          <cell r="AA1095">
            <v>50300</v>
          </cell>
          <cell r="AB1095">
            <v>172100</v>
          </cell>
          <cell r="AC1095">
            <v>201700</v>
          </cell>
          <cell r="AD1095">
            <v>231300</v>
          </cell>
          <cell r="AE1095">
            <v>304900</v>
          </cell>
          <cell r="AF1095">
            <v>316100</v>
          </cell>
          <cell r="AG1095">
            <v>354700</v>
          </cell>
          <cell r="AH1095">
            <v>381900</v>
          </cell>
          <cell r="AI1095">
            <v>393500</v>
          </cell>
          <cell r="AJ1095">
            <v>416200</v>
          </cell>
          <cell r="AK1095">
            <v>437600</v>
          </cell>
          <cell r="AL1095">
            <v>477000</v>
          </cell>
          <cell r="AM1095">
            <v>3200</v>
          </cell>
          <cell r="AN1095">
            <v>3200</v>
          </cell>
          <cell r="AO1095">
            <v>73000</v>
          </cell>
          <cell r="AP1095">
            <v>117400</v>
          </cell>
          <cell r="AQ1095">
            <v>163400</v>
          </cell>
          <cell r="AR1095">
            <v>210200</v>
          </cell>
          <cell r="AS1095">
            <v>219800</v>
          </cell>
          <cell r="AT1095">
            <v>268000</v>
          </cell>
          <cell r="AU1095">
            <v>345700</v>
          </cell>
          <cell r="AV1095">
            <v>471700</v>
          </cell>
        </row>
        <row r="1096">
          <cell r="A1096" t="str">
            <v>5115950004</v>
          </cell>
          <cell r="B1096" t="str">
            <v>APROX.A$1000 DECLARAC TRIBUTARIAS</v>
          </cell>
          <cell r="C1096">
            <v>0</v>
          </cell>
          <cell r="D1096">
            <v>0</v>
          </cell>
          <cell r="F1096">
            <v>5346.54</v>
          </cell>
          <cell r="G1096">
            <v>5346.54</v>
          </cell>
          <cell r="H1096">
            <v>5925.54</v>
          </cell>
          <cell r="I1096">
            <v>5925.54</v>
          </cell>
          <cell r="J1096">
            <v>5925.54</v>
          </cell>
          <cell r="K1096">
            <v>5925.54</v>
          </cell>
          <cell r="L1096">
            <v>5925.54</v>
          </cell>
          <cell r="M1096">
            <v>5925.54</v>
          </cell>
          <cell r="N1096">
            <v>5925.54</v>
          </cell>
          <cell r="O1096">
            <v>0</v>
          </cell>
          <cell r="P1096">
            <v>0</v>
          </cell>
          <cell r="Q1096">
            <v>0</v>
          </cell>
          <cell r="R1096">
            <v>0</v>
          </cell>
          <cell r="AV1096" t="e">
            <v>#N/A</v>
          </cell>
        </row>
        <row r="1097">
          <cell r="A1097" t="str">
            <v>5120</v>
          </cell>
          <cell r="B1097" t="str">
            <v>ARRENDAMIENTOS</v>
          </cell>
          <cell r="C1097">
            <v>45951393</v>
          </cell>
          <cell r="D1097">
            <v>88210485</v>
          </cell>
          <cell r="E1097">
            <v>132492056</v>
          </cell>
          <cell r="F1097">
            <v>176924477</v>
          </cell>
          <cell r="G1097">
            <v>218953591</v>
          </cell>
          <cell r="H1097">
            <v>260311297</v>
          </cell>
          <cell r="I1097">
            <v>302578136</v>
          </cell>
          <cell r="J1097">
            <v>345854375</v>
          </cell>
          <cell r="K1097">
            <v>388260137</v>
          </cell>
          <cell r="L1097">
            <v>429872070</v>
          </cell>
          <cell r="M1097">
            <v>471061115</v>
          </cell>
          <cell r="N1097">
            <v>480250862</v>
          </cell>
          <cell r="O1097">
            <v>1384930</v>
          </cell>
          <cell r="P1097">
            <v>3284330</v>
          </cell>
          <cell r="Q1097">
            <v>3931200</v>
          </cell>
          <cell r="R1097">
            <v>7843010</v>
          </cell>
          <cell r="S1097">
            <v>9053410</v>
          </cell>
          <cell r="T1097">
            <v>10073610</v>
          </cell>
          <cell r="U1097">
            <v>11053810</v>
          </cell>
          <cell r="V1097">
            <v>15573684</v>
          </cell>
          <cell r="W1097">
            <v>16691884</v>
          </cell>
          <cell r="X1097">
            <v>17799284</v>
          </cell>
          <cell r="Y1097">
            <v>18929284</v>
          </cell>
          <cell r="Z1097">
            <v>20067676</v>
          </cell>
          <cell r="AA1097">
            <v>1077336</v>
          </cell>
          <cell r="AB1097">
            <v>2502021</v>
          </cell>
          <cell r="AC1097">
            <v>3504671</v>
          </cell>
          <cell r="AD1097">
            <v>4460630</v>
          </cell>
          <cell r="AE1097">
            <v>5070189</v>
          </cell>
          <cell r="AF1097">
            <v>4854948</v>
          </cell>
          <cell r="AG1097">
            <v>5518107</v>
          </cell>
          <cell r="AH1097">
            <v>6181266</v>
          </cell>
          <cell r="AI1097">
            <v>6719156</v>
          </cell>
          <cell r="AJ1097">
            <v>8491275</v>
          </cell>
          <cell r="AK1097">
            <v>11144414</v>
          </cell>
          <cell r="AL1097">
            <v>13371253</v>
          </cell>
          <cell r="AM1097">
            <v>3314919</v>
          </cell>
          <cell r="AN1097">
            <v>4494143</v>
          </cell>
          <cell r="AO1097">
            <v>6338182</v>
          </cell>
          <cell r="AP1097">
            <v>9334487</v>
          </cell>
          <cell r="AQ1097">
            <v>15694964</v>
          </cell>
          <cell r="AR1097">
            <v>17750526</v>
          </cell>
          <cell r="AS1097">
            <v>19806088</v>
          </cell>
          <cell r="AT1097">
            <v>21520596</v>
          </cell>
          <cell r="AU1097">
            <v>23576158</v>
          </cell>
          <cell r="AV1097">
            <v>25559814</v>
          </cell>
        </row>
        <row r="1098">
          <cell r="A1098" t="str">
            <v>512010</v>
          </cell>
          <cell r="B1098" t="str">
            <v>CONSTRUCCIONES Y EDIFICACIONES</v>
          </cell>
          <cell r="C1098">
            <v>39814978</v>
          </cell>
          <cell r="D1098">
            <v>79404070</v>
          </cell>
          <cell r="E1098">
            <v>118850762</v>
          </cell>
          <cell r="F1098">
            <v>158441046</v>
          </cell>
          <cell r="G1098">
            <v>197895160</v>
          </cell>
          <cell r="H1098">
            <v>237492866</v>
          </cell>
          <cell r="I1098">
            <v>277407705</v>
          </cell>
          <cell r="J1098">
            <v>316717639</v>
          </cell>
          <cell r="K1098">
            <v>356589401</v>
          </cell>
          <cell r="L1098">
            <v>395899334</v>
          </cell>
          <cell r="M1098">
            <v>435588379</v>
          </cell>
          <cell r="N1098">
            <v>444164127</v>
          </cell>
          <cell r="O1098">
            <v>1052930</v>
          </cell>
          <cell r="P1098">
            <v>1507330</v>
          </cell>
          <cell r="Q1098">
            <v>1363200</v>
          </cell>
          <cell r="R1098">
            <v>2179260</v>
          </cell>
          <cell r="S1098">
            <v>2633660</v>
          </cell>
          <cell r="T1098">
            <v>2960860</v>
          </cell>
          <cell r="U1098">
            <v>3288060</v>
          </cell>
          <cell r="V1098">
            <v>7154934</v>
          </cell>
          <cell r="W1098">
            <v>7482134</v>
          </cell>
          <cell r="X1098">
            <v>7936534</v>
          </cell>
          <cell r="Y1098">
            <v>8436534</v>
          </cell>
          <cell r="Z1098">
            <v>8787579</v>
          </cell>
          <cell r="AA1098">
            <v>492800</v>
          </cell>
          <cell r="AB1098">
            <v>985600</v>
          </cell>
          <cell r="AC1098">
            <v>1332000</v>
          </cell>
          <cell r="AD1098">
            <v>1624800</v>
          </cell>
          <cell r="AE1098">
            <v>1571200</v>
          </cell>
          <cell r="AF1098">
            <v>692800</v>
          </cell>
          <cell r="AG1098">
            <v>692800</v>
          </cell>
          <cell r="AH1098">
            <v>692800</v>
          </cell>
          <cell r="AI1098">
            <v>692800</v>
          </cell>
          <cell r="AJ1098">
            <v>692800</v>
          </cell>
          <cell r="AK1098">
            <v>692800</v>
          </cell>
          <cell r="AL1098">
            <v>692800</v>
          </cell>
          <cell r="AM1098">
            <v>0</v>
          </cell>
          <cell r="AN1098">
            <v>0</v>
          </cell>
          <cell r="AO1098">
            <v>0</v>
          </cell>
          <cell r="AQ1098">
            <v>2996435</v>
          </cell>
          <cell r="AR1098">
            <v>2996435</v>
          </cell>
          <cell r="AS1098">
            <v>2996435</v>
          </cell>
          <cell r="AT1098">
            <v>2996435</v>
          </cell>
          <cell r="AU1098">
            <v>2996435</v>
          </cell>
          <cell r="AV1098">
            <v>2996435</v>
          </cell>
        </row>
        <row r="1099">
          <cell r="A1099" t="str">
            <v>5120100001</v>
          </cell>
          <cell r="B1099" t="str">
            <v>ARRENDAMIENTO DE BIENES RAICES</v>
          </cell>
          <cell r="C1099">
            <v>39814978</v>
          </cell>
          <cell r="D1099">
            <v>79404070</v>
          </cell>
          <cell r="E1099">
            <v>118850762</v>
          </cell>
          <cell r="F1099">
            <v>158441046</v>
          </cell>
          <cell r="G1099">
            <v>197895160</v>
          </cell>
          <cell r="H1099">
            <v>237492866</v>
          </cell>
          <cell r="I1099">
            <v>277407705</v>
          </cell>
          <cell r="J1099">
            <v>316717639</v>
          </cell>
          <cell r="K1099">
            <v>356589401</v>
          </cell>
          <cell r="L1099">
            <v>395899334</v>
          </cell>
          <cell r="M1099">
            <v>435588379</v>
          </cell>
          <cell r="N1099">
            <v>444164127</v>
          </cell>
          <cell r="O1099">
            <v>1052930</v>
          </cell>
          <cell r="P1099">
            <v>1507330</v>
          </cell>
          <cell r="Q1099">
            <v>1363200</v>
          </cell>
          <cell r="R1099">
            <v>2179260</v>
          </cell>
          <cell r="S1099">
            <v>2633660</v>
          </cell>
          <cell r="T1099">
            <v>2960860</v>
          </cell>
          <cell r="U1099">
            <v>3288060</v>
          </cell>
          <cell r="V1099">
            <v>7154934</v>
          </cell>
          <cell r="W1099">
            <v>7482134</v>
          </cell>
          <cell r="X1099">
            <v>7936534</v>
          </cell>
          <cell r="Y1099">
            <v>8436534</v>
          </cell>
          <cell r="Z1099">
            <v>8787579</v>
          </cell>
          <cell r="AA1099">
            <v>492800</v>
          </cell>
          <cell r="AB1099">
            <v>985600</v>
          </cell>
          <cell r="AC1099">
            <v>1332000</v>
          </cell>
          <cell r="AD1099">
            <v>1624800</v>
          </cell>
          <cell r="AE1099">
            <v>1571200</v>
          </cell>
          <cell r="AF1099">
            <v>692800</v>
          </cell>
          <cell r="AG1099">
            <v>692800</v>
          </cell>
          <cell r="AH1099">
            <v>692800</v>
          </cell>
          <cell r="AI1099">
            <v>692800</v>
          </cell>
          <cell r="AJ1099">
            <v>692800</v>
          </cell>
          <cell r="AK1099">
            <v>692800</v>
          </cell>
          <cell r="AL1099">
            <v>692800</v>
          </cell>
          <cell r="AM1099">
            <v>0</v>
          </cell>
          <cell r="AN1099">
            <v>0</v>
          </cell>
          <cell r="AO1099">
            <v>0</v>
          </cell>
          <cell r="AQ1099">
            <v>2996435</v>
          </cell>
          <cell r="AR1099">
            <v>2996435</v>
          </cell>
          <cell r="AS1099">
            <v>2996435</v>
          </cell>
          <cell r="AT1099">
            <v>2996435</v>
          </cell>
          <cell r="AU1099">
            <v>2996435</v>
          </cell>
          <cell r="AV1099">
            <v>2996435</v>
          </cell>
        </row>
        <row r="1100">
          <cell r="A1100" t="str">
            <v>512020</v>
          </cell>
          <cell r="B1100" t="str">
            <v>EQUIPO DE OFICINA</v>
          </cell>
          <cell r="C1100">
            <v>1694200</v>
          </cell>
          <cell r="D1100">
            <v>1694200</v>
          </cell>
          <cell r="E1100">
            <v>1694200</v>
          </cell>
          <cell r="F1100">
            <v>1694200</v>
          </cell>
          <cell r="G1100">
            <v>1694200</v>
          </cell>
          <cell r="H1100">
            <v>1694200</v>
          </cell>
          <cell r="I1100">
            <v>1694200</v>
          </cell>
          <cell r="J1100">
            <v>1694200</v>
          </cell>
          <cell r="K1100">
            <v>1694200</v>
          </cell>
          <cell r="L1100">
            <v>1694200</v>
          </cell>
          <cell r="M1100">
            <v>1694200</v>
          </cell>
          <cell r="N1100">
            <v>1694200</v>
          </cell>
          <cell r="O1100">
            <v>92000</v>
          </cell>
          <cell r="P1100">
            <v>138000</v>
          </cell>
          <cell r="Q1100">
            <v>138000</v>
          </cell>
          <cell r="R1100">
            <v>138000</v>
          </cell>
          <cell r="S1100">
            <v>138000</v>
          </cell>
          <cell r="T1100">
            <v>138000</v>
          </cell>
          <cell r="U1100">
            <v>138000</v>
          </cell>
          <cell r="V1100">
            <v>138000</v>
          </cell>
          <cell r="W1100">
            <v>138000</v>
          </cell>
          <cell r="X1100">
            <v>138000</v>
          </cell>
          <cell r="Y1100">
            <v>138000</v>
          </cell>
          <cell r="Z1100">
            <v>138000</v>
          </cell>
          <cell r="AA1100">
            <v>0</v>
          </cell>
          <cell r="AB1100">
            <v>0</v>
          </cell>
          <cell r="AE1100">
            <v>282400</v>
          </cell>
          <cell r="AF1100">
            <v>282400</v>
          </cell>
          <cell r="AG1100">
            <v>282400</v>
          </cell>
          <cell r="AH1100">
            <v>282400</v>
          </cell>
          <cell r="AI1100">
            <v>282400</v>
          </cell>
          <cell r="AJ1100">
            <v>282400</v>
          </cell>
          <cell r="AK1100">
            <v>282400</v>
          </cell>
          <cell r="AL1100">
            <v>282400</v>
          </cell>
          <cell r="AM1100">
            <v>0</v>
          </cell>
          <cell r="AN1100">
            <v>0</v>
          </cell>
          <cell r="AO1100">
            <v>0</v>
          </cell>
          <cell r="AV1100" t="e">
            <v>#N/A</v>
          </cell>
        </row>
        <row r="1101">
          <cell r="A1101" t="str">
            <v>5120200001</v>
          </cell>
          <cell r="B1101" t="str">
            <v>EQUIPO DE OFICINA</v>
          </cell>
          <cell r="C1101">
            <v>1694200</v>
          </cell>
          <cell r="D1101">
            <v>1694200</v>
          </cell>
          <cell r="E1101">
            <v>1694200</v>
          </cell>
          <cell r="F1101">
            <v>1694200</v>
          </cell>
          <cell r="G1101">
            <v>1694200</v>
          </cell>
          <cell r="H1101">
            <v>1694200</v>
          </cell>
          <cell r="I1101">
            <v>1694200</v>
          </cell>
          <cell r="J1101">
            <v>1694200</v>
          </cell>
          <cell r="K1101">
            <v>1694200</v>
          </cell>
          <cell r="L1101">
            <v>1694200</v>
          </cell>
          <cell r="M1101">
            <v>1694200</v>
          </cell>
          <cell r="N1101">
            <v>1694200</v>
          </cell>
          <cell r="O1101">
            <v>92000</v>
          </cell>
          <cell r="P1101">
            <v>138000</v>
          </cell>
          <cell r="Q1101">
            <v>138000</v>
          </cell>
          <cell r="R1101">
            <v>138000</v>
          </cell>
          <cell r="S1101">
            <v>138000</v>
          </cell>
          <cell r="T1101">
            <v>138000</v>
          </cell>
          <cell r="U1101">
            <v>138000</v>
          </cell>
          <cell r="V1101">
            <v>138000</v>
          </cell>
          <cell r="W1101">
            <v>138000</v>
          </cell>
          <cell r="X1101">
            <v>138000</v>
          </cell>
          <cell r="Y1101">
            <v>138000</v>
          </cell>
          <cell r="Z1101">
            <v>138000</v>
          </cell>
          <cell r="AA1101">
            <v>0</v>
          </cell>
          <cell r="AB1101">
            <v>0</v>
          </cell>
          <cell r="AE1101">
            <v>282400</v>
          </cell>
          <cell r="AF1101">
            <v>282400</v>
          </cell>
          <cell r="AG1101">
            <v>282400</v>
          </cell>
          <cell r="AH1101">
            <v>282400</v>
          </cell>
          <cell r="AI1101">
            <v>282400</v>
          </cell>
          <cell r="AJ1101">
            <v>282400</v>
          </cell>
          <cell r="AK1101">
            <v>282400</v>
          </cell>
          <cell r="AL1101">
            <v>282400</v>
          </cell>
          <cell r="AM1101">
            <v>0</v>
          </cell>
          <cell r="AN1101">
            <v>0</v>
          </cell>
          <cell r="AO1101">
            <v>0</v>
          </cell>
          <cell r="AV1101" t="e">
            <v>#N/A</v>
          </cell>
        </row>
        <row r="1102">
          <cell r="A1102" t="str">
            <v>512025</v>
          </cell>
          <cell r="B1102" t="str">
            <v>EQUIPO DE COMPUTACION Y COMUNICACIO</v>
          </cell>
          <cell r="C1102">
            <v>3954549</v>
          </cell>
          <cell r="D1102">
            <v>6054549</v>
          </cell>
          <cell r="E1102">
            <v>10319428</v>
          </cell>
          <cell r="F1102">
            <v>14591565</v>
          </cell>
          <cell r="G1102">
            <v>16691565</v>
          </cell>
          <cell r="H1102">
            <v>18071565</v>
          </cell>
          <cell r="I1102">
            <v>20043565</v>
          </cell>
          <cell r="J1102">
            <v>23471565</v>
          </cell>
          <cell r="K1102">
            <v>25435565</v>
          </cell>
          <cell r="L1102">
            <v>27167565</v>
          </cell>
          <cell r="M1102">
            <v>28097565</v>
          </cell>
          <cell r="N1102">
            <v>28217565</v>
          </cell>
          <cell r="O1102">
            <v>240000</v>
          </cell>
          <cell r="P1102">
            <v>470000</v>
          </cell>
          <cell r="Q1102">
            <v>631000</v>
          </cell>
          <cell r="R1102">
            <v>3096750</v>
          </cell>
          <cell r="S1102">
            <v>3222750</v>
          </cell>
          <cell r="T1102">
            <v>3285750</v>
          </cell>
          <cell r="U1102">
            <v>3308750</v>
          </cell>
          <cell r="V1102">
            <v>3331750</v>
          </cell>
          <cell r="W1102">
            <v>3492750</v>
          </cell>
          <cell r="X1102">
            <v>3515750</v>
          </cell>
          <cell r="Y1102">
            <v>3515750</v>
          </cell>
          <cell r="Z1102">
            <v>3515750</v>
          </cell>
          <cell r="AA1102">
            <v>0</v>
          </cell>
          <cell r="AB1102">
            <v>282400</v>
          </cell>
          <cell r="AC1102">
            <v>282400</v>
          </cell>
          <cell r="AD1102">
            <v>282400</v>
          </cell>
          <cell r="AE1102">
            <v>0</v>
          </cell>
          <cell r="AJ1102">
            <v>1108960</v>
          </cell>
          <cell r="AK1102">
            <v>3098940</v>
          </cell>
          <cell r="AL1102">
            <v>4662620</v>
          </cell>
          <cell r="AM1102">
            <v>2651760</v>
          </cell>
          <cell r="AN1102">
            <v>3204692</v>
          </cell>
          <cell r="AO1102">
            <v>4385572</v>
          </cell>
          <cell r="AP1102">
            <v>6718718</v>
          </cell>
          <cell r="AQ1102">
            <v>9059598</v>
          </cell>
          <cell r="AR1102">
            <v>10091998</v>
          </cell>
          <cell r="AS1102">
            <v>11124398</v>
          </cell>
          <cell r="AT1102">
            <v>12156798</v>
          </cell>
          <cell r="AU1102">
            <v>13189198</v>
          </cell>
          <cell r="AV1102">
            <v>13808638</v>
          </cell>
        </row>
        <row r="1103">
          <cell r="A1103" t="str">
            <v>5120250001</v>
          </cell>
          <cell r="B1103" t="str">
            <v>EQUIPO DE COMPUTACION Y COMUNICACIO</v>
          </cell>
          <cell r="C1103">
            <v>3954549</v>
          </cell>
          <cell r="D1103">
            <v>6054549</v>
          </cell>
          <cell r="E1103">
            <v>10319428</v>
          </cell>
          <cell r="F1103">
            <v>14591565</v>
          </cell>
          <cell r="G1103">
            <v>16691565</v>
          </cell>
          <cell r="H1103">
            <v>18071565</v>
          </cell>
          <cell r="I1103">
            <v>20043565</v>
          </cell>
          <cell r="J1103">
            <v>23471565</v>
          </cell>
          <cell r="K1103">
            <v>25435565</v>
          </cell>
          <cell r="L1103">
            <v>27167565</v>
          </cell>
          <cell r="M1103">
            <v>28097565</v>
          </cell>
          <cell r="N1103">
            <v>28217565</v>
          </cell>
          <cell r="O1103">
            <v>240000</v>
          </cell>
          <cell r="P1103">
            <v>470000</v>
          </cell>
          <cell r="Q1103">
            <v>631000</v>
          </cell>
          <cell r="R1103">
            <v>3096750</v>
          </cell>
          <cell r="S1103">
            <v>3222750</v>
          </cell>
          <cell r="T1103">
            <v>3285750</v>
          </cell>
          <cell r="U1103">
            <v>3308750</v>
          </cell>
          <cell r="V1103">
            <v>3331750</v>
          </cell>
          <cell r="W1103">
            <v>3492750</v>
          </cell>
          <cell r="X1103">
            <v>3515750</v>
          </cell>
          <cell r="Y1103">
            <v>3515750</v>
          </cell>
          <cell r="Z1103">
            <v>3515750</v>
          </cell>
          <cell r="AA1103">
            <v>0</v>
          </cell>
          <cell r="AB1103">
            <v>282400</v>
          </cell>
          <cell r="AC1103">
            <v>282400</v>
          </cell>
          <cell r="AD1103">
            <v>282400</v>
          </cell>
          <cell r="AE1103">
            <v>0</v>
          </cell>
          <cell r="AJ1103">
            <v>1108960</v>
          </cell>
          <cell r="AK1103">
            <v>3098940</v>
          </cell>
          <cell r="AL1103">
            <v>4662620</v>
          </cell>
          <cell r="AM1103">
            <v>2651760</v>
          </cell>
          <cell r="AN1103">
            <v>3204692</v>
          </cell>
          <cell r="AO1103">
            <v>4385572</v>
          </cell>
          <cell r="AP1103">
            <v>6718718</v>
          </cell>
          <cell r="AQ1103">
            <v>9059598</v>
          </cell>
          <cell r="AR1103">
            <v>10091998</v>
          </cell>
          <cell r="AS1103">
            <v>11124398</v>
          </cell>
          <cell r="AT1103">
            <v>12156798</v>
          </cell>
          <cell r="AU1103">
            <v>13189198</v>
          </cell>
          <cell r="AV1103">
            <v>13808638</v>
          </cell>
        </row>
        <row r="1104">
          <cell r="A1104" t="str">
            <v>512040</v>
          </cell>
          <cell r="B1104" t="str">
            <v>FLOTA Y EQUIPO DE TRANSPORTE</v>
          </cell>
          <cell r="C1104">
            <v>487666</v>
          </cell>
          <cell r="D1104">
            <v>1057666</v>
          </cell>
          <cell r="E1104">
            <v>1627666</v>
          </cell>
          <cell r="F1104">
            <v>2197666</v>
          </cell>
          <cell r="G1104">
            <v>2672666</v>
          </cell>
          <cell r="H1104">
            <v>3052666</v>
          </cell>
          <cell r="I1104">
            <v>3432666</v>
          </cell>
          <cell r="J1104">
            <v>3970971</v>
          </cell>
          <cell r="K1104">
            <v>4540971</v>
          </cell>
          <cell r="L1104">
            <v>5110971</v>
          </cell>
          <cell r="M1104">
            <v>5680971</v>
          </cell>
          <cell r="N1104">
            <v>6174970</v>
          </cell>
          <cell r="O1104">
            <v>0</v>
          </cell>
          <cell r="P1104">
            <v>1169000</v>
          </cell>
          <cell r="Q1104">
            <v>1799000</v>
          </cell>
          <cell r="R1104">
            <v>2429000</v>
          </cell>
          <cell r="S1104">
            <v>3059000</v>
          </cell>
          <cell r="T1104">
            <v>3689000</v>
          </cell>
          <cell r="U1104">
            <v>4319000</v>
          </cell>
          <cell r="V1104">
            <v>4949000</v>
          </cell>
          <cell r="W1104">
            <v>5579000</v>
          </cell>
          <cell r="X1104">
            <v>6209000</v>
          </cell>
          <cell r="Y1104">
            <v>6839000</v>
          </cell>
          <cell r="Z1104">
            <v>7626347</v>
          </cell>
          <cell r="AA1104">
            <v>584536</v>
          </cell>
          <cell r="AB1104">
            <v>1234021</v>
          </cell>
          <cell r="AC1104">
            <v>1890271</v>
          </cell>
          <cell r="AD1104">
            <v>2553430</v>
          </cell>
          <cell r="AE1104">
            <v>3216589</v>
          </cell>
          <cell r="AF1104">
            <v>3879748</v>
          </cell>
          <cell r="AG1104">
            <v>4542907</v>
          </cell>
          <cell r="AH1104">
            <v>5206066</v>
          </cell>
          <cell r="AI1104">
            <v>5743956</v>
          </cell>
          <cell r="AJ1104">
            <v>6407115</v>
          </cell>
          <cell r="AK1104">
            <v>7070274</v>
          </cell>
          <cell r="AL1104">
            <v>7733433</v>
          </cell>
          <cell r="AM1104">
            <v>663159</v>
          </cell>
          <cell r="AN1104">
            <v>1289451</v>
          </cell>
          <cell r="AO1104">
            <v>1952610</v>
          </cell>
          <cell r="AP1104">
            <v>2615769</v>
          </cell>
          <cell r="AQ1104">
            <v>3638931</v>
          </cell>
          <cell r="AR1104">
            <v>4662093</v>
          </cell>
          <cell r="AS1104">
            <v>5685255</v>
          </cell>
          <cell r="AT1104">
            <v>6367363</v>
          </cell>
          <cell r="AU1104">
            <v>7390525</v>
          </cell>
          <cell r="AV1104">
            <v>8754741</v>
          </cell>
        </row>
        <row r="1105">
          <cell r="A1105" t="str">
            <v>5120400001</v>
          </cell>
          <cell r="B1105" t="str">
            <v>CANON DE ARRENDAMIENTO LEASING</v>
          </cell>
          <cell r="AU1105">
            <v>341054</v>
          </cell>
          <cell r="AV1105">
            <v>341054</v>
          </cell>
        </row>
        <row r="1106">
          <cell r="A1106" t="str">
            <v>5120400002</v>
          </cell>
          <cell r="B1106" t="str">
            <v>ARREND. VEHIC.PARTICULARES-MOTOS</v>
          </cell>
          <cell r="C1106">
            <v>487666</v>
          </cell>
          <cell r="D1106">
            <v>1057666</v>
          </cell>
          <cell r="E1106">
            <v>1627666</v>
          </cell>
          <cell r="F1106">
            <v>2197666</v>
          </cell>
          <cell r="G1106">
            <v>2672666</v>
          </cell>
          <cell r="H1106">
            <v>3052666</v>
          </cell>
          <cell r="I1106">
            <v>3432666</v>
          </cell>
          <cell r="J1106">
            <v>3970971</v>
          </cell>
          <cell r="K1106">
            <v>4540971</v>
          </cell>
          <cell r="L1106">
            <v>5110971</v>
          </cell>
          <cell r="M1106">
            <v>5680971</v>
          </cell>
          <cell r="N1106">
            <v>6174970</v>
          </cell>
          <cell r="O1106">
            <v>0</v>
          </cell>
          <cell r="P1106">
            <v>1169000</v>
          </cell>
          <cell r="Q1106">
            <v>1799000</v>
          </cell>
          <cell r="R1106">
            <v>2429000</v>
          </cell>
          <cell r="S1106">
            <v>3059000</v>
          </cell>
          <cell r="T1106">
            <v>3689000</v>
          </cell>
          <cell r="U1106">
            <v>4319000</v>
          </cell>
          <cell r="V1106">
            <v>4949000</v>
          </cell>
          <cell r="W1106">
            <v>5579000</v>
          </cell>
          <cell r="X1106">
            <v>6209000</v>
          </cell>
          <cell r="Y1106">
            <v>6839000</v>
          </cell>
          <cell r="Z1106">
            <v>7626347</v>
          </cell>
          <cell r="AA1106">
            <v>584536</v>
          </cell>
          <cell r="AB1106">
            <v>1234021</v>
          </cell>
          <cell r="AC1106">
            <v>1890271</v>
          </cell>
          <cell r="AD1106">
            <v>2553430</v>
          </cell>
          <cell r="AE1106">
            <v>3216589</v>
          </cell>
          <cell r="AF1106">
            <v>3879748</v>
          </cell>
          <cell r="AG1106">
            <v>4542907</v>
          </cell>
          <cell r="AH1106">
            <v>5206066</v>
          </cell>
          <cell r="AI1106">
            <v>5743956</v>
          </cell>
          <cell r="AJ1106">
            <v>6407115</v>
          </cell>
          <cell r="AK1106">
            <v>7070274</v>
          </cell>
          <cell r="AL1106">
            <v>7733433</v>
          </cell>
          <cell r="AM1106">
            <v>663159</v>
          </cell>
          <cell r="AN1106">
            <v>1289451</v>
          </cell>
          <cell r="AO1106">
            <v>1952610</v>
          </cell>
          <cell r="AP1106">
            <v>2615769</v>
          </cell>
          <cell r="AQ1106">
            <v>3638931</v>
          </cell>
          <cell r="AR1106">
            <v>4662093</v>
          </cell>
          <cell r="AS1106">
            <v>5685255</v>
          </cell>
          <cell r="AT1106">
            <v>6367363</v>
          </cell>
          <cell r="AU1106">
            <v>7049471</v>
          </cell>
          <cell r="AV1106">
            <v>8413687</v>
          </cell>
        </row>
        <row r="1107">
          <cell r="A1107" t="str">
            <v>5125</v>
          </cell>
          <cell r="B1107" t="str">
            <v>CONTRIBUCIONES Y AFILIACIONES</v>
          </cell>
          <cell r="C1107">
            <v>2198000</v>
          </cell>
          <cell r="D1107">
            <v>4396000</v>
          </cell>
          <cell r="E1107">
            <v>5615000</v>
          </cell>
          <cell r="F1107">
            <v>5615000</v>
          </cell>
          <cell r="G1107">
            <v>10781758</v>
          </cell>
          <cell r="H1107">
            <v>12021758</v>
          </cell>
          <cell r="I1107">
            <v>10781758</v>
          </cell>
          <cell r="J1107">
            <v>10781758</v>
          </cell>
          <cell r="K1107">
            <v>10781758</v>
          </cell>
          <cell r="L1107">
            <v>14300758</v>
          </cell>
          <cell r="M1107">
            <v>26577758</v>
          </cell>
          <cell r="N1107">
            <v>27847758</v>
          </cell>
          <cell r="O1107">
            <v>1270000</v>
          </cell>
          <cell r="P1107">
            <v>2540000</v>
          </cell>
          <cell r="Q1107">
            <v>3810000</v>
          </cell>
          <cell r="R1107">
            <v>4784400</v>
          </cell>
          <cell r="S1107">
            <v>14849600</v>
          </cell>
          <cell r="T1107">
            <v>16098800</v>
          </cell>
          <cell r="U1107">
            <v>17348000</v>
          </cell>
          <cell r="V1107">
            <v>18597200</v>
          </cell>
          <cell r="W1107">
            <v>21586400</v>
          </cell>
          <cell r="X1107">
            <v>22835600</v>
          </cell>
          <cell r="Y1107">
            <v>24084800</v>
          </cell>
          <cell r="Z1107">
            <v>25449000</v>
          </cell>
          <cell r="AA1107">
            <v>1249200</v>
          </cell>
          <cell r="AB1107">
            <v>2498400</v>
          </cell>
          <cell r="AC1107">
            <v>3747600</v>
          </cell>
          <cell r="AD1107">
            <v>5057120</v>
          </cell>
          <cell r="AE1107">
            <v>6517468</v>
          </cell>
          <cell r="AF1107">
            <v>6587184</v>
          </cell>
          <cell r="AG1107">
            <v>6653768</v>
          </cell>
          <cell r="AH1107">
            <v>6653768</v>
          </cell>
          <cell r="AI1107">
            <v>6720352</v>
          </cell>
          <cell r="AJ1107">
            <v>6847256</v>
          </cell>
          <cell r="AK1107">
            <v>6910708</v>
          </cell>
          <cell r="AL1107">
            <v>5693844</v>
          </cell>
          <cell r="AM1107">
            <v>60320</v>
          </cell>
          <cell r="AN1107">
            <v>120640</v>
          </cell>
          <cell r="AO1107">
            <v>180960</v>
          </cell>
          <cell r="AP1107">
            <v>241280</v>
          </cell>
          <cell r="AQ1107">
            <v>301600</v>
          </cell>
          <cell r="AR1107">
            <v>361920</v>
          </cell>
          <cell r="AS1107">
            <v>422240</v>
          </cell>
          <cell r="AT1107">
            <v>482560</v>
          </cell>
          <cell r="AU1107">
            <v>603200</v>
          </cell>
          <cell r="AV1107">
            <v>603200</v>
          </cell>
        </row>
        <row r="1108">
          <cell r="A1108" t="str">
            <v>512505</v>
          </cell>
          <cell r="B1108" t="str">
            <v>CONTRIBUCIONES</v>
          </cell>
          <cell r="C1108">
            <v>0</v>
          </cell>
          <cell r="D1108">
            <v>0</v>
          </cell>
          <cell r="E1108">
            <v>0</v>
          </cell>
          <cell r="F1108">
            <v>0</v>
          </cell>
          <cell r="G1108">
            <v>8665258</v>
          </cell>
          <cell r="H1108">
            <v>8665258</v>
          </cell>
          <cell r="I1108">
            <v>8665258</v>
          </cell>
          <cell r="J1108">
            <v>8665258</v>
          </cell>
          <cell r="K1108">
            <v>8665258</v>
          </cell>
          <cell r="L1108">
            <v>8665258</v>
          </cell>
          <cell r="M1108">
            <v>20665258</v>
          </cell>
          <cell r="N1108">
            <v>20665258</v>
          </cell>
          <cell r="O1108">
            <v>0</v>
          </cell>
          <cell r="P1108">
            <v>0</v>
          </cell>
          <cell r="Q1108">
            <v>0</v>
          </cell>
          <cell r="R1108">
            <v>0</v>
          </cell>
          <cell r="S1108">
            <v>7952000</v>
          </cell>
          <cell r="T1108">
            <v>7952000</v>
          </cell>
          <cell r="U1108">
            <v>7952000</v>
          </cell>
          <cell r="V1108">
            <v>7952000</v>
          </cell>
          <cell r="W1108">
            <v>7952000</v>
          </cell>
          <cell r="X1108">
            <v>7952000</v>
          </cell>
          <cell r="Y1108">
            <v>7952000</v>
          </cell>
          <cell r="Z1108">
            <v>7952000</v>
          </cell>
          <cell r="AA1108">
            <v>0</v>
          </cell>
          <cell r="AB1108">
            <v>0</v>
          </cell>
          <cell r="AJ1108">
            <v>0</v>
          </cell>
          <cell r="AV1108" t="e">
            <v>#N/A</v>
          </cell>
        </row>
        <row r="1109">
          <cell r="A1109" t="str">
            <v>5125050001</v>
          </cell>
          <cell r="B1109" t="str">
            <v>CONTRIBUCIONES</v>
          </cell>
          <cell r="C1109">
            <v>0</v>
          </cell>
          <cell r="D1109">
            <v>0</v>
          </cell>
          <cell r="E1109">
            <v>0</v>
          </cell>
          <cell r="F1109">
            <v>0</v>
          </cell>
          <cell r="G1109">
            <v>8665258</v>
          </cell>
          <cell r="H1109">
            <v>8665258</v>
          </cell>
          <cell r="I1109">
            <v>8665258</v>
          </cell>
          <cell r="J1109">
            <v>8665258</v>
          </cell>
          <cell r="K1109">
            <v>8665258</v>
          </cell>
          <cell r="L1109">
            <v>8665258</v>
          </cell>
          <cell r="M1109">
            <v>20665258</v>
          </cell>
          <cell r="N1109">
            <v>20665258</v>
          </cell>
          <cell r="O1109">
            <v>0</v>
          </cell>
          <cell r="P1109">
            <v>0</v>
          </cell>
          <cell r="Q1109">
            <v>0</v>
          </cell>
          <cell r="R1109">
            <v>0</v>
          </cell>
          <cell r="S1109">
            <v>7952000</v>
          </cell>
          <cell r="T1109">
            <v>7952000</v>
          </cell>
          <cell r="U1109">
            <v>7952000</v>
          </cell>
          <cell r="V1109">
            <v>7952000</v>
          </cell>
          <cell r="W1109">
            <v>7952000</v>
          </cell>
          <cell r="X1109">
            <v>7952000</v>
          </cell>
          <cell r="Y1109">
            <v>7952000</v>
          </cell>
          <cell r="Z1109">
            <v>7952000</v>
          </cell>
          <cell r="AA1109">
            <v>0</v>
          </cell>
          <cell r="AB1109">
            <v>0</v>
          </cell>
          <cell r="AJ1109">
            <v>0</v>
          </cell>
          <cell r="AV1109" t="e">
            <v>#N/A</v>
          </cell>
        </row>
        <row r="1110">
          <cell r="A1110" t="str">
            <v>512510</v>
          </cell>
          <cell r="B1110" t="str">
            <v>AFILIACIONES Y SOSTENIMIENTO</v>
          </cell>
          <cell r="C1110">
            <v>2198000</v>
          </cell>
          <cell r="D1110">
            <v>4396000</v>
          </cell>
          <cell r="E1110">
            <v>5615000</v>
          </cell>
          <cell r="F1110">
            <v>5615000</v>
          </cell>
          <cell r="G1110">
            <v>2116500</v>
          </cell>
          <cell r="H1110">
            <v>3356500</v>
          </cell>
          <cell r="I1110">
            <v>2116500</v>
          </cell>
          <cell r="J1110">
            <v>2116500</v>
          </cell>
          <cell r="K1110">
            <v>2116500</v>
          </cell>
          <cell r="L1110">
            <v>5635500</v>
          </cell>
          <cell r="M1110">
            <v>5912500</v>
          </cell>
          <cell r="N1110">
            <v>7182500</v>
          </cell>
          <cell r="O1110">
            <v>1270000</v>
          </cell>
          <cell r="P1110">
            <v>2540000</v>
          </cell>
          <cell r="Q1110">
            <v>3810000</v>
          </cell>
          <cell r="R1110">
            <v>4784400</v>
          </cell>
          <cell r="S1110">
            <v>6897600</v>
          </cell>
          <cell r="T1110">
            <v>8146800</v>
          </cell>
          <cell r="U1110">
            <v>9396000</v>
          </cell>
          <cell r="V1110">
            <v>10645200</v>
          </cell>
          <cell r="W1110">
            <v>13634400</v>
          </cell>
          <cell r="X1110">
            <v>14883600</v>
          </cell>
          <cell r="Y1110">
            <v>16132800</v>
          </cell>
          <cell r="Z1110">
            <v>17497000</v>
          </cell>
          <cell r="AA1110">
            <v>1249200</v>
          </cell>
          <cell r="AB1110">
            <v>2498400</v>
          </cell>
          <cell r="AC1110">
            <v>3747600</v>
          </cell>
          <cell r="AD1110">
            <v>5057120</v>
          </cell>
          <cell r="AE1110">
            <v>6517468</v>
          </cell>
          <cell r="AF1110">
            <v>6587184</v>
          </cell>
          <cell r="AG1110">
            <v>6653768</v>
          </cell>
          <cell r="AH1110">
            <v>6653768</v>
          </cell>
          <cell r="AI1110">
            <v>6720352</v>
          </cell>
          <cell r="AJ1110">
            <v>6847256</v>
          </cell>
          <cell r="AK1110">
            <v>6910708</v>
          </cell>
          <cell r="AL1110">
            <v>5693844</v>
          </cell>
          <cell r="AM1110">
            <v>60320</v>
          </cell>
          <cell r="AN1110">
            <v>120640</v>
          </cell>
          <cell r="AO1110">
            <v>180960</v>
          </cell>
          <cell r="AP1110">
            <v>241280</v>
          </cell>
          <cell r="AQ1110">
            <v>301600</v>
          </cell>
          <cell r="AR1110">
            <v>361920</v>
          </cell>
          <cell r="AS1110">
            <v>422240</v>
          </cell>
          <cell r="AT1110">
            <v>482560</v>
          </cell>
          <cell r="AU1110">
            <v>603200</v>
          </cell>
          <cell r="AV1110">
            <v>603200</v>
          </cell>
        </row>
        <row r="1111">
          <cell r="A1111" t="str">
            <v>5125100001</v>
          </cell>
          <cell r="B1111" t="str">
            <v>AFILIACIONES</v>
          </cell>
          <cell r="C1111">
            <v>2198000</v>
          </cell>
          <cell r="D1111">
            <v>4396000</v>
          </cell>
          <cell r="E1111">
            <v>5615000</v>
          </cell>
          <cell r="F1111">
            <v>5615000</v>
          </cell>
          <cell r="G1111">
            <v>2116500</v>
          </cell>
          <cell r="H1111">
            <v>3356500</v>
          </cell>
          <cell r="I1111">
            <v>2116500</v>
          </cell>
          <cell r="J1111">
            <v>2116500</v>
          </cell>
          <cell r="K1111">
            <v>2116500</v>
          </cell>
          <cell r="L1111">
            <v>5635500</v>
          </cell>
          <cell r="M1111">
            <v>5912500</v>
          </cell>
          <cell r="N1111">
            <v>7182500</v>
          </cell>
          <cell r="O1111">
            <v>1270000</v>
          </cell>
          <cell r="P1111">
            <v>2540000</v>
          </cell>
          <cell r="Q1111">
            <v>3810000</v>
          </cell>
          <cell r="R1111">
            <v>4784400</v>
          </cell>
          <cell r="S1111">
            <v>6897600</v>
          </cell>
          <cell r="T1111">
            <v>8146800</v>
          </cell>
          <cell r="U1111">
            <v>9396000</v>
          </cell>
          <cell r="V1111">
            <v>10645200</v>
          </cell>
          <cell r="W1111">
            <v>13634400</v>
          </cell>
          <cell r="X1111">
            <v>14883600</v>
          </cell>
          <cell r="Y1111">
            <v>16132800</v>
          </cell>
          <cell r="Z1111">
            <v>17497000</v>
          </cell>
          <cell r="AA1111">
            <v>1249200</v>
          </cell>
          <cell r="AB1111">
            <v>2498400</v>
          </cell>
          <cell r="AC1111">
            <v>3747600</v>
          </cell>
          <cell r="AD1111">
            <v>5057120</v>
          </cell>
          <cell r="AE1111">
            <v>6517468</v>
          </cell>
          <cell r="AF1111">
            <v>6587184</v>
          </cell>
          <cell r="AG1111">
            <v>6653768</v>
          </cell>
          <cell r="AH1111">
            <v>6653768</v>
          </cell>
          <cell r="AI1111">
            <v>6720352</v>
          </cell>
          <cell r="AJ1111">
            <v>6847256</v>
          </cell>
          <cell r="AK1111">
            <v>6910708</v>
          </cell>
          <cell r="AL1111">
            <v>5693844</v>
          </cell>
          <cell r="AM1111">
            <v>60320</v>
          </cell>
          <cell r="AN1111">
            <v>120640</v>
          </cell>
          <cell r="AO1111">
            <v>180960</v>
          </cell>
          <cell r="AP1111">
            <v>241280</v>
          </cell>
          <cell r="AQ1111">
            <v>301600</v>
          </cell>
          <cell r="AR1111">
            <v>361920</v>
          </cell>
          <cell r="AS1111">
            <v>422240</v>
          </cell>
          <cell r="AT1111">
            <v>482560</v>
          </cell>
          <cell r="AU1111">
            <v>603200</v>
          </cell>
          <cell r="AV1111">
            <v>603200</v>
          </cell>
        </row>
        <row r="1112">
          <cell r="A1112" t="str">
            <v>5130</v>
          </cell>
          <cell r="B1112" t="str">
            <v>SEGUROS</v>
          </cell>
          <cell r="C1112">
            <v>1316332</v>
          </cell>
          <cell r="D1112">
            <v>2147448</v>
          </cell>
          <cell r="E1112">
            <v>3189364</v>
          </cell>
          <cell r="F1112">
            <v>4613167</v>
          </cell>
          <cell r="G1112">
            <v>5796354</v>
          </cell>
          <cell r="H1112">
            <v>6991390</v>
          </cell>
          <cell r="I1112">
            <v>8339277</v>
          </cell>
          <cell r="J1112">
            <v>9169883</v>
          </cell>
          <cell r="K1112">
            <v>10104313</v>
          </cell>
          <cell r="L1112">
            <v>17244241</v>
          </cell>
          <cell r="M1112">
            <v>19015841</v>
          </cell>
          <cell r="N1112">
            <v>20963155</v>
          </cell>
          <cell r="O1112">
            <v>2108146</v>
          </cell>
          <cell r="P1112">
            <v>4883749</v>
          </cell>
          <cell r="Q1112">
            <v>7228909</v>
          </cell>
          <cell r="R1112">
            <v>10002653</v>
          </cell>
          <cell r="S1112">
            <v>11940365</v>
          </cell>
          <cell r="T1112">
            <v>13742258</v>
          </cell>
          <cell r="U1112">
            <v>15082597</v>
          </cell>
          <cell r="V1112">
            <v>22764848</v>
          </cell>
          <cell r="W1112">
            <v>29948917</v>
          </cell>
          <cell r="X1112">
            <v>37139715</v>
          </cell>
          <cell r="Y1112">
            <v>44776674</v>
          </cell>
          <cell r="Z1112">
            <v>59674240</v>
          </cell>
          <cell r="AA1112">
            <v>629467</v>
          </cell>
          <cell r="AB1112">
            <v>1258934</v>
          </cell>
          <cell r="AC1112">
            <v>2156097</v>
          </cell>
          <cell r="AD1112">
            <v>2785564</v>
          </cell>
          <cell r="AE1112">
            <v>4416617</v>
          </cell>
          <cell r="AF1112">
            <v>6047670</v>
          </cell>
          <cell r="AG1112">
            <v>7678723</v>
          </cell>
          <cell r="AH1112">
            <v>9309776</v>
          </cell>
          <cell r="AI1112">
            <v>10940829</v>
          </cell>
          <cell r="AJ1112">
            <v>12123627</v>
          </cell>
          <cell r="AK1112">
            <v>14403827</v>
          </cell>
          <cell r="AL1112">
            <v>18639013</v>
          </cell>
          <cell r="AM1112">
            <v>2518175</v>
          </cell>
          <cell r="AN1112">
            <v>8508012</v>
          </cell>
          <cell r="AO1112">
            <v>11290603</v>
          </cell>
          <cell r="AP1112">
            <v>14321939</v>
          </cell>
          <cell r="AQ1112">
            <v>17104530</v>
          </cell>
          <cell r="AR1112">
            <v>19969096</v>
          </cell>
          <cell r="AS1112">
            <v>22751687</v>
          </cell>
          <cell r="AT1112">
            <v>26304985</v>
          </cell>
          <cell r="AU1112">
            <v>29753883</v>
          </cell>
          <cell r="AV1112">
            <v>33214213</v>
          </cell>
        </row>
        <row r="1113">
          <cell r="A1113" t="str">
            <v>513005</v>
          </cell>
          <cell r="B1113" t="str">
            <v>MANEJO</v>
          </cell>
          <cell r="R1113">
            <v>766668</v>
          </cell>
          <cell r="S1113">
            <v>958335</v>
          </cell>
          <cell r="T1113">
            <v>1150002</v>
          </cell>
          <cell r="U1113">
            <v>1341669</v>
          </cell>
          <cell r="V1113">
            <v>1533336</v>
          </cell>
          <cell r="W1113">
            <v>1725003</v>
          </cell>
          <cell r="X1113">
            <v>1916670</v>
          </cell>
          <cell r="Y1113">
            <v>2223334</v>
          </cell>
          <cell r="Z1113">
            <v>2415001</v>
          </cell>
          <cell r="AA1113">
            <v>191667</v>
          </cell>
          <cell r="AB1113">
            <v>383334</v>
          </cell>
          <cell r="AC1113">
            <v>575001</v>
          </cell>
          <cell r="AD1113">
            <v>766668</v>
          </cell>
          <cell r="AE1113">
            <v>958335</v>
          </cell>
          <cell r="AF1113">
            <v>1150002</v>
          </cell>
          <cell r="AG1113">
            <v>1341669</v>
          </cell>
          <cell r="AH1113">
            <v>1533336</v>
          </cell>
          <cell r="AI1113">
            <v>1725003</v>
          </cell>
          <cell r="AJ1113">
            <v>1725003</v>
          </cell>
          <cell r="AK1113">
            <v>2052772</v>
          </cell>
          <cell r="AL1113">
            <v>2790431</v>
          </cell>
          <cell r="AM1113">
            <v>286781</v>
          </cell>
          <cell r="AN1113">
            <v>578550</v>
          </cell>
          <cell r="AO1113">
            <v>870319</v>
          </cell>
          <cell r="AP1113">
            <v>1162088</v>
          </cell>
          <cell r="AQ1113">
            <v>1453857</v>
          </cell>
          <cell r="AR1113">
            <v>1745626</v>
          </cell>
          <cell r="AS1113">
            <v>2037395</v>
          </cell>
          <cell r="AT1113">
            <v>2468864</v>
          </cell>
          <cell r="AU1113">
            <v>2900333</v>
          </cell>
          <cell r="AV1113">
            <v>3331802</v>
          </cell>
        </row>
        <row r="1114">
          <cell r="A1114" t="str">
            <v>5130050001</v>
          </cell>
          <cell r="B1114" t="str">
            <v>SEGURO DE MANEJO Y CONFIANZA</v>
          </cell>
          <cell r="R1114">
            <v>766668</v>
          </cell>
          <cell r="S1114">
            <v>958335</v>
          </cell>
          <cell r="T1114">
            <v>1150002</v>
          </cell>
          <cell r="U1114">
            <v>1341669</v>
          </cell>
          <cell r="V1114">
            <v>1533336</v>
          </cell>
          <cell r="W1114">
            <v>1725003</v>
          </cell>
          <cell r="X1114">
            <v>1916670</v>
          </cell>
          <cell r="Y1114">
            <v>2223334</v>
          </cell>
          <cell r="Z1114">
            <v>2415001</v>
          </cell>
          <cell r="AA1114">
            <v>191667</v>
          </cell>
          <cell r="AB1114">
            <v>383334</v>
          </cell>
          <cell r="AC1114">
            <v>575001</v>
          </cell>
          <cell r="AD1114">
            <v>766668</v>
          </cell>
          <cell r="AE1114">
            <v>958335</v>
          </cell>
          <cell r="AF1114">
            <v>1150002</v>
          </cell>
          <cell r="AG1114">
            <v>1341669</v>
          </cell>
          <cell r="AH1114">
            <v>1533336</v>
          </cell>
          <cell r="AI1114">
            <v>1725003</v>
          </cell>
          <cell r="AJ1114">
            <v>1725003</v>
          </cell>
          <cell r="AK1114">
            <v>2052772</v>
          </cell>
          <cell r="AL1114">
            <v>2790431</v>
          </cell>
          <cell r="AM1114">
            <v>286781</v>
          </cell>
          <cell r="AN1114">
            <v>578550</v>
          </cell>
          <cell r="AO1114">
            <v>870319</v>
          </cell>
          <cell r="AP1114">
            <v>1162088</v>
          </cell>
          <cell r="AQ1114">
            <v>1453857</v>
          </cell>
          <cell r="AR1114">
            <v>1745626</v>
          </cell>
          <cell r="AS1114">
            <v>2037395</v>
          </cell>
          <cell r="AT1114">
            <v>2468864</v>
          </cell>
          <cell r="AU1114">
            <v>2900333</v>
          </cell>
          <cell r="AV1114">
            <v>3331802</v>
          </cell>
        </row>
        <row r="1115">
          <cell r="A1115" t="str">
            <v>513010</v>
          </cell>
          <cell r="B1115" t="str">
            <v>CUMPLIMIENTO</v>
          </cell>
          <cell r="Q1115">
            <v>28750</v>
          </cell>
          <cell r="R1115">
            <v>28750</v>
          </cell>
          <cell r="S1115">
            <v>28750</v>
          </cell>
          <cell r="T1115">
            <v>77625</v>
          </cell>
          <cell r="U1115">
            <v>77625</v>
          </cell>
          <cell r="V1115">
            <v>6689625</v>
          </cell>
          <cell r="W1115">
            <v>13301625</v>
          </cell>
          <cell r="X1115">
            <v>19913625</v>
          </cell>
          <cell r="Y1115">
            <v>26525625</v>
          </cell>
          <cell r="Z1115">
            <v>33137625</v>
          </cell>
          <cell r="AA1115">
            <v>0</v>
          </cell>
          <cell r="AB1115">
            <v>0</v>
          </cell>
          <cell r="AE1115">
            <v>716889</v>
          </cell>
          <cell r="AF1115">
            <v>1433778</v>
          </cell>
          <cell r="AG1115">
            <v>2150667</v>
          </cell>
          <cell r="AH1115">
            <v>2867556</v>
          </cell>
          <cell r="AI1115">
            <v>3584445</v>
          </cell>
          <cell r="AJ1115">
            <v>4744547</v>
          </cell>
          <cell r="AK1115">
            <v>5461436</v>
          </cell>
          <cell r="AL1115">
            <v>6178325</v>
          </cell>
          <cell r="AM1115">
            <v>1150361</v>
          </cell>
          <cell r="AN1115">
            <v>2300722</v>
          </cell>
          <cell r="AO1115">
            <v>3451083</v>
          </cell>
          <cell r="AP1115">
            <v>4601444</v>
          </cell>
          <cell r="AQ1115">
            <v>5751805</v>
          </cell>
          <cell r="AR1115">
            <v>6902166</v>
          </cell>
          <cell r="AS1115">
            <v>8052527</v>
          </cell>
          <cell r="AT1115">
            <v>9202888</v>
          </cell>
          <cell r="AU1115">
            <v>10353249</v>
          </cell>
          <cell r="AV1115">
            <v>11503610</v>
          </cell>
        </row>
        <row r="1116">
          <cell r="A1116" t="str">
            <v>5130100001</v>
          </cell>
          <cell r="B1116" t="str">
            <v>SEGURO DE CUMPLIMIENTO</v>
          </cell>
          <cell r="Q1116">
            <v>28750</v>
          </cell>
          <cell r="R1116">
            <v>28750</v>
          </cell>
          <cell r="S1116">
            <v>28750</v>
          </cell>
          <cell r="T1116">
            <v>77625</v>
          </cell>
          <cell r="U1116">
            <v>77625</v>
          </cell>
          <cell r="V1116">
            <v>6689625</v>
          </cell>
          <cell r="W1116">
            <v>13301625</v>
          </cell>
          <cell r="X1116">
            <v>19913625</v>
          </cell>
          <cell r="Y1116">
            <v>26525625</v>
          </cell>
          <cell r="Z1116">
            <v>33137625</v>
          </cell>
          <cell r="AA1116">
            <v>0</v>
          </cell>
          <cell r="AB1116">
            <v>0</v>
          </cell>
          <cell r="AE1116">
            <v>716889</v>
          </cell>
          <cell r="AF1116">
            <v>1433778</v>
          </cell>
          <cell r="AG1116">
            <v>2150667</v>
          </cell>
          <cell r="AH1116">
            <v>2867556</v>
          </cell>
          <cell r="AI1116">
            <v>3584445</v>
          </cell>
          <cell r="AJ1116">
            <v>4744547</v>
          </cell>
          <cell r="AK1116">
            <v>5461436</v>
          </cell>
          <cell r="AL1116">
            <v>6178325</v>
          </cell>
          <cell r="AM1116">
            <v>1150361</v>
          </cell>
          <cell r="AN1116">
            <v>2300722</v>
          </cell>
          <cell r="AO1116">
            <v>3451083</v>
          </cell>
          <cell r="AP1116">
            <v>4601444</v>
          </cell>
          <cell r="AQ1116">
            <v>5751805</v>
          </cell>
          <cell r="AR1116">
            <v>6902166</v>
          </cell>
          <cell r="AS1116">
            <v>8052527</v>
          </cell>
          <cell r="AT1116">
            <v>9202888</v>
          </cell>
          <cell r="AU1116">
            <v>10353249</v>
          </cell>
          <cell r="AV1116">
            <v>11503610</v>
          </cell>
        </row>
        <row r="1117">
          <cell r="A1117" t="str">
            <v>513015</v>
          </cell>
          <cell r="B1117" t="str">
            <v>CORRIENTE DEBIL</v>
          </cell>
          <cell r="C1117">
            <v>103658</v>
          </cell>
          <cell r="D1117">
            <v>207316</v>
          </cell>
          <cell r="E1117">
            <v>310974</v>
          </cell>
          <cell r="F1117">
            <v>414542</v>
          </cell>
          <cell r="G1117">
            <v>518110</v>
          </cell>
          <cell r="H1117">
            <v>621678</v>
          </cell>
          <cell r="I1117">
            <v>725246</v>
          </cell>
          <cell r="J1117">
            <v>828814</v>
          </cell>
          <cell r="K1117">
            <v>932382</v>
          </cell>
          <cell r="L1117">
            <v>207406</v>
          </cell>
          <cell r="M1117">
            <v>207406</v>
          </cell>
          <cell r="N1117">
            <v>207406</v>
          </cell>
          <cell r="O1117">
            <v>0</v>
          </cell>
          <cell r="P1117">
            <v>20724</v>
          </cell>
          <cell r="Q1117">
            <v>20724</v>
          </cell>
          <cell r="R1117">
            <v>485176</v>
          </cell>
          <cell r="S1117">
            <v>601289</v>
          </cell>
          <cell r="T1117">
            <v>1237627</v>
          </cell>
          <cell r="U1117">
            <v>1418832</v>
          </cell>
          <cell r="V1117">
            <v>1616647</v>
          </cell>
          <cell r="W1117">
            <v>1797852</v>
          </cell>
          <cell r="X1117">
            <v>1979057</v>
          </cell>
          <cell r="Y1117">
            <v>2173845</v>
          </cell>
          <cell r="Z1117">
            <v>2363316</v>
          </cell>
          <cell r="AA1117">
            <v>189471</v>
          </cell>
          <cell r="AB1117">
            <v>378942</v>
          </cell>
          <cell r="AC1117">
            <v>568413</v>
          </cell>
          <cell r="AD1117">
            <v>757884</v>
          </cell>
          <cell r="AE1117">
            <v>890513</v>
          </cell>
          <cell r="AF1117">
            <v>1023142</v>
          </cell>
          <cell r="AG1117">
            <v>1155771</v>
          </cell>
          <cell r="AH1117">
            <v>1288400</v>
          </cell>
          <cell r="AI1117">
            <v>1421029</v>
          </cell>
          <cell r="AJ1117">
            <v>1421029</v>
          </cell>
          <cell r="AK1117">
            <v>1647838</v>
          </cell>
          <cell r="AL1117">
            <v>2158280</v>
          </cell>
          <cell r="AM1117">
            <v>198445</v>
          </cell>
          <cell r="AN1117">
            <v>400342</v>
          </cell>
          <cell r="AO1117">
            <v>602239</v>
          </cell>
          <cell r="AP1117">
            <v>804136</v>
          </cell>
          <cell r="AQ1117">
            <v>1006033</v>
          </cell>
          <cell r="AR1117">
            <v>1207930</v>
          </cell>
          <cell r="AS1117">
            <v>1409827</v>
          </cell>
          <cell r="AT1117">
            <v>1708393</v>
          </cell>
          <cell r="AU1117">
            <v>2006959</v>
          </cell>
          <cell r="AV1117">
            <v>2305525</v>
          </cell>
        </row>
        <row r="1118">
          <cell r="A1118" t="str">
            <v>5130150001</v>
          </cell>
          <cell r="B1118" t="str">
            <v>SEGURO CORRIENTE DEBIL</v>
          </cell>
          <cell r="C1118">
            <v>103658</v>
          </cell>
          <cell r="D1118">
            <v>207316</v>
          </cell>
          <cell r="E1118">
            <v>310974</v>
          </cell>
          <cell r="F1118">
            <v>414542</v>
          </cell>
          <cell r="G1118">
            <v>518110</v>
          </cell>
          <cell r="H1118">
            <v>621678</v>
          </cell>
          <cell r="I1118">
            <v>725246</v>
          </cell>
          <cell r="J1118">
            <v>828814</v>
          </cell>
          <cell r="K1118">
            <v>932382</v>
          </cell>
          <cell r="L1118">
            <v>207406</v>
          </cell>
          <cell r="M1118">
            <v>207406</v>
          </cell>
          <cell r="N1118">
            <v>207406</v>
          </cell>
          <cell r="O1118">
            <v>0</v>
          </cell>
          <cell r="P1118">
            <v>20724</v>
          </cell>
          <cell r="Q1118">
            <v>20724</v>
          </cell>
          <cell r="R1118">
            <v>485176</v>
          </cell>
          <cell r="S1118">
            <v>601289</v>
          </cell>
          <cell r="T1118">
            <v>1237627</v>
          </cell>
          <cell r="U1118">
            <v>1418832</v>
          </cell>
          <cell r="V1118">
            <v>1616647</v>
          </cell>
          <cell r="W1118">
            <v>1797852</v>
          </cell>
          <cell r="X1118">
            <v>1979057</v>
          </cell>
          <cell r="Y1118">
            <v>2173845</v>
          </cell>
          <cell r="Z1118">
            <v>2363316</v>
          </cell>
          <cell r="AA1118">
            <v>189471</v>
          </cell>
          <cell r="AB1118">
            <v>378942</v>
          </cell>
          <cell r="AC1118">
            <v>568413</v>
          </cell>
          <cell r="AD1118">
            <v>757884</v>
          </cell>
          <cell r="AE1118">
            <v>890513</v>
          </cell>
          <cell r="AF1118">
            <v>1023142</v>
          </cell>
          <cell r="AG1118">
            <v>1155771</v>
          </cell>
          <cell r="AH1118">
            <v>1288400</v>
          </cell>
          <cell r="AI1118">
            <v>1421029</v>
          </cell>
          <cell r="AJ1118">
            <v>1421029</v>
          </cell>
          <cell r="AK1118">
            <v>1647838</v>
          </cell>
          <cell r="AL1118">
            <v>2158280</v>
          </cell>
          <cell r="AM1118">
            <v>198445</v>
          </cell>
          <cell r="AN1118">
            <v>400342</v>
          </cell>
          <cell r="AO1118">
            <v>602239</v>
          </cell>
          <cell r="AP1118">
            <v>804136</v>
          </cell>
          <cell r="AQ1118">
            <v>1006033</v>
          </cell>
          <cell r="AR1118">
            <v>1207930</v>
          </cell>
          <cell r="AS1118">
            <v>1409827</v>
          </cell>
          <cell r="AT1118">
            <v>1708393</v>
          </cell>
          <cell r="AU1118">
            <v>2006959</v>
          </cell>
          <cell r="AV1118">
            <v>2305525</v>
          </cell>
        </row>
        <row r="1119">
          <cell r="A1119" t="str">
            <v>513025</v>
          </cell>
          <cell r="B1119" t="str">
            <v>INCENDIO</v>
          </cell>
          <cell r="C1119">
            <v>59418</v>
          </cell>
          <cell r="D1119">
            <v>118836</v>
          </cell>
          <cell r="E1119">
            <v>178254</v>
          </cell>
          <cell r="F1119">
            <v>237672</v>
          </cell>
          <cell r="G1119">
            <v>297090</v>
          </cell>
          <cell r="H1119">
            <v>356508</v>
          </cell>
          <cell r="I1119">
            <v>415926</v>
          </cell>
          <cell r="J1119">
            <v>475344</v>
          </cell>
          <cell r="K1119">
            <v>534762</v>
          </cell>
          <cell r="L1119">
            <v>296872</v>
          </cell>
          <cell r="M1119">
            <v>320315</v>
          </cell>
          <cell r="N1119">
            <v>343758</v>
          </cell>
          <cell r="O1119">
            <v>23443</v>
          </cell>
          <cell r="P1119">
            <v>46886</v>
          </cell>
          <cell r="Q1119">
            <v>117215</v>
          </cell>
          <cell r="R1119">
            <v>149510</v>
          </cell>
          <cell r="S1119">
            <v>175166</v>
          </cell>
          <cell r="T1119">
            <v>200822</v>
          </cell>
          <cell r="U1119">
            <v>252134</v>
          </cell>
          <cell r="V1119">
            <v>277790</v>
          </cell>
          <cell r="W1119">
            <v>303446</v>
          </cell>
          <cell r="X1119">
            <v>329102</v>
          </cell>
          <cell r="Y1119">
            <v>400682</v>
          </cell>
          <cell r="Z1119">
            <v>410816</v>
          </cell>
          <cell r="AA1119">
            <v>10134</v>
          </cell>
          <cell r="AB1119">
            <v>20268</v>
          </cell>
          <cell r="AC1119">
            <v>30402</v>
          </cell>
          <cell r="AD1119">
            <v>40536</v>
          </cell>
          <cell r="AE1119">
            <v>113816</v>
          </cell>
          <cell r="AF1119">
            <v>187096</v>
          </cell>
          <cell r="AG1119">
            <v>260376</v>
          </cell>
          <cell r="AH1119">
            <v>333656</v>
          </cell>
          <cell r="AI1119">
            <v>406936</v>
          </cell>
          <cell r="AJ1119">
            <v>429632</v>
          </cell>
          <cell r="AK1119">
            <v>554948</v>
          </cell>
          <cell r="AL1119">
            <v>836977</v>
          </cell>
          <cell r="AM1119">
            <v>109645</v>
          </cell>
          <cell r="AN1119">
            <v>239283</v>
          </cell>
          <cell r="AO1119">
            <v>350835</v>
          </cell>
          <cell r="AP1119">
            <v>462387</v>
          </cell>
          <cell r="AQ1119">
            <v>573939</v>
          </cell>
          <cell r="AR1119">
            <v>688843</v>
          </cell>
          <cell r="AS1119">
            <v>800395</v>
          </cell>
          <cell r="AT1119">
            <v>965359</v>
          </cell>
          <cell r="AU1119">
            <v>1130323</v>
          </cell>
          <cell r="AV1119">
            <v>1295287</v>
          </cell>
        </row>
        <row r="1120">
          <cell r="A1120" t="str">
            <v>5130250001</v>
          </cell>
          <cell r="B1120" t="str">
            <v>SEGURO DE INCENDIO</v>
          </cell>
          <cell r="C1120">
            <v>59418</v>
          </cell>
          <cell r="D1120">
            <v>118836</v>
          </cell>
          <cell r="E1120">
            <v>178254</v>
          </cell>
          <cell r="F1120">
            <v>237672</v>
          </cell>
          <cell r="G1120">
            <v>297090</v>
          </cell>
          <cell r="H1120">
            <v>356508</v>
          </cell>
          <cell r="I1120">
            <v>415926</v>
          </cell>
          <cell r="J1120">
            <v>475344</v>
          </cell>
          <cell r="K1120">
            <v>534762</v>
          </cell>
          <cell r="L1120">
            <v>296872</v>
          </cell>
          <cell r="M1120">
            <v>320315</v>
          </cell>
          <cell r="N1120">
            <v>343758</v>
          </cell>
          <cell r="O1120">
            <v>23443</v>
          </cell>
          <cell r="P1120">
            <v>46886</v>
          </cell>
          <cell r="Q1120">
            <v>117215</v>
          </cell>
          <cell r="R1120">
            <v>149510</v>
          </cell>
          <cell r="S1120">
            <v>175166</v>
          </cell>
          <cell r="T1120">
            <v>200822</v>
          </cell>
          <cell r="U1120">
            <v>252134</v>
          </cell>
          <cell r="V1120">
            <v>277790</v>
          </cell>
          <cell r="W1120">
            <v>303446</v>
          </cell>
          <cell r="X1120">
            <v>329102</v>
          </cell>
          <cell r="Y1120">
            <v>400682</v>
          </cell>
          <cell r="Z1120">
            <v>410816</v>
          </cell>
          <cell r="AA1120">
            <v>10134</v>
          </cell>
          <cell r="AB1120">
            <v>20268</v>
          </cell>
          <cell r="AC1120">
            <v>30402</v>
          </cell>
          <cell r="AD1120">
            <v>40536</v>
          </cell>
          <cell r="AE1120">
            <v>113816</v>
          </cell>
          <cell r="AF1120">
            <v>187096</v>
          </cell>
          <cell r="AG1120">
            <v>260376</v>
          </cell>
          <cell r="AH1120">
            <v>333656</v>
          </cell>
          <cell r="AI1120">
            <v>406936</v>
          </cell>
          <cell r="AJ1120">
            <v>429632</v>
          </cell>
          <cell r="AK1120">
            <v>554948</v>
          </cell>
          <cell r="AL1120">
            <v>836977</v>
          </cell>
          <cell r="AM1120">
            <v>109645</v>
          </cell>
          <cell r="AN1120">
            <v>239283</v>
          </cell>
          <cell r="AO1120">
            <v>350835</v>
          </cell>
          <cell r="AP1120">
            <v>462387</v>
          </cell>
          <cell r="AQ1120">
            <v>573939</v>
          </cell>
          <cell r="AR1120">
            <v>688843</v>
          </cell>
          <cell r="AS1120">
            <v>800395</v>
          </cell>
          <cell r="AT1120">
            <v>965359</v>
          </cell>
          <cell r="AU1120">
            <v>1130323</v>
          </cell>
          <cell r="AV1120">
            <v>1295287</v>
          </cell>
        </row>
        <row r="1121">
          <cell r="A1121" t="str">
            <v>513030</v>
          </cell>
          <cell r="B1121" t="str">
            <v>TERREMOTO</v>
          </cell>
          <cell r="C1121">
            <v>89125</v>
          </cell>
          <cell r="D1121">
            <v>178250</v>
          </cell>
          <cell r="E1121">
            <v>267375</v>
          </cell>
          <cell r="F1121">
            <v>356500</v>
          </cell>
          <cell r="G1121">
            <v>445625</v>
          </cell>
          <cell r="H1121">
            <v>534750</v>
          </cell>
          <cell r="I1121">
            <v>623875</v>
          </cell>
          <cell r="J1121">
            <v>713000</v>
          </cell>
          <cell r="K1121">
            <v>802125</v>
          </cell>
          <cell r="L1121">
            <v>458237</v>
          </cell>
          <cell r="M1121">
            <v>493236</v>
          </cell>
          <cell r="N1121">
            <v>528235</v>
          </cell>
          <cell r="O1121">
            <v>34999</v>
          </cell>
          <cell r="P1121">
            <v>69998</v>
          </cell>
          <cell r="Q1121">
            <v>158964</v>
          </cell>
          <cell r="R1121">
            <v>53967</v>
          </cell>
          <cell r="S1121">
            <v>53967</v>
          </cell>
          <cell r="T1121">
            <v>53967</v>
          </cell>
          <cell r="U1121">
            <v>53967</v>
          </cell>
          <cell r="V1121">
            <v>53967</v>
          </cell>
          <cell r="W1121">
            <v>53967</v>
          </cell>
          <cell r="X1121">
            <v>53967</v>
          </cell>
          <cell r="Y1121">
            <v>105367</v>
          </cell>
          <cell r="Z1121">
            <v>131082</v>
          </cell>
          <cell r="AA1121">
            <v>25700</v>
          </cell>
          <cell r="AB1121">
            <v>51400</v>
          </cell>
          <cell r="AC1121">
            <v>77100</v>
          </cell>
          <cell r="AD1121">
            <v>102800</v>
          </cell>
          <cell r="AE1121">
            <v>291692</v>
          </cell>
          <cell r="AF1121">
            <v>480584</v>
          </cell>
          <cell r="AG1121">
            <v>669476</v>
          </cell>
          <cell r="AH1121">
            <v>858368</v>
          </cell>
          <cell r="AI1121">
            <v>1047260</v>
          </cell>
          <cell r="AJ1121">
            <v>1047260</v>
          </cell>
          <cell r="AK1121">
            <v>1370284</v>
          </cell>
          <cell r="AL1121">
            <v>2097263</v>
          </cell>
          <cell r="AM1121">
            <v>282629</v>
          </cell>
          <cell r="AN1121">
            <v>588260</v>
          </cell>
          <cell r="AO1121">
            <v>875805</v>
          </cell>
          <cell r="AP1121">
            <v>1163350</v>
          </cell>
          <cell r="AQ1121">
            <v>1450895</v>
          </cell>
          <cell r="AR1121">
            <v>1741792</v>
          </cell>
          <cell r="AS1121">
            <v>2029337</v>
          </cell>
          <cell r="AT1121">
            <v>2454560</v>
          </cell>
          <cell r="AU1121">
            <v>2879783</v>
          </cell>
          <cell r="AV1121">
            <v>3305006</v>
          </cell>
        </row>
        <row r="1122">
          <cell r="A1122" t="str">
            <v>5130300001</v>
          </cell>
          <cell r="B1122" t="str">
            <v>SEGURO DE TERREMOTO</v>
          </cell>
          <cell r="C1122">
            <v>89125</v>
          </cell>
          <cell r="D1122">
            <v>178250</v>
          </cell>
          <cell r="E1122">
            <v>267375</v>
          </cell>
          <cell r="F1122">
            <v>356500</v>
          </cell>
          <cell r="G1122">
            <v>445625</v>
          </cell>
          <cell r="H1122">
            <v>534750</v>
          </cell>
          <cell r="I1122">
            <v>623875</v>
          </cell>
          <cell r="J1122">
            <v>713000</v>
          </cell>
          <cell r="K1122">
            <v>802125</v>
          </cell>
          <cell r="L1122">
            <v>458237</v>
          </cell>
          <cell r="M1122">
            <v>493236</v>
          </cell>
          <cell r="N1122">
            <v>528235</v>
          </cell>
          <cell r="O1122">
            <v>34999</v>
          </cell>
          <cell r="P1122">
            <v>69998</v>
          </cell>
          <cell r="Q1122">
            <v>158964</v>
          </cell>
          <cell r="R1122">
            <v>53967</v>
          </cell>
          <cell r="S1122">
            <v>53967</v>
          </cell>
          <cell r="T1122">
            <v>53967</v>
          </cell>
          <cell r="U1122">
            <v>53967</v>
          </cell>
          <cell r="V1122">
            <v>53967</v>
          </cell>
          <cell r="W1122">
            <v>53967</v>
          </cell>
          <cell r="X1122">
            <v>53967</v>
          </cell>
          <cell r="Y1122">
            <v>105367</v>
          </cell>
          <cell r="Z1122">
            <v>131082</v>
          </cell>
          <cell r="AA1122">
            <v>25700</v>
          </cell>
          <cell r="AB1122">
            <v>51400</v>
          </cell>
          <cell r="AC1122">
            <v>77100</v>
          </cell>
          <cell r="AD1122">
            <v>102800</v>
          </cell>
          <cell r="AE1122">
            <v>291692</v>
          </cell>
          <cell r="AF1122">
            <v>480584</v>
          </cell>
          <cell r="AG1122">
            <v>669476</v>
          </cell>
          <cell r="AH1122">
            <v>858368</v>
          </cell>
          <cell r="AI1122">
            <v>1047260</v>
          </cell>
          <cell r="AJ1122">
            <v>1047260</v>
          </cell>
          <cell r="AK1122">
            <v>1370284</v>
          </cell>
          <cell r="AL1122">
            <v>2097263</v>
          </cell>
          <cell r="AM1122">
            <v>282629</v>
          </cell>
          <cell r="AN1122">
            <v>588260</v>
          </cell>
          <cell r="AO1122">
            <v>875805</v>
          </cell>
          <cell r="AP1122">
            <v>1163350</v>
          </cell>
          <cell r="AQ1122">
            <v>1450895</v>
          </cell>
          <cell r="AR1122">
            <v>1741792</v>
          </cell>
          <cell r="AS1122">
            <v>2029337</v>
          </cell>
          <cell r="AT1122">
            <v>2454560</v>
          </cell>
          <cell r="AU1122">
            <v>2879783</v>
          </cell>
          <cell r="AV1122">
            <v>3305006</v>
          </cell>
        </row>
        <row r="1123">
          <cell r="A1123" t="str">
            <v>513035</v>
          </cell>
          <cell r="B1123" t="str">
            <v>SUSTRACCION Y HURTO</v>
          </cell>
          <cell r="C1123">
            <v>4349</v>
          </cell>
          <cell r="D1123">
            <v>8698</v>
          </cell>
          <cell r="E1123">
            <v>13047</v>
          </cell>
          <cell r="F1123">
            <v>17396</v>
          </cell>
          <cell r="G1123">
            <v>72210</v>
          </cell>
          <cell r="H1123">
            <v>90979</v>
          </cell>
          <cell r="I1123">
            <v>109748</v>
          </cell>
          <cell r="J1123">
            <v>222242</v>
          </cell>
          <cell r="K1123">
            <v>241011</v>
          </cell>
          <cell r="L1123">
            <v>800129</v>
          </cell>
          <cell r="M1123">
            <v>711069</v>
          </cell>
          <cell r="N1123">
            <v>920729</v>
          </cell>
          <cell r="O1123">
            <v>73695</v>
          </cell>
          <cell r="P1123">
            <v>147390</v>
          </cell>
          <cell r="Q1123">
            <v>288228</v>
          </cell>
          <cell r="R1123">
            <v>101803</v>
          </cell>
          <cell r="S1123">
            <v>110468</v>
          </cell>
          <cell r="T1123">
            <v>119133</v>
          </cell>
          <cell r="U1123">
            <v>127798</v>
          </cell>
          <cell r="V1123">
            <v>136463</v>
          </cell>
          <cell r="W1123">
            <v>145128</v>
          </cell>
          <cell r="X1123">
            <v>153793</v>
          </cell>
          <cell r="Y1123">
            <v>300478</v>
          </cell>
          <cell r="Z1123">
            <v>365355</v>
          </cell>
          <cell r="AA1123">
            <v>64877</v>
          </cell>
          <cell r="AB1123">
            <v>129754</v>
          </cell>
          <cell r="AC1123">
            <v>194631</v>
          </cell>
          <cell r="AD1123">
            <v>259508</v>
          </cell>
          <cell r="AE1123">
            <v>486579</v>
          </cell>
          <cell r="AF1123">
            <v>713650</v>
          </cell>
          <cell r="AG1123">
            <v>940721</v>
          </cell>
          <cell r="AH1123">
            <v>1167792</v>
          </cell>
          <cell r="AI1123">
            <v>1394863</v>
          </cell>
          <cell r="AJ1123">
            <v>1394863</v>
          </cell>
          <cell r="AK1123">
            <v>1783177</v>
          </cell>
          <cell r="AL1123">
            <v>2657094</v>
          </cell>
          <cell r="AM1123">
            <v>339754</v>
          </cell>
          <cell r="AN1123">
            <v>703503</v>
          </cell>
          <cell r="AO1123">
            <v>1049166</v>
          </cell>
          <cell r="AP1123">
            <v>1394829</v>
          </cell>
          <cell r="AQ1123">
            <v>1740492</v>
          </cell>
          <cell r="AR1123">
            <v>2089506</v>
          </cell>
          <cell r="AS1123">
            <v>2435169</v>
          </cell>
          <cell r="AT1123">
            <v>2946337</v>
          </cell>
          <cell r="AU1123">
            <v>3457505</v>
          </cell>
          <cell r="AV1123">
            <v>3980105</v>
          </cell>
        </row>
        <row r="1124">
          <cell r="A1124" t="str">
            <v>5130350001</v>
          </cell>
          <cell r="B1124" t="str">
            <v>SEGURO DE SUSTRACCION</v>
          </cell>
          <cell r="C1124">
            <v>4349</v>
          </cell>
          <cell r="D1124">
            <v>8698</v>
          </cell>
          <cell r="E1124">
            <v>13047</v>
          </cell>
          <cell r="F1124">
            <v>17396</v>
          </cell>
          <cell r="G1124">
            <v>72210</v>
          </cell>
          <cell r="H1124">
            <v>90979</v>
          </cell>
          <cell r="I1124">
            <v>109748</v>
          </cell>
          <cell r="J1124">
            <v>222242</v>
          </cell>
          <cell r="K1124">
            <v>241011</v>
          </cell>
          <cell r="L1124">
            <v>800129</v>
          </cell>
          <cell r="M1124">
            <v>711069</v>
          </cell>
          <cell r="N1124">
            <v>920729</v>
          </cell>
          <cell r="O1124">
            <v>73695</v>
          </cell>
          <cell r="P1124">
            <v>147390</v>
          </cell>
          <cell r="Q1124">
            <v>288228</v>
          </cell>
          <cell r="R1124">
            <v>101803</v>
          </cell>
          <cell r="S1124">
            <v>110468</v>
          </cell>
          <cell r="T1124">
            <v>119133</v>
          </cell>
          <cell r="U1124">
            <v>127798</v>
          </cell>
          <cell r="V1124">
            <v>136463</v>
          </cell>
          <cell r="W1124">
            <v>145128</v>
          </cell>
          <cell r="X1124">
            <v>153793</v>
          </cell>
          <cell r="Y1124">
            <v>300478</v>
          </cell>
          <cell r="Z1124">
            <v>365355</v>
          </cell>
          <cell r="AA1124">
            <v>64877</v>
          </cell>
          <cell r="AB1124">
            <v>129754</v>
          </cell>
          <cell r="AC1124">
            <v>194631</v>
          </cell>
          <cell r="AD1124">
            <v>259508</v>
          </cell>
          <cell r="AE1124">
            <v>486579</v>
          </cell>
          <cell r="AF1124">
            <v>713650</v>
          </cell>
          <cell r="AG1124">
            <v>940721</v>
          </cell>
          <cell r="AH1124">
            <v>1167792</v>
          </cell>
          <cell r="AI1124">
            <v>1394863</v>
          </cell>
          <cell r="AJ1124">
            <v>1394863</v>
          </cell>
          <cell r="AK1124">
            <v>1783177</v>
          </cell>
          <cell r="AL1124">
            <v>2657094</v>
          </cell>
          <cell r="AM1124">
            <v>339754</v>
          </cell>
          <cell r="AN1124">
            <v>703503</v>
          </cell>
          <cell r="AO1124">
            <v>1049166</v>
          </cell>
          <cell r="AP1124">
            <v>1394829</v>
          </cell>
          <cell r="AQ1124">
            <v>1740492</v>
          </cell>
          <cell r="AR1124">
            <v>2089506</v>
          </cell>
          <cell r="AS1124">
            <v>2435169</v>
          </cell>
          <cell r="AT1124">
            <v>2946337</v>
          </cell>
          <cell r="AU1124">
            <v>3457505</v>
          </cell>
          <cell r="AV1124">
            <v>3980105</v>
          </cell>
        </row>
        <row r="1125">
          <cell r="A1125" t="str">
            <v>513040</v>
          </cell>
          <cell r="B1125" t="str">
            <v>FLOTA Y EQUIPO DE TRANSPORTE</v>
          </cell>
          <cell r="C1125">
            <v>574565</v>
          </cell>
          <cell r="D1125">
            <v>1149131</v>
          </cell>
          <cell r="E1125">
            <v>1723693</v>
          </cell>
          <cell r="F1125">
            <v>2298255</v>
          </cell>
          <cell r="G1125">
            <v>2963713</v>
          </cell>
          <cell r="H1125">
            <v>3629169</v>
          </cell>
          <cell r="I1125">
            <v>4294627</v>
          </cell>
          <cell r="J1125">
            <v>4760628</v>
          </cell>
          <cell r="K1125">
            <v>5424178</v>
          </cell>
          <cell r="L1125">
            <v>9993825</v>
          </cell>
          <cell r="M1125">
            <v>11337808</v>
          </cell>
          <cell r="N1125">
            <v>12718280</v>
          </cell>
          <cell r="O1125">
            <v>1677269</v>
          </cell>
          <cell r="P1125">
            <v>3348972</v>
          </cell>
          <cell r="Q1125">
            <v>4893894</v>
          </cell>
          <cell r="R1125">
            <v>6156186</v>
          </cell>
          <cell r="S1125">
            <v>7453742</v>
          </cell>
          <cell r="T1125">
            <v>8046379</v>
          </cell>
          <cell r="U1125">
            <v>8655814</v>
          </cell>
          <cell r="V1125">
            <v>9005633</v>
          </cell>
          <cell r="W1125">
            <v>9498880</v>
          </cell>
          <cell r="X1125">
            <v>9498880</v>
          </cell>
          <cell r="Y1125">
            <v>9498880</v>
          </cell>
          <cell r="Z1125">
            <v>9498880</v>
          </cell>
          <cell r="AA1125">
            <v>0</v>
          </cell>
          <cell r="AB1125">
            <v>0</v>
          </cell>
          <cell r="AV1125" t="e">
            <v>#N/A</v>
          </cell>
        </row>
        <row r="1126">
          <cell r="A1126" t="str">
            <v>5130400001</v>
          </cell>
          <cell r="B1126" t="str">
            <v>SEGURO DE VEHICULOS</v>
          </cell>
          <cell r="C1126">
            <v>574565</v>
          </cell>
          <cell r="D1126">
            <v>1149131</v>
          </cell>
          <cell r="E1126">
            <v>1723693</v>
          </cell>
          <cell r="F1126">
            <v>2298255</v>
          </cell>
          <cell r="G1126">
            <v>2963713</v>
          </cell>
          <cell r="H1126">
            <v>3629169</v>
          </cell>
          <cell r="I1126">
            <v>4294627</v>
          </cell>
          <cell r="J1126">
            <v>4760628</v>
          </cell>
          <cell r="K1126">
            <v>5424178</v>
          </cell>
          <cell r="L1126">
            <v>9993825</v>
          </cell>
          <cell r="M1126">
            <v>11337808</v>
          </cell>
          <cell r="N1126">
            <v>12718280</v>
          </cell>
          <cell r="O1126">
            <v>1677269</v>
          </cell>
          <cell r="P1126">
            <v>3348972</v>
          </cell>
          <cell r="Q1126">
            <v>4893894</v>
          </cell>
          <cell r="R1126">
            <v>6156186</v>
          </cell>
          <cell r="S1126">
            <v>7453742</v>
          </cell>
          <cell r="T1126">
            <v>8046379</v>
          </cell>
          <cell r="U1126">
            <v>8655814</v>
          </cell>
          <cell r="V1126">
            <v>9005633</v>
          </cell>
          <cell r="W1126">
            <v>9498880</v>
          </cell>
          <cell r="X1126">
            <v>9498880</v>
          </cell>
          <cell r="Y1126">
            <v>9498880</v>
          </cell>
          <cell r="Z1126">
            <v>9498880</v>
          </cell>
          <cell r="AA1126">
            <v>0</v>
          </cell>
          <cell r="AB1126">
            <v>0</v>
          </cell>
          <cell r="AV1126" t="e">
            <v>#N/A</v>
          </cell>
        </row>
        <row r="1127">
          <cell r="A1127" t="str">
            <v>513060</v>
          </cell>
          <cell r="B1127" t="str">
            <v>RESPONSABILIDAD CIVIL EXTRACONTRACT</v>
          </cell>
          <cell r="D1127">
            <v>0</v>
          </cell>
          <cell r="E1127">
            <v>0</v>
          </cell>
          <cell r="L1127">
            <v>3317917</v>
          </cell>
          <cell r="M1127">
            <v>3616657</v>
          </cell>
          <cell r="N1127">
            <v>3915397</v>
          </cell>
          <cell r="O1127">
            <v>298740</v>
          </cell>
          <cell r="P1127">
            <v>597480</v>
          </cell>
          <cell r="Q1127">
            <v>896220</v>
          </cell>
          <cell r="R1127">
            <v>1192220</v>
          </cell>
          <cell r="S1127">
            <v>1490275</v>
          </cell>
          <cell r="T1127">
            <v>1788330</v>
          </cell>
          <cell r="U1127">
            <v>2086385</v>
          </cell>
          <cell r="V1127">
            <v>2383014</v>
          </cell>
          <cell r="W1127">
            <v>2054643</v>
          </cell>
          <cell r="X1127">
            <v>2300666</v>
          </cell>
          <cell r="Y1127">
            <v>2787816</v>
          </cell>
          <cell r="Z1127">
            <v>10587650</v>
          </cell>
          <cell r="AA1127">
            <v>143750</v>
          </cell>
          <cell r="AB1127">
            <v>287500</v>
          </cell>
          <cell r="AC1127">
            <v>431250</v>
          </cell>
          <cell r="AD1127">
            <v>575000</v>
          </cell>
          <cell r="AE1127">
            <v>575000</v>
          </cell>
          <cell r="AF1127">
            <v>575000</v>
          </cell>
          <cell r="AG1127">
            <v>575000</v>
          </cell>
          <cell r="AH1127">
            <v>575000</v>
          </cell>
          <cell r="AI1127">
            <v>575000</v>
          </cell>
          <cell r="AJ1127">
            <v>575000</v>
          </cell>
          <cell r="AK1127">
            <v>575000</v>
          </cell>
          <cell r="AL1127">
            <v>575000</v>
          </cell>
          <cell r="AM1127">
            <v>0</v>
          </cell>
          <cell r="AN1127">
            <v>258713</v>
          </cell>
          <cell r="AO1127">
            <v>499338</v>
          </cell>
          <cell r="AP1127">
            <v>739963</v>
          </cell>
          <cell r="AQ1127">
            <v>980588</v>
          </cell>
          <cell r="AR1127">
            <v>1221213</v>
          </cell>
          <cell r="AS1127">
            <v>1461838</v>
          </cell>
          <cell r="AT1127">
            <v>1806863</v>
          </cell>
          <cell r="AU1127">
            <v>2047488</v>
          </cell>
          <cell r="AV1127">
            <v>2288113</v>
          </cell>
        </row>
        <row r="1128">
          <cell r="A1128" t="str">
            <v>5130600001</v>
          </cell>
          <cell r="B1128" t="str">
            <v>SEG.RESPONSABILIDAD EXTRACONTRACTUA</v>
          </cell>
          <cell r="D1128">
            <v>0</v>
          </cell>
          <cell r="E1128">
            <v>0</v>
          </cell>
          <cell r="L1128">
            <v>3317917</v>
          </cell>
          <cell r="M1128">
            <v>3616657</v>
          </cell>
          <cell r="N1128">
            <v>3915397</v>
          </cell>
          <cell r="O1128">
            <v>298740</v>
          </cell>
          <cell r="P1128">
            <v>597480</v>
          </cell>
          <cell r="Q1128">
            <v>896220</v>
          </cell>
          <cell r="R1128">
            <v>1192220</v>
          </cell>
          <cell r="S1128">
            <v>1490275</v>
          </cell>
          <cell r="T1128">
            <v>1788330</v>
          </cell>
          <cell r="U1128">
            <v>2086385</v>
          </cell>
          <cell r="V1128">
            <v>2383014</v>
          </cell>
          <cell r="W1128">
            <v>2054643</v>
          </cell>
          <cell r="X1128">
            <v>2300666</v>
          </cell>
          <cell r="Y1128">
            <v>2787816</v>
          </cell>
          <cell r="Z1128">
            <v>10587650</v>
          </cell>
          <cell r="AA1128">
            <v>143750</v>
          </cell>
          <cell r="AB1128">
            <v>287500</v>
          </cell>
          <cell r="AC1128">
            <v>431250</v>
          </cell>
          <cell r="AD1128">
            <v>575000</v>
          </cell>
          <cell r="AE1128">
            <v>575000</v>
          </cell>
          <cell r="AF1128">
            <v>575000</v>
          </cell>
          <cell r="AG1128">
            <v>575000</v>
          </cell>
          <cell r="AH1128">
            <v>575000</v>
          </cell>
          <cell r="AI1128">
            <v>575000</v>
          </cell>
          <cell r="AJ1128">
            <v>575000</v>
          </cell>
          <cell r="AK1128">
            <v>575000</v>
          </cell>
          <cell r="AL1128">
            <v>575000</v>
          </cell>
          <cell r="AM1128">
            <v>0</v>
          </cell>
          <cell r="AN1128">
            <v>258713</v>
          </cell>
          <cell r="AO1128">
            <v>499338</v>
          </cell>
          <cell r="AP1128">
            <v>739963</v>
          </cell>
          <cell r="AQ1128">
            <v>980588</v>
          </cell>
          <cell r="AR1128">
            <v>1221213</v>
          </cell>
          <cell r="AS1128">
            <v>1461838</v>
          </cell>
          <cell r="AT1128">
            <v>1806863</v>
          </cell>
          <cell r="AU1128">
            <v>2047488</v>
          </cell>
          <cell r="AV1128">
            <v>2288113</v>
          </cell>
        </row>
        <row r="1129">
          <cell r="A1129" t="str">
            <v>513075</v>
          </cell>
          <cell r="B1129" t="str">
            <v>OBLIGATORIO ACCIDENTE TRANSITO</v>
          </cell>
          <cell r="C1129">
            <v>485217</v>
          </cell>
          <cell r="D1129">
            <v>485217</v>
          </cell>
          <cell r="E1129">
            <v>696021</v>
          </cell>
          <cell r="F1129">
            <v>1288802</v>
          </cell>
          <cell r="G1129">
            <v>1499606</v>
          </cell>
          <cell r="H1129">
            <v>1758306</v>
          </cell>
          <cell r="I1129">
            <v>2169855</v>
          </cell>
          <cell r="J1129">
            <v>2169855</v>
          </cell>
          <cell r="K1129">
            <v>2169855</v>
          </cell>
          <cell r="L1129">
            <v>2169855</v>
          </cell>
          <cell r="M1129">
            <v>2329350</v>
          </cell>
          <cell r="N1129">
            <v>2329350</v>
          </cell>
          <cell r="O1129">
            <v>0</v>
          </cell>
          <cell r="P1129">
            <v>641696</v>
          </cell>
          <cell r="Q1129">
            <v>641696</v>
          </cell>
          <cell r="R1129">
            <v>885155</v>
          </cell>
          <cell r="S1129">
            <v>885155</v>
          </cell>
          <cell r="T1129">
            <v>885155</v>
          </cell>
          <cell r="U1129">
            <v>885155</v>
          </cell>
          <cell r="V1129">
            <v>885155</v>
          </cell>
          <cell r="W1129">
            <v>885155</v>
          </cell>
          <cell r="X1129">
            <v>885155</v>
          </cell>
          <cell r="Y1129">
            <v>885155</v>
          </cell>
          <cell r="Z1129">
            <v>885155</v>
          </cell>
          <cell r="AA1129">
            <v>0</v>
          </cell>
          <cell r="AB1129">
            <v>0</v>
          </cell>
          <cell r="AC1129">
            <v>267696</v>
          </cell>
          <cell r="AD1129">
            <v>267696</v>
          </cell>
          <cell r="AE1129">
            <v>267696</v>
          </cell>
          <cell r="AF1129">
            <v>267696</v>
          </cell>
          <cell r="AG1129">
            <v>267696</v>
          </cell>
          <cell r="AH1129">
            <v>267696</v>
          </cell>
          <cell r="AI1129">
            <v>267696</v>
          </cell>
          <cell r="AJ1129">
            <v>267696</v>
          </cell>
          <cell r="AK1129">
            <v>267696</v>
          </cell>
          <cell r="AL1129">
            <v>267696</v>
          </cell>
          <cell r="AM1129">
            <v>0</v>
          </cell>
          <cell r="AN1129">
            <v>0</v>
          </cell>
          <cell r="AO1129">
            <v>0</v>
          </cell>
          <cell r="AP1129">
            <v>248745</v>
          </cell>
          <cell r="AQ1129">
            <v>248745</v>
          </cell>
          <cell r="AR1129">
            <v>248745</v>
          </cell>
          <cell r="AS1129">
            <v>248745</v>
          </cell>
          <cell r="AT1129">
            <v>248745</v>
          </cell>
          <cell r="AU1129">
            <v>248745</v>
          </cell>
          <cell r="AV1129">
            <v>248745</v>
          </cell>
        </row>
        <row r="1130">
          <cell r="A1130" t="str">
            <v>5130750001</v>
          </cell>
          <cell r="B1130" t="str">
            <v>SEGURO OBLIGATORIO DE VEHICULOS</v>
          </cell>
          <cell r="C1130">
            <v>485217</v>
          </cell>
          <cell r="D1130">
            <v>485217</v>
          </cell>
          <cell r="E1130">
            <v>696021</v>
          </cell>
          <cell r="F1130">
            <v>1288802</v>
          </cell>
          <cell r="G1130">
            <v>1499606</v>
          </cell>
          <cell r="H1130">
            <v>1758306</v>
          </cell>
          <cell r="I1130">
            <v>2169855</v>
          </cell>
          <cell r="J1130">
            <v>2169855</v>
          </cell>
          <cell r="K1130">
            <v>2169855</v>
          </cell>
          <cell r="L1130">
            <v>2169855</v>
          </cell>
          <cell r="M1130">
            <v>2329350</v>
          </cell>
          <cell r="N1130">
            <v>2329350</v>
          </cell>
          <cell r="O1130">
            <v>0</v>
          </cell>
          <cell r="P1130">
            <v>641696</v>
          </cell>
          <cell r="Q1130">
            <v>641696</v>
          </cell>
          <cell r="R1130">
            <v>885155</v>
          </cell>
          <cell r="S1130">
            <v>885155</v>
          </cell>
          <cell r="T1130">
            <v>885155</v>
          </cell>
          <cell r="U1130">
            <v>885155</v>
          </cell>
          <cell r="V1130">
            <v>885155</v>
          </cell>
          <cell r="W1130">
            <v>885155</v>
          </cell>
          <cell r="X1130">
            <v>885155</v>
          </cell>
          <cell r="Y1130">
            <v>885155</v>
          </cell>
          <cell r="Z1130">
            <v>885155</v>
          </cell>
          <cell r="AA1130">
            <v>0</v>
          </cell>
          <cell r="AB1130">
            <v>0</v>
          </cell>
          <cell r="AC1130">
            <v>267696</v>
          </cell>
          <cell r="AD1130">
            <v>267696</v>
          </cell>
          <cell r="AE1130">
            <v>267696</v>
          </cell>
          <cell r="AF1130">
            <v>267696</v>
          </cell>
          <cell r="AG1130">
            <v>267696</v>
          </cell>
          <cell r="AH1130">
            <v>267696</v>
          </cell>
          <cell r="AI1130">
            <v>267696</v>
          </cell>
          <cell r="AJ1130">
            <v>267696</v>
          </cell>
          <cell r="AK1130">
            <v>267696</v>
          </cell>
          <cell r="AL1130">
            <v>267696</v>
          </cell>
          <cell r="AM1130">
            <v>0</v>
          </cell>
          <cell r="AN1130">
            <v>0</v>
          </cell>
          <cell r="AO1130">
            <v>0</v>
          </cell>
          <cell r="AP1130">
            <v>248745</v>
          </cell>
          <cell r="AQ1130">
            <v>248745</v>
          </cell>
          <cell r="AR1130">
            <v>248745</v>
          </cell>
          <cell r="AS1130">
            <v>248745</v>
          </cell>
          <cell r="AT1130">
            <v>248745</v>
          </cell>
          <cell r="AU1130">
            <v>248745</v>
          </cell>
          <cell r="AV1130">
            <v>248745</v>
          </cell>
        </row>
        <row r="1131">
          <cell r="A1131" t="str">
            <v>513080</v>
          </cell>
          <cell r="B1131" t="str">
            <v>LUCRO CESANTE</v>
          </cell>
          <cell r="Y1131">
            <v>7736</v>
          </cell>
          <cell r="Z1131">
            <v>11604</v>
          </cell>
          <cell r="AA1131">
            <v>3868</v>
          </cell>
          <cell r="AB1131">
            <v>7736</v>
          </cell>
          <cell r="AC1131">
            <v>11604</v>
          </cell>
          <cell r="AD1131">
            <v>15472</v>
          </cell>
          <cell r="AE1131">
            <v>15472</v>
          </cell>
          <cell r="AF1131">
            <v>15472</v>
          </cell>
          <cell r="AG1131">
            <v>15472</v>
          </cell>
          <cell r="AH1131">
            <v>15472</v>
          </cell>
          <cell r="AI1131">
            <v>15472</v>
          </cell>
          <cell r="AJ1131">
            <v>15472</v>
          </cell>
          <cell r="AK1131">
            <v>15472</v>
          </cell>
          <cell r="AL1131">
            <v>15472</v>
          </cell>
          <cell r="AM1131">
            <v>0</v>
          </cell>
          <cell r="AN1131">
            <v>0</v>
          </cell>
          <cell r="AO1131">
            <v>0</v>
          </cell>
          <cell r="AV1131" t="e">
            <v>#N/A</v>
          </cell>
        </row>
        <row r="1132">
          <cell r="A1132" t="str">
            <v>5130800001</v>
          </cell>
          <cell r="B1132" t="str">
            <v>LUCRO CESANTE</v>
          </cell>
          <cell r="Y1132">
            <v>7736</v>
          </cell>
          <cell r="Z1132">
            <v>11604</v>
          </cell>
          <cell r="AA1132">
            <v>3868</v>
          </cell>
          <cell r="AB1132">
            <v>7736</v>
          </cell>
          <cell r="AC1132">
            <v>11604</v>
          </cell>
          <cell r="AD1132">
            <v>15472</v>
          </cell>
          <cell r="AE1132">
            <v>15472</v>
          </cell>
          <cell r="AF1132">
            <v>15472</v>
          </cell>
          <cell r="AG1132">
            <v>15472</v>
          </cell>
          <cell r="AH1132">
            <v>15472</v>
          </cell>
          <cell r="AI1132">
            <v>15472</v>
          </cell>
          <cell r="AJ1132">
            <v>15472</v>
          </cell>
          <cell r="AK1132">
            <v>15472</v>
          </cell>
          <cell r="AL1132">
            <v>15472</v>
          </cell>
          <cell r="AM1132">
            <v>0</v>
          </cell>
          <cell r="AN1132">
            <v>0</v>
          </cell>
          <cell r="AO1132">
            <v>0</v>
          </cell>
          <cell r="AV1132" t="e">
            <v>#N/A</v>
          </cell>
        </row>
        <row r="1133">
          <cell r="A1133" t="str">
            <v>513095</v>
          </cell>
          <cell r="B1133" t="str">
            <v>OTROS</v>
          </cell>
          <cell r="E1133">
            <v>0</v>
          </cell>
          <cell r="P1133">
            <v>10603</v>
          </cell>
          <cell r="Q1133">
            <v>183218</v>
          </cell>
          <cell r="R1133">
            <v>183218</v>
          </cell>
          <cell r="S1133">
            <v>183218</v>
          </cell>
          <cell r="T1133">
            <v>183218</v>
          </cell>
          <cell r="U1133">
            <v>183218</v>
          </cell>
          <cell r="V1133">
            <v>183218</v>
          </cell>
          <cell r="W1133">
            <v>183218</v>
          </cell>
          <cell r="X1133">
            <v>108800</v>
          </cell>
          <cell r="Y1133">
            <v>-132244</v>
          </cell>
          <cell r="Z1133">
            <v>-132244</v>
          </cell>
          <cell r="AA1133">
            <v>0</v>
          </cell>
          <cell r="AB1133">
            <v>0</v>
          </cell>
          <cell r="AE1133">
            <v>100625</v>
          </cell>
          <cell r="AF1133">
            <v>201250</v>
          </cell>
          <cell r="AG1133">
            <v>301875</v>
          </cell>
          <cell r="AH1133">
            <v>402500</v>
          </cell>
          <cell r="AI1133">
            <v>503125</v>
          </cell>
          <cell r="AJ1133">
            <v>503125</v>
          </cell>
          <cell r="AK1133">
            <v>675204</v>
          </cell>
          <cell r="AL1133">
            <v>1062475</v>
          </cell>
          <cell r="AM1133">
            <v>150560</v>
          </cell>
          <cell r="AN1133">
            <v>3438639</v>
          </cell>
          <cell r="AO1133">
            <v>3591818</v>
          </cell>
          <cell r="AP1133">
            <v>3744997</v>
          </cell>
          <cell r="AQ1133">
            <v>3898176</v>
          </cell>
          <cell r="AR1133">
            <v>4123275</v>
          </cell>
          <cell r="AS1133">
            <v>4276454</v>
          </cell>
          <cell r="AT1133">
            <v>4502976</v>
          </cell>
          <cell r="AU1133">
            <v>4729498</v>
          </cell>
          <cell r="AV1133">
            <v>4956020</v>
          </cell>
        </row>
        <row r="1134">
          <cell r="A1134" t="str">
            <v>5130950002</v>
          </cell>
          <cell r="B1134" t="str">
            <v>SEGURO ACCIDENTES PERSONALES</v>
          </cell>
          <cell r="X1134">
            <v>-74418</v>
          </cell>
          <cell r="Y1134">
            <v>-315462</v>
          </cell>
          <cell r="Z1134">
            <v>-315462</v>
          </cell>
          <cell r="AA1134">
            <v>0</v>
          </cell>
          <cell r="AB1134">
            <v>0</v>
          </cell>
          <cell r="AE1134">
            <v>100625</v>
          </cell>
          <cell r="AF1134">
            <v>201250</v>
          </cell>
          <cell r="AG1134">
            <v>301875</v>
          </cell>
          <cell r="AH1134">
            <v>402500</v>
          </cell>
          <cell r="AI1134">
            <v>503125</v>
          </cell>
          <cell r="AJ1134">
            <v>503125</v>
          </cell>
          <cell r="AK1134">
            <v>675204</v>
          </cell>
          <cell r="AL1134">
            <v>1062475</v>
          </cell>
          <cell r="AM1134">
            <v>150560</v>
          </cell>
          <cell r="AN1134">
            <v>303739</v>
          </cell>
          <cell r="AO1134">
            <v>456918</v>
          </cell>
          <cell r="AP1134">
            <v>610097</v>
          </cell>
          <cell r="AQ1134">
            <v>763276</v>
          </cell>
          <cell r="AR1134">
            <v>916455</v>
          </cell>
          <cell r="AS1134">
            <v>1069634</v>
          </cell>
          <cell r="AT1134">
            <v>1296156</v>
          </cell>
          <cell r="AU1134">
            <v>1522678</v>
          </cell>
          <cell r="AV1134">
            <v>1749200</v>
          </cell>
        </row>
        <row r="1135">
          <cell r="A1135" t="str">
            <v>5130950005</v>
          </cell>
          <cell r="B1135" t="str">
            <v>OTROS SEGUROS</v>
          </cell>
          <cell r="E1135">
            <v>0</v>
          </cell>
          <cell r="P1135">
            <v>10603</v>
          </cell>
          <cell r="Q1135">
            <v>183218</v>
          </cell>
          <cell r="R1135">
            <v>183218</v>
          </cell>
          <cell r="S1135">
            <v>183218</v>
          </cell>
          <cell r="T1135">
            <v>183218</v>
          </cell>
          <cell r="U1135">
            <v>183218</v>
          </cell>
          <cell r="V1135">
            <v>183218</v>
          </cell>
          <cell r="W1135">
            <v>183218</v>
          </cell>
          <cell r="X1135">
            <v>183218</v>
          </cell>
          <cell r="Y1135">
            <v>183218</v>
          </cell>
          <cell r="Z1135">
            <v>183218</v>
          </cell>
          <cell r="AA1135">
            <v>0</v>
          </cell>
          <cell r="AB1135">
            <v>0</v>
          </cell>
          <cell r="AN1135">
            <v>3134900</v>
          </cell>
          <cell r="AO1135">
            <v>3134900</v>
          </cell>
          <cell r="AP1135">
            <v>3134900</v>
          </cell>
          <cell r="AQ1135">
            <v>3134900</v>
          </cell>
          <cell r="AR1135">
            <v>3206820</v>
          </cell>
          <cell r="AS1135">
            <v>3206820</v>
          </cell>
          <cell r="AT1135">
            <v>3206820</v>
          </cell>
          <cell r="AU1135">
            <v>3206820</v>
          </cell>
          <cell r="AV1135">
            <v>3206820</v>
          </cell>
        </row>
        <row r="1136">
          <cell r="A1136" t="str">
            <v>5135</v>
          </cell>
          <cell r="B1136" t="str">
            <v>SERVICIOS</v>
          </cell>
          <cell r="C1136">
            <v>38272111</v>
          </cell>
          <cell r="D1136">
            <v>73425853</v>
          </cell>
          <cell r="E1136">
            <v>110623983</v>
          </cell>
          <cell r="F1136">
            <v>141345236.72999999</v>
          </cell>
          <cell r="G1136">
            <v>175302459.72999999</v>
          </cell>
          <cell r="H1136">
            <v>206639857.72999999</v>
          </cell>
          <cell r="I1136">
            <v>240132121.72999999</v>
          </cell>
          <cell r="J1136">
            <v>273799058.73000002</v>
          </cell>
          <cell r="K1136">
            <v>308491389.73000002</v>
          </cell>
          <cell r="L1136">
            <v>341418415.73000002</v>
          </cell>
          <cell r="M1136">
            <v>377546988.73000002</v>
          </cell>
          <cell r="N1136">
            <v>415517848.73000002</v>
          </cell>
          <cell r="O1136">
            <v>36414498</v>
          </cell>
          <cell r="P1136">
            <v>71082872</v>
          </cell>
          <cell r="Q1136">
            <v>111633027</v>
          </cell>
          <cell r="R1136">
            <v>149581842</v>
          </cell>
          <cell r="S1136">
            <v>190577421</v>
          </cell>
          <cell r="T1136">
            <v>228656179</v>
          </cell>
          <cell r="U1136">
            <v>269951821</v>
          </cell>
          <cell r="V1136">
            <v>308507598.38999999</v>
          </cell>
          <cell r="W1136">
            <v>361984124.38999999</v>
          </cell>
          <cell r="X1136">
            <v>408583420.88999999</v>
          </cell>
          <cell r="Y1136">
            <v>447988421.88999999</v>
          </cell>
          <cell r="Z1136">
            <v>490585910.88999999</v>
          </cell>
          <cell r="AA1136">
            <v>52477095</v>
          </cell>
          <cell r="AB1136">
            <v>94942308</v>
          </cell>
          <cell r="AC1136">
            <v>137772234</v>
          </cell>
          <cell r="AD1136">
            <v>175184569</v>
          </cell>
          <cell r="AE1136">
            <v>216850064</v>
          </cell>
          <cell r="AF1136">
            <v>256138855</v>
          </cell>
          <cell r="AG1136">
            <v>297503753</v>
          </cell>
          <cell r="AH1136">
            <v>341690536</v>
          </cell>
          <cell r="AI1136">
            <v>382099231</v>
          </cell>
          <cell r="AJ1136">
            <v>428707189</v>
          </cell>
          <cell r="AK1136">
            <v>482618124</v>
          </cell>
          <cell r="AL1136">
            <v>532445406</v>
          </cell>
          <cell r="AM1136">
            <v>56628667</v>
          </cell>
          <cell r="AN1136">
            <v>131419778</v>
          </cell>
          <cell r="AO1136">
            <v>198610939</v>
          </cell>
          <cell r="AP1136">
            <v>254115234</v>
          </cell>
          <cell r="AQ1136">
            <v>312155920</v>
          </cell>
          <cell r="AR1136">
            <v>374785814</v>
          </cell>
          <cell r="AS1136">
            <v>437974564</v>
          </cell>
          <cell r="AT1136">
            <v>487911679</v>
          </cell>
          <cell r="AU1136">
            <v>538873354</v>
          </cell>
          <cell r="AV1136">
            <v>585423549</v>
          </cell>
        </row>
        <row r="1137">
          <cell r="A1137" t="str">
            <v>513505</v>
          </cell>
          <cell r="B1137" t="str">
            <v>ASEO Y VIGILANCIA</v>
          </cell>
          <cell r="C1137">
            <v>25287052</v>
          </cell>
          <cell r="D1137">
            <v>51199288</v>
          </cell>
          <cell r="E1137">
            <v>75423183</v>
          </cell>
          <cell r="F1137">
            <v>100302454</v>
          </cell>
          <cell r="G1137">
            <v>127239799</v>
          </cell>
          <cell r="H1137">
            <v>154087971</v>
          </cell>
          <cell r="I1137">
            <v>180205113</v>
          </cell>
          <cell r="J1137">
            <v>205214718</v>
          </cell>
          <cell r="K1137">
            <v>231504597</v>
          </cell>
          <cell r="L1137">
            <v>258308212</v>
          </cell>
          <cell r="M1137">
            <v>285300816</v>
          </cell>
          <cell r="N1137">
            <v>312335739</v>
          </cell>
          <cell r="O1137">
            <v>27341201</v>
          </cell>
          <cell r="P1137">
            <v>54330557</v>
          </cell>
          <cell r="Q1137">
            <v>85365459</v>
          </cell>
          <cell r="R1137">
            <v>116551593</v>
          </cell>
          <cell r="S1137">
            <v>149089005</v>
          </cell>
          <cell r="T1137">
            <v>178423144</v>
          </cell>
          <cell r="U1137">
            <v>207260586</v>
          </cell>
          <cell r="V1137">
            <v>238196066</v>
          </cell>
          <cell r="W1137">
            <v>270234415</v>
          </cell>
          <cell r="X1137">
            <v>305601114</v>
          </cell>
          <cell r="Y1137">
            <v>335508616</v>
          </cell>
          <cell r="Z1137">
            <v>365302260</v>
          </cell>
          <cell r="AA1137">
            <v>29713499</v>
          </cell>
          <cell r="AB1137">
            <v>58932403</v>
          </cell>
          <cell r="AC1137">
            <v>91938662</v>
          </cell>
          <cell r="AD1137">
            <v>121139046</v>
          </cell>
          <cell r="AE1137">
            <v>152552126</v>
          </cell>
          <cell r="AF1137">
            <v>181659618</v>
          </cell>
          <cell r="AG1137">
            <v>210730018</v>
          </cell>
          <cell r="AH1137">
            <v>239970877</v>
          </cell>
          <cell r="AI1137">
            <v>269041277</v>
          </cell>
          <cell r="AJ1137">
            <v>301475096</v>
          </cell>
          <cell r="AK1137">
            <v>333773827</v>
          </cell>
          <cell r="AL1137">
            <v>366007161</v>
          </cell>
          <cell r="AM1137">
            <v>35430399</v>
          </cell>
          <cell r="AN1137">
            <v>81901599</v>
          </cell>
          <cell r="AO1137">
            <v>128438196</v>
          </cell>
          <cell r="AP1137">
            <v>172404196</v>
          </cell>
          <cell r="AQ1137">
            <v>216435593</v>
          </cell>
          <cell r="AR1137">
            <v>260190298</v>
          </cell>
          <cell r="AS1137">
            <v>303557221</v>
          </cell>
          <cell r="AT1137">
            <v>346759221</v>
          </cell>
          <cell r="AU1137">
            <v>390277221</v>
          </cell>
          <cell r="AV1137">
            <v>413922357</v>
          </cell>
        </row>
        <row r="1138">
          <cell r="A1138" t="str">
            <v>5135050001</v>
          </cell>
          <cell r="B1138" t="str">
            <v>SERVICIO DE ASEO</v>
          </cell>
          <cell r="C1138">
            <v>247132</v>
          </cell>
          <cell r="D1138">
            <v>270132</v>
          </cell>
          <cell r="E1138">
            <v>653922</v>
          </cell>
          <cell r="F1138">
            <v>728922</v>
          </cell>
          <cell r="G1138">
            <v>2861996</v>
          </cell>
          <cell r="H1138">
            <v>4905894</v>
          </cell>
          <cell r="I1138">
            <v>4988106</v>
          </cell>
          <cell r="J1138">
            <v>5141926</v>
          </cell>
          <cell r="K1138">
            <v>5329560</v>
          </cell>
          <cell r="L1138">
            <v>5346230</v>
          </cell>
          <cell r="M1138">
            <v>5525104</v>
          </cell>
          <cell r="N1138">
            <v>5746297</v>
          </cell>
          <cell r="O1138">
            <v>125700</v>
          </cell>
          <cell r="P1138">
            <v>328111</v>
          </cell>
          <cell r="Q1138">
            <v>595741</v>
          </cell>
          <cell r="R1138">
            <v>780773</v>
          </cell>
          <cell r="S1138">
            <v>847683</v>
          </cell>
          <cell r="T1138">
            <v>1161320</v>
          </cell>
          <cell r="U1138">
            <v>1218260</v>
          </cell>
          <cell r="V1138">
            <v>1466418</v>
          </cell>
          <cell r="W1138">
            <v>1524268</v>
          </cell>
          <cell r="X1138">
            <v>1524268</v>
          </cell>
          <cell r="Y1138">
            <v>1725271</v>
          </cell>
          <cell r="Z1138">
            <v>1812410</v>
          </cell>
          <cell r="AA1138">
            <v>7000</v>
          </cell>
          <cell r="AB1138">
            <v>193399</v>
          </cell>
          <cell r="AC1138">
            <v>293159</v>
          </cell>
          <cell r="AD1138">
            <v>423143</v>
          </cell>
          <cell r="AE1138">
            <v>491823</v>
          </cell>
          <cell r="AF1138">
            <v>528915</v>
          </cell>
          <cell r="AG1138">
            <v>528915</v>
          </cell>
          <cell r="AH1138">
            <v>699374</v>
          </cell>
          <cell r="AI1138">
            <v>699374</v>
          </cell>
          <cell r="AJ1138">
            <v>899859</v>
          </cell>
          <cell r="AK1138">
            <v>965256</v>
          </cell>
          <cell r="AL1138">
            <v>965256</v>
          </cell>
          <cell r="AM1138">
            <v>65397</v>
          </cell>
          <cell r="AN1138">
            <v>65397</v>
          </cell>
          <cell r="AO1138">
            <v>130794</v>
          </cell>
          <cell r="AP1138">
            <v>130794</v>
          </cell>
          <cell r="AQ1138">
            <v>196191</v>
          </cell>
          <cell r="AR1138">
            <v>259896</v>
          </cell>
          <cell r="AS1138">
            <v>407819</v>
          </cell>
          <cell r="AT1138">
            <v>546819</v>
          </cell>
          <cell r="AU1138">
            <v>923819</v>
          </cell>
          <cell r="AV1138">
            <v>863955</v>
          </cell>
        </row>
        <row r="1139">
          <cell r="A1139" t="str">
            <v>5135050002</v>
          </cell>
          <cell r="B1139" t="str">
            <v>SERVICIO DE VIGILANCIA</v>
          </cell>
          <cell r="C1139">
            <v>25039920</v>
          </cell>
          <cell r="D1139">
            <v>50929156</v>
          </cell>
          <cell r="E1139">
            <v>74769261</v>
          </cell>
          <cell r="F1139">
            <v>99573532</v>
          </cell>
          <cell r="G1139">
            <v>124377803</v>
          </cell>
          <cell r="H1139">
            <v>149182077</v>
          </cell>
          <cell r="I1139">
            <v>175217007</v>
          </cell>
          <cell r="J1139">
            <v>200072792</v>
          </cell>
          <cell r="K1139">
            <v>226175037</v>
          </cell>
          <cell r="L1139">
            <v>252961982</v>
          </cell>
          <cell r="M1139">
            <v>279775712</v>
          </cell>
          <cell r="N1139">
            <v>306589442</v>
          </cell>
          <cell r="O1139">
            <v>27215501</v>
          </cell>
          <cell r="P1139">
            <v>54002446</v>
          </cell>
          <cell r="Q1139">
            <v>84769718</v>
          </cell>
          <cell r="R1139">
            <v>115770820</v>
          </cell>
          <cell r="S1139">
            <v>148241322</v>
          </cell>
          <cell r="T1139">
            <v>177261824</v>
          </cell>
          <cell r="U1139">
            <v>206042326</v>
          </cell>
          <cell r="V1139">
            <v>236729648</v>
          </cell>
          <cell r="W1139">
            <v>268710147</v>
          </cell>
          <cell r="X1139">
            <v>304076846</v>
          </cell>
          <cell r="Y1139">
            <v>333783345</v>
          </cell>
          <cell r="Z1139">
            <v>363489850</v>
          </cell>
          <cell r="AA1139">
            <v>29706499</v>
          </cell>
          <cell r="AB1139">
            <v>58739004</v>
          </cell>
          <cell r="AC1139">
            <v>91645503</v>
          </cell>
          <cell r="AD1139">
            <v>120715903</v>
          </cell>
          <cell r="AE1139">
            <v>152060303</v>
          </cell>
          <cell r="AF1139">
            <v>181130703</v>
          </cell>
          <cell r="AG1139">
            <v>210201103</v>
          </cell>
          <cell r="AH1139">
            <v>239271503</v>
          </cell>
          <cell r="AI1139">
            <v>268341903</v>
          </cell>
          <cell r="AJ1139">
            <v>300575237</v>
          </cell>
          <cell r="AK1139">
            <v>332808571</v>
          </cell>
          <cell r="AL1139">
            <v>365041905</v>
          </cell>
          <cell r="AM1139">
            <v>35365002</v>
          </cell>
          <cell r="AN1139">
            <v>81836202</v>
          </cell>
          <cell r="AO1139">
            <v>128307402</v>
          </cell>
          <cell r="AP1139">
            <v>172273402</v>
          </cell>
          <cell r="AQ1139">
            <v>216239402</v>
          </cell>
          <cell r="AR1139">
            <v>259930402</v>
          </cell>
          <cell r="AS1139">
            <v>303149402</v>
          </cell>
          <cell r="AT1139">
            <v>346212402</v>
          </cell>
          <cell r="AU1139">
            <v>389353402</v>
          </cell>
          <cell r="AV1139">
            <v>413058402</v>
          </cell>
        </row>
        <row r="1140">
          <cell r="A1140" t="str">
            <v>513510</v>
          </cell>
          <cell r="B1140" t="str">
            <v>TEMPORALES</v>
          </cell>
          <cell r="C1140">
            <v>1245261</v>
          </cell>
          <cell r="D1140">
            <v>1911001</v>
          </cell>
          <cell r="E1140">
            <v>2371384</v>
          </cell>
          <cell r="F1140">
            <v>3203558</v>
          </cell>
          <cell r="G1140">
            <v>3619647</v>
          </cell>
          <cell r="H1140">
            <v>3619647</v>
          </cell>
          <cell r="I1140">
            <v>4119647</v>
          </cell>
          <cell r="J1140">
            <v>5251926</v>
          </cell>
          <cell r="K1140">
            <v>5251926</v>
          </cell>
          <cell r="L1140">
            <v>5251926</v>
          </cell>
          <cell r="M1140">
            <v>5251926</v>
          </cell>
          <cell r="N1140">
            <v>5251926</v>
          </cell>
          <cell r="O1140">
            <v>1981824</v>
          </cell>
          <cell r="P1140">
            <v>1981824</v>
          </cell>
          <cell r="Q1140">
            <v>1981824</v>
          </cell>
          <cell r="R1140">
            <v>1981824</v>
          </cell>
          <cell r="S1140">
            <v>1981824</v>
          </cell>
          <cell r="T1140">
            <v>1981824</v>
          </cell>
          <cell r="U1140">
            <v>2880940</v>
          </cell>
          <cell r="V1140">
            <v>3673100</v>
          </cell>
          <cell r="W1140">
            <v>4122658</v>
          </cell>
          <cell r="X1140">
            <v>6679902</v>
          </cell>
          <cell r="Y1140">
            <v>6900311</v>
          </cell>
          <cell r="Z1140">
            <v>13188072</v>
          </cell>
          <cell r="AA1140">
            <v>0</v>
          </cell>
          <cell r="AB1140">
            <v>495320</v>
          </cell>
          <cell r="AC1140">
            <v>1917901</v>
          </cell>
          <cell r="AD1140">
            <v>3161151</v>
          </cell>
          <cell r="AE1140">
            <v>4764050</v>
          </cell>
          <cell r="AF1140">
            <v>5872220</v>
          </cell>
          <cell r="AG1140">
            <v>7372713</v>
          </cell>
          <cell r="AH1140">
            <v>10583713</v>
          </cell>
          <cell r="AI1140">
            <v>12010984</v>
          </cell>
          <cell r="AJ1140">
            <v>16066314</v>
          </cell>
          <cell r="AK1140">
            <v>20676499</v>
          </cell>
          <cell r="AL1140">
            <v>25475450</v>
          </cell>
          <cell r="AM1140">
            <v>4728433</v>
          </cell>
          <cell r="AN1140">
            <v>9586497</v>
          </cell>
          <cell r="AO1140">
            <v>10173135</v>
          </cell>
          <cell r="AP1140">
            <v>13106325</v>
          </cell>
          <cell r="AQ1140">
            <v>16039515</v>
          </cell>
          <cell r="AR1140">
            <v>25921286</v>
          </cell>
          <cell r="AS1140">
            <v>32948718</v>
          </cell>
          <cell r="AT1140">
            <v>37050252</v>
          </cell>
          <cell r="AU1140">
            <v>37379419</v>
          </cell>
          <cell r="AV1140">
            <v>43076935</v>
          </cell>
        </row>
        <row r="1141">
          <cell r="A1141" t="str">
            <v>5135100001</v>
          </cell>
          <cell r="B1141" t="str">
            <v>SERVICIO DE PERSONAL</v>
          </cell>
          <cell r="C1141">
            <v>1245261</v>
          </cell>
          <cell r="D1141">
            <v>1911001</v>
          </cell>
          <cell r="E1141">
            <v>2371384</v>
          </cell>
          <cell r="F1141">
            <v>3203558</v>
          </cell>
          <cell r="G1141">
            <v>3619647</v>
          </cell>
          <cell r="H1141">
            <v>3619647</v>
          </cell>
          <cell r="I1141">
            <v>4119647</v>
          </cell>
          <cell r="J1141">
            <v>5251926</v>
          </cell>
          <cell r="K1141">
            <v>5251926</v>
          </cell>
          <cell r="L1141">
            <v>5251926</v>
          </cell>
          <cell r="M1141">
            <v>5251926</v>
          </cell>
          <cell r="N1141">
            <v>5251926</v>
          </cell>
          <cell r="O1141">
            <v>1981824</v>
          </cell>
          <cell r="P1141">
            <v>1981824</v>
          </cell>
          <cell r="Q1141">
            <v>1981824</v>
          </cell>
          <cell r="R1141">
            <v>1981824</v>
          </cell>
          <cell r="S1141">
            <v>1981824</v>
          </cell>
          <cell r="T1141">
            <v>1981824</v>
          </cell>
          <cell r="U1141">
            <v>2880940</v>
          </cell>
          <cell r="V1141">
            <v>3673100</v>
          </cell>
          <cell r="W1141">
            <v>4122658</v>
          </cell>
          <cell r="X1141">
            <v>6679902</v>
          </cell>
          <cell r="Y1141">
            <v>6900311</v>
          </cell>
          <cell r="Z1141">
            <v>13188072</v>
          </cell>
          <cell r="AA1141">
            <v>0</v>
          </cell>
          <cell r="AB1141">
            <v>495320</v>
          </cell>
          <cell r="AC1141">
            <v>1917901</v>
          </cell>
          <cell r="AD1141">
            <v>3161151</v>
          </cell>
          <cell r="AE1141">
            <v>4764050</v>
          </cell>
          <cell r="AF1141">
            <v>5872220</v>
          </cell>
          <cell r="AG1141">
            <v>7372713</v>
          </cell>
          <cell r="AH1141">
            <v>10583713</v>
          </cell>
          <cell r="AI1141">
            <v>12010984</v>
          </cell>
          <cell r="AJ1141">
            <v>16066314</v>
          </cell>
          <cell r="AK1141">
            <v>20676499</v>
          </cell>
          <cell r="AL1141">
            <v>25475450</v>
          </cell>
          <cell r="AM1141">
            <v>4728433</v>
          </cell>
          <cell r="AN1141">
            <v>9586497</v>
          </cell>
          <cell r="AO1141">
            <v>10173135</v>
          </cell>
          <cell r="AP1141">
            <v>13106325</v>
          </cell>
          <cell r="AQ1141">
            <v>16039515</v>
          </cell>
          <cell r="AR1141">
            <v>23415686</v>
          </cell>
          <cell r="AS1141">
            <v>30443118</v>
          </cell>
          <cell r="AT1141">
            <v>34544652</v>
          </cell>
          <cell r="AU1141">
            <v>34873819</v>
          </cell>
          <cell r="AV1141">
            <v>39957011</v>
          </cell>
        </row>
        <row r="1142">
          <cell r="A1142" t="str">
            <v>5135100002</v>
          </cell>
          <cell r="B1142" t="str">
            <v>SERVICIO DE SELECCION DE PERSONAL</v>
          </cell>
          <cell r="AR1142">
            <v>2505600</v>
          </cell>
          <cell r="AS1142">
            <v>2505600</v>
          </cell>
          <cell r="AT1142">
            <v>2505600</v>
          </cell>
          <cell r="AU1142">
            <v>2505600</v>
          </cell>
          <cell r="AV1142">
            <v>3119924</v>
          </cell>
        </row>
        <row r="1143">
          <cell r="A1143" t="str">
            <v>513515</v>
          </cell>
          <cell r="B1143" t="str">
            <v>ASISTENCIA TECNICA</v>
          </cell>
          <cell r="C1143">
            <v>908000</v>
          </cell>
          <cell r="D1143">
            <v>977600</v>
          </cell>
          <cell r="E1143">
            <v>1423687</v>
          </cell>
          <cell r="F1143">
            <v>1423687</v>
          </cell>
          <cell r="G1143">
            <v>1423687</v>
          </cell>
          <cell r="H1143">
            <v>1481687</v>
          </cell>
          <cell r="I1143">
            <v>1501687</v>
          </cell>
          <cell r="J1143">
            <v>1501687</v>
          </cell>
          <cell r="K1143">
            <v>1579387</v>
          </cell>
          <cell r="L1143">
            <v>1579387</v>
          </cell>
          <cell r="M1143">
            <v>1619387</v>
          </cell>
          <cell r="N1143">
            <v>1859387</v>
          </cell>
          <cell r="O1143">
            <v>0</v>
          </cell>
          <cell r="P1143">
            <v>0</v>
          </cell>
          <cell r="Q1143">
            <v>57500</v>
          </cell>
          <cell r="R1143">
            <v>97500</v>
          </cell>
          <cell r="S1143">
            <v>500000</v>
          </cell>
          <cell r="T1143">
            <v>500000</v>
          </cell>
          <cell r="U1143">
            <v>500000</v>
          </cell>
          <cell r="V1143">
            <v>500000</v>
          </cell>
          <cell r="W1143">
            <v>500000</v>
          </cell>
          <cell r="X1143">
            <v>500000</v>
          </cell>
          <cell r="Y1143">
            <v>500000</v>
          </cell>
          <cell r="Z1143">
            <v>850000</v>
          </cell>
          <cell r="AA1143">
            <v>0</v>
          </cell>
          <cell r="AB1143">
            <v>9384000</v>
          </cell>
          <cell r="AC1143">
            <v>9384000</v>
          </cell>
          <cell r="AD1143">
            <v>9384000</v>
          </cell>
          <cell r="AE1143">
            <v>9384000</v>
          </cell>
          <cell r="AF1143">
            <v>9384000</v>
          </cell>
          <cell r="AG1143">
            <v>9584000</v>
          </cell>
          <cell r="AH1143">
            <v>9584000</v>
          </cell>
          <cell r="AI1143">
            <v>9584000</v>
          </cell>
          <cell r="AJ1143">
            <v>9584000</v>
          </cell>
          <cell r="AK1143">
            <v>9584000</v>
          </cell>
          <cell r="AL1143">
            <v>9584000</v>
          </cell>
          <cell r="AM1143">
            <v>500000</v>
          </cell>
          <cell r="AN1143">
            <v>500000</v>
          </cell>
          <cell r="AO1143">
            <v>500000</v>
          </cell>
          <cell r="AP1143">
            <v>848000</v>
          </cell>
          <cell r="AQ1143">
            <v>987200</v>
          </cell>
          <cell r="AR1143">
            <v>1045200</v>
          </cell>
          <cell r="AS1143">
            <v>1045200</v>
          </cell>
          <cell r="AT1143">
            <v>1045200</v>
          </cell>
          <cell r="AU1143">
            <v>1045200</v>
          </cell>
          <cell r="AV1143">
            <v>1157752</v>
          </cell>
        </row>
        <row r="1144">
          <cell r="A1144" t="str">
            <v>5135150001</v>
          </cell>
          <cell r="B1144" t="str">
            <v>SERVICIOS TECNICOS</v>
          </cell>
          <cell r="C1144">
            <v>908000</v>
          </cell>
          <cell r="D1144">
            <v>977600</v>
          </cell>
          <cell r="E1144">
            <v>1423687</v>
          </cell>
          <cell r="F1144">
            <v>1423687</v>
          </cell>
          <cell r="G1144">
            <v>1423687</v>
          </cell>
          <cell r="H1144">
            <v>1481687</v>
          </cell>
          <cell r="I1144">
            <v>1501687</v>
          </cell>
          <cell r="J1144">
            <v>1501687</v>
          </cell>
          <cell r="K1144">
            <v>1579387</v>
          </cell>
          <cell r="L1144">
            <v>1579387</v>
          </cell>
          <cell r="M1144">
            <v>1619387</v>
          </cell>
          <cell r="N1144">
            <v>1859387</v>
          </cell>
          <cell r="O1144">
            <v>0</v>
          </cell>
          <cell r="P1144">
            <v>0</v>
          </cell>
          <cell r="Q1144">
            <v>57500</v>
          </cell>
          <cell r="R1144">
            <v>97500</v>
          </cell>
          <cell r="S1144">
            <v>500000</v>
          </cell>
          <cell r="T1144">
            <v>500000</v>
          </cell>
          <cell r="U1144">
            <v>500000</v>
          </cell>
          <cell r="V1144">
            <v>500000</v>
          </cell>
          <cell r="W1144">
            <v>500000</v>
          </cell>
          <cell r="X1144">
            <v>500000</v>
          </cell>
          <cell r="Y1144">
            <v>500000</v>
          </cell>
          <cell r="Z1144">
            <v>850000</v>
          </cell>
          <cell r="AA1144">
            <v>0</v>
          </cell>
          <cell r="AB1144">
            <v>9384000</v>
          </cell>
          <cell r="AC1144">
            <v>9384000</v>
          </cell>
          <cell r="AD1144">
            <v>9384000</v>
          </cell>
          <cell r="AE1144">
            <v>9384000</v>
          </cell>
          <cell r="AF1144">
            <v>9384000</v>
          </cell>
          <cell r="AG1144">
            <v>9584000</v>
          </cell>
          <cell r="AH1144">
            <v>9584000</v>
          </cell>
          <cell r="AI1144">
            <v>9584000</v>
          </cell>
          <cell r="AJ1144">
            <v>9584000</v>
          </cell>
          <cell r="AK1144">
            <v>9584000</v>
          </cell>
          <cell r="AL1144">
            <v>9584000</v>
          </cell>
          <cell r="AM1144">
            <v>500000</v>
          </cell>
          <cell r="AN1144">
            <v>500000</v>
          </cell>
          <cell r="AO1144">
            <v>500000</v>
          </cell>
          <cell r="AP1144">
            <v>848000</v>
          </cell>
          <cell r="AQ1144">
            <v>987200</v>
          </cell>
          <cell r="AR1144">
            <v>1045200</v>
          </cell>
          <cell r="AS1144">
            <v>1045200</v>
          </cell>
          <cell r="AT1144">
            <v>1045200</v>
          </cell>
          <cell r="AU1144">
            <v>1045200</v>
          </cell>
          <cell r="AV1144">
            <v>1157752</v>
          </cell>
        </row>
        <row r="1145">
          <cell r="A1145" t="str">
            <v>513520</v>
          </cell>
          <cell r="B1145" t="str">
            <v>PROCESAMIENTO ELECTRONICO DE DATOS</v>
          </cell>
          <cell r="C1145">
            <v>2030856</v>
          </cell>
          <cell r="D1145">
            <v>2030856</v>
          </cell>
          <cell r="E1145">
            <v>2030856</v>
          </cell>
          <cell r="F1145">
            <v>2030856</v>
          </cell>
          <cell r="G1145">
            <v>2030856</v>
          </cell>
          <cell r="H1145">
            <v>2030856</v>
          </cell>
          <cell r="I1145">
            <v>2530856</v>
          </cell>
          <cell r="J1145">
            <v>2530856</v>
          </cell>
          <cell r="K1145">
            <v>3530856</v>
          </cell>
          <cell r="L1145">
            <v>4530856</v>
          </cell>
          <cell r="M1145">
            <v>4530856</v>
          </cell>
          <cell r="N1145">
            <v>4530856</v>
          </cell>
          <cell r="O1145">
            <v>0</v>
          </cell>
          <cell r="P1145">
            <v>0</v>
          </cell>
          <cell r="Q1145">
            <v>0</v>
          </cell>
          <cell r="R1145">
            <v>0</v>
          </cell>
          <cell r="V1145">
            <v>800000</v>
          </cell>
          <cell r="W1145">
            <v>800000</v>
          </cell>
          <cell r="X1145">
            <v>800000</v>
          </cell>
          <cell r="Y1145">
            <v>800000</v>
          </cell>
          <cell r="Z1145">
            <v>800000</v>
          </cell>
          <cell r="AA1145">
            <v>0</v>
          </cell>
          <cell r="AB1145">
            <v>0</v>
          </cell>
          <cell r="AC1145">
            <v>492165</v>
          </cell>
          <cell r="AD1145">
            <v>492165</v>
          </cell>
          <cell r="AE1145">
            <v>492165</v>
          </cell>
          <cell r="AF1145">
            <v>492165</v>
          </cell>
          <cell r="AG1145">
            <v>492165</v>
          </cell>
          <cell r="AH1145">
            <v>492165</v>
          </cell>
          <cell r="AI1145">
            <v>492165</v>
          </cell>
          <cell r="AJ1145">
            <v>492165</v>
          </cell>
          <cell r="AK1145">
            <v>7457069</v>
          </cell>
          <cell r="AL1145">
            <v>9995967</v>
          </cell>
          <cell r="AM1145">
            <v>5017482</v>
          </cell>
          <cell r="AN1145">
            <v>7596452</v>
          </cell>
          <cell r="AO1145">
            <v>10191379</v>
          </cell>
          <cell r="AP1145">
            <v>10191379</v>
          </cell>
          <cell r="AQ1145">
            <v>12843396</v>
          </cell>
          <cell r="AR1145">
            <v>14048894</v>
          </cell>
          <cell r="AS1145">
            <v>19118313</v>
          </cell>
          <cell r="AT1145">
            <v>24336079</v>
          </cell>
          <cell r="AU1145">
            <v>29565620</v>
          </cell>
          <cell r="AV1145">
            <v>41605166</v>
          </cell>
        </row>
        <row r="1146">
          <cell r="A1146" t="str">
            <v>5135200001</v>
          </cell>
          <cell r="B1146" t="str">
            <v>SERVICIO DE PROCESAMIENTO D.DATOS</v>
          </cell>
          <cell r="C1146">
            <v>2030856</v>
          </cell>
          <cell r="D1146">
            <v>2030856</v>
          </cell>
          <cell r="E1146">
            <v>2030856</v>
          </cell>
          <cell r="F1146">
            <v>2030856</v>
          </cell>
          <cell r="G1146">
            <v>2030856</v>
          </cell>
          <cell r="H1146">
            <v>2030856</v>
          </cell>
          <cell r="I1146">
            <v>2530856</v>
          </cell>
          <cell r="J1146">
            <v>2530856</v>
          </cell>
          <cell r="K1146">
            <v>3530856</v>
          </cell>
          <cell r="L1146">
            <v>4530856</v>
          </cell>
          <cell r="M1146">
            <v>4530856</v>
          </cell>
          <cell r="N1146">
            <v>4530856</v>
          </cell>
          <cell r="O1146">
            <v>0</v>
          </cell>
          <cell r="P1146">
            <v>0</v>
          </cell>
          <cell r="Q1146">
            <v>0</v>
          </cell>
          <cell r="R1146">
            <v>0</v>
          </cell>
          <cell r="V1146">
            <v>800000</v>
          </cell>
          <cell r="W1146">
            <v>800000</v>
          </cell>
          <cell r="X1146">
            <v>800000</v>
          </cell>
          <cell r="Y1146">
            <v>800000</v>
          </cell>
          <cell r="Z1146">
            <v>800000</v>
          </cell>
          <cell r="AA1146">
            <v>0</v>
          </cell>
          <cell r="AB1146">
            <v>0</v>
          </cell>
          <cell r="AC1146">
            <v>492165</v>
          </cell>
          <cell r="AD1146">
            <v>492165</v>
          </cell>
          <cell r="AE1146">
            <v>492165</v>
          </cell>
          <cell r="AF1146">
            <v>492165</v>
          </cell>
          <cell r="AG1146">
            <v>492165</v>
          </cell>
          <cell r="AH1146">
            <v>492165</v>
          </cell>
          <cell r="AI1146">
            <v>492165</v>
          </cell>
          <cell r="AJ1146">
            <v>492165</v>
          </cell>
          <cell r="AK1146">
            <v>492165</v>
          </cell>
          <cell r="AL1146">
            <v>321529</v>
          </cell>
          <cell r="AM1146">
            <v>2317977</v>
          </cell>
          <cell r="AN1146">
            <v>4896947</v>
          </cell>
          <cell r="AO1146">
            <v>4896947</v>
          </cell>
          <cell r="AP1146">
            <v>4896947</v>
          </cell>
          <cell r="AQ1146">
            <v>4896947</v>
          </cell>
          <cell r="AR1146">
            <v>4896947</v>
          </cell>
          <cell r="AS1146">
            <v>4896947</v>
          </cell>
          <cell r="AT1146">
            <v>4896947</v>
          </cell>
          <cell r="AU1146">
            <v>4896947</v>
          </cell>
          <cell r="AV1146">
            <v>4896947</v>
          </cell>
        </row>
        <row r="1147">
          <cell r="A1147" t="str">
            <v>5135200002</v>
          </cell>
          <cell r="B1147" t="str">
            <v>SERVICIO DE REDES TELEFONICAS</v>
          </cell>
          <cell r="AK1147">
            <v>6964904</v>
          </cell>
          <cell r="AL1147">
            <v>9674438</v>
          </cell>
          <cell r="AM1147">
            <v>2699505</v>
          </cell>
          <cell r="AN1147">
            <v>2699505</v>
          </cell>
          <cell r="AO1147">
            <v>5294432</v>
          </cell>
          <cell r="AP1147">
            <v>5294432</v>
          </cell>
          <cell r="AQ1147">
            <v>7946449</v>
          </cell>
          <cell r="AR1147">
            <v>9151947</v>
          </cell>
          <cell r="AS1147">
            <v>14221366</v>
          </cell>
          <cell r="AT1147">
            <v>19439132</v>
          </cell>
          <cell r="AU1147">
            <v>24668673</v>
          </cell>
          <cell r="AV1147">
            <v>36708219</v>
          </cell>
        </row>
        <row r="1148">
          <cell r="A1148" t="str">
            <v>513525</v>
          </cell>
          <cell r="B1148" t="str">
            <v>ACUEDUCTO Y ALCANTARILLADO</v>
          </cell>
          <cell r="C1148">
            <v>531932</v>
          </cell>
          <cell r="D1148">
            <v>738495</v>
          </cell>
          <cell r="E1148">
            <v>1462368</v>
          </cell>
          <cell r="F1148">
            <v>1847408</v>
          </cell>
          <cell r="G1148">
            <v>2130925</v>
          </cell>
          <cell r="H1148">
            <v>2169729</v>
          </cell>
          <cell r="I1148">
            <v>2822721</v>
          </cell>
          <cell r="J1148">
            <v>3377896</v>
          </cell>
          <cell r="K1148">
            <v>4090326</v>
          </cell>
          <cell r="L1148">
            <v>4146936</v>
          </cell>
          <cell r="M1148">
            <v>6509239</v>
          </cell>
          <cell r="N1148">
            <v>6838225</v>
          </cell>
          <cell r="O1148">
            <v>142430</v>
          </cell>
          <cell r="P1148">
            <v>449045</v>
          </cell>
          <cell r="Q1148">
            <v>666570</v>
          </cell>
          <cell r="R1148">
            <v>982365</v>
          </cell>
          <cell r="S1148">
            <v>1103765</v>
          </cell>
          <cell r="T1148">
            <v>1755442</v>
          </cell>
          <cell r="U1148">
            <v>1999705</v>
          </cell>
          <cell r="V1148">
            <v>2474552</v>
          </cell>
          <cell r="W1148">
            <v>2505232</v>
          </cell>
          <cell r="X1148">
            <v>2527012</v>
          </cell>
          <cell r="Y1148">
            <v>3743007</v>
          </cell>
          <cell r="Z1148">
            <v>4133135</v>
          </cell>
          <cell r="AA1148">
            <v>0</v>
          </cell>
          <cell r="AB1148">
            <v>384911</v>
          </cell>
          <cell r="AC1148">
            <v>384911</v>
          </cell>
          <cell r="AD1148">
            <v>699616</v>
          </cell>
          <cell r="AE1148">
            <v>630936</v>
          </cell>
          <cell r="AF1148">
            <v>1016826</v>
          </cell>
          <cell r="AG1148">
            <v>1016826</v>
          </cell>
          <cell r="AH1148">
            <v>1504661</v>
          </cell>
          <cell r="AI1148">
            <v>1504661</v>
          </cell>
          <cell r="AJ1148">
            <v>2095902</v>
          </cell>
          <cell r="AK1148">
            <v>2292085</v>
          </cell>
          <cell r="AL1148">
            <v>2553665</v>
          </cell>
          <cell r="AM1148">
            <v>196183</v>
          </cell>
          <cell r="AN1148">
            <v>487609</v>
          </cell>
          <cell r="AO1148">
            <v>683792</v>
          </cell>
          <cell r="AP1148">
            <v>945372</v>
          </cell>
          <cell r="AQ1148">
            <v>1141555</v>
          </cell>
          <cell r="AR1148">
            <v>1368904</v>
          </cell>
          <cell r="AS1148">
            <v>1714061</v>
          </cell>
          <cell r="AT1148">
            <v>2177803</v>
          </cell>
          <cell r="AU1148">
            <v>2930016</v>
          </cell>
          <cell r="AV1148">
            <v>4021800</v>
          </cell>
        </row>
        <row r="1149">
          <cell r="A1149" t="str">
            <v>5135250001</v>
          </cell>
          <cell r="B1149" t="str">
            <v>SERVICIO DE AGUA</v>
          </cell>
          <cell r="C1149">
            <v>531932</v>
          </cell>
          <cell r="D1149">
            <v>738495</v>
          </cell>
          <cell r="E1149">
            <v>1462368</v>
          </cell>
          <cell r="F1149">
            <v>1847408</v>
          </cell>
          <cell r="G1149">
            <v>2130925</v>
          </cell>
          <cell r="H1149">
            <v>2169729</v>
          </cell>
          <cell r="I1149">
            <v>2822721</v>
          </cell>
          <cell r="J1149">
            <v>3377896</v>
          </cell>
          <cell r="K1149">
            <v>4090326</v>
          </cell>
          <cell r="L1149">
            <v>4146936</v>
          </cell>
          <cell r="M1149">
            <v>6509239</v>
          </cell>
          <cell r="N1149">
            <v>6838225</v>
          </cell>
          <cell r="O1149">
            <v>142430</v>
          </cell>
          <cell r="P1149">
            <v>449045</v>
          </cell>
          <cell r="Q1149">
            <v>666570</v>
          </cell>
          <cell r="R1149">
            <v>982365</v>
          </cell>
          <cell r="S1149">
            <v>1103765</v>
          </cell>
          <cell r="T1149">
            <v>1755442</v>
          </cell>
          <cell r="U1149">
            <v>1999705</v>
          </cell>
          <cell r="V1149">
            <v>2474552</v>
          </cell>
          <cell r="W1149">
            <v>2505232</v>
          </cell>
          <cell r="X1149">
            <v>2527012</v>
          </cell>
          <cell r="Y1149">
            <v>3743007</v>
          </cell>
          <cell r="Z1149">
            <v>4133135</v>
          </cell>
          <cell r="AA1149">
            <v>0</v>
          </cell>
          <cell r="AB1149">
            <v>384911</v>
          </cell>
          <cell r="AC1149">
            <v>384911</v>
          </cell>
          <cell r="AD1149">
            <v>699616</v>
          </cell>
          <cell r="AE1149">
            <v>630936</v>
          </cell>
          <cell r="AF1149">
            <v>1016826</v>
          </cell>
          <cell r="AG1149">
            <v>1016826</v>
          </cell>
          <cell r="AH1149">
            <v>1504661</v>
          </cell>
          <cell r="AI1149">
            <v>1504661</v>
          </cell>
          <cell r="AJ1149">
            <v>2095902</v>
          </cell>
          <cell r="AK1149">
            <v>2292085</v>
          </cell>
          <cell r="AL1149">
            <v>2553665</v>
          </cell>
          <cell r="AM1149">
            <v>196183</v>
          </cell>
          <cell r="AN1149">
            <v>487609</v>
          </cell>
          <cell r="AO1149">
            <v>683792</v>
          </cell>
          <cell r="AP1149">
            <v>945372</v>
          </cell>
          <cell r="AQ1149">
            <v>1141555</v>
          </cell>
          <cell r="AR1149">
            <v>1368904</v>
          </cell>
          <cell r="AS1149">
            <v>1714061</v>
          </cell>
          <cell r="AT1149">
            <v>2177803</v>
          </cell>
          <cell r="AU1149">
            <v>2930016</v>
          </cell>
          <cell r="AV1149">
            <v>4021800</v>
          </cell>
        </row>
        <row r="1150">
          <cell r="A1150" t="str">
            <v>513530</v>
          </cell>
          <cell r="B1150" t="str">
            <v>ENERGIA ELECTRICA</v>
          </cell>
          <cell r="C1150">
            <v>66573</v>
          </cell>
          <cell r="D1150">
            <v>449757</v>
          </cell>
          <cell r="E1150">
            <v>1713376</v>
          </cell>
          <cell r="F1150">
            <v>1713376</v>
          </cell>
          <cell r="G1150">
            <v>3041411</v>
          </cell>
          <cell r="H1150">
            <v>3670277</v>
          </cell>
          <cell r="I1150">
            <v>5141174</v>
          </cell>
          <cell r="J1150">
            <v>8091034</v>
          </cell>
          <cell r="K1150">
            <v>9789028</v>
          </cell>
          <cell r="L1150">
            <v>9820750</v>
          </cell>
          <cell r="M1150">
            <v>11583222</v>
          </cell>
          <cell r="N1150">
            <v>13605489</v>
          </cell>
          <cell r="O1150">
            <v>1315761</v>
          </cell>
          <cell r="P1150">
            <v>2607923</v>
          </cell>
          <cell r="Q1150">
            <v>3805425</v>
          </cell>
          <cell r="R1150">
            <v>5160169</v>
          </cell>
          <cell r="S1150">
            <v>6443175</v>
          </cell>
          <cell r="T1150">
            <v>7637452</v>
          </cell>
          <cell r="U1150">
            <v>9013846</v>
          </cell>
          <cell r="V1150">
            <v>9013846</v>
          </cell>
          <cell r="W1150">
            <v>12448555</v>
          </cell>
          <cell r="X1150">
            <v>13313693</v>
          </cell>
          <cell r="Y1150">
            <v>15125013</v>
          </cell>
          <cell r="Z1150">
            <v>16498229</v>
          </cell>
          <cell r="AA1150">
            <v>1811320</v>
          </cell>
          <cell r="AB1150">
            <v>2887932</v>
          </cell>
          <cell r="AC1150">
            <v>4672773</v>
          </cell>
          <cell r="AD1150">
            <v>6541194</v>
          </cell>
          <cell r="AE1150">
            <v>7816230</v>
          </cell>
          <cell r="AF1150">
            <v>9410137</v>
          </cell>
          <cell r="AG1150">
            <v>10946454</v>
          </cell>
          <cell r="AH1150">
            <v>12629571</v>
          </cell>
          <cell r="AI1150">
            <v>14312688</v>
          </cell>
          <cell r="AJ1150">
            <v>15995805</v>
          </cell>
          <cell r="AK1150">
            <v>18448480</v>
          </cell>
          <cell r="AL1150">
            <v>20658285</v>
          </cell>
          <cell r="AM1150">
            <v>2044170</v>
          </cell>
          <cell r="AN1150">
            <v>4225272</v>
          </cell>
          <cell r="AO1150">
            <v>5908389</v>
          </cell>
          <cell r="AP1150">
            <v>7591506</v>
          </cell>
          <cell r="AQ1150">
            <v>9274623</v>
          </cell>
          <cell r="AR1150">
            <v>10912826</v>
          </cell>
          <cell r="AS1150">
            <v>12475200</v>
          </cell>
          <cell r="AT1150">
            <v>14551224</v>
          </cell>
          <cell r="AU1150">
            <v>16259460</v>
          </cell>
          <cell r="AV1150">
            <v>17892937</v>
          </cell>
        </row>
        <row r="1151">
          <cell r="A1151" t="str">
            <v>5135300001</v>
          </cell>
          <cell r="B1151" t="str">
            <v>SERVICIO DE ENERGIA ELECTRICA</v>
          </cell>
          <cell r="C1151">
            <v>66573</v>
          </cell>
          <cell r="D1151">
            <v>449757</v>
          </cell>
          <cell r="E1151">
            <v>1713376</v>
          </cell>
          <cell r="F1151">
            <v>1713376</v>
          </cell>
          <cell r="G1151">
            <v>3041411</v>
          </cell>
          <cell r="H1151">
            <v>3670277</v>
          </cell>
          <cell r="I1151">
            <v>5141174</v>
          </cell>
          <cell r="J1151">
            <v>8091034</v>
          </cell>
          <cell r="K1151">
            <v>9789028</v>
          </cell>
          <cell r="L1151">
            <v>9820750</v>
          </cell>
          <cell r="M1151">
            <v>11583222</v>
          </cell>
          <cell r="N1151">
            <v>13605489</v>
          </cell>
          <cell r="O1151">
            <v>1315761</v>
          </cell>
          <cell r="P1151">
            <v>2607923</v>
          </cell>
          <cell r="Q1151">
            <v>3805425</v>
          </cell>
          <cell r="R1151">
            <v>5160169</v>
          </cell>
          <cell r="S1151">
            <v>6443175</v>
          </cell>
          <cell r="T1151">
            <v>7637452</v>
          </cell>
          <cell r="U1151">
            <v>9013846</v>
          </cell>
          <cell r="V1151">
            <v>9013846</v>
          </cell>
          <cell r="W1151">
            <v>12448555</v>
          </cell>
          <cell r="X1151">
            <v>13313693</v>
          </cell>
          <cell r="Y1151">
            <v>15125013</v>
          </cell>
          <cell r="Z1151">
            <v>16498229</v>
          </cell>
          <cell r="AA1151">
            <v>1811320</v>
          </cell>
          <cell r="AB1151">
            <v>2887932</v>
          </cell>
          <cell r="AC1151">
            <v>4672773</v>
          </cell>
          <cell r="AD1151">
            <v>6541194</v>
          </cell>
          <cell r="AE1151">
            <v>7816230</v>
          </cell>
          <cell r="AF1151">
            <v>9410137</v>
          </cell>
          <cell r="AG1151">
            <v>10946454</v>
          </cell>
          <cell r="AH1151">
            <v>12629571</v>
          </cell>
          <cell r="AI1151">
            <v>14312688</v>
          </cell>
          <cell r="AJ1151">
            <v>15995805</v>
          </cell>
          <cell r="AK1151">
            <v>18448480</v>
          </cell>
          <cell r="AL1151">
            <v>20658285</v>
          </cell>
          <cell r="AM1151">
            <v>2044170</v>
          </cell>
          <cell r="AN1151">
            <v>4225272</v>
          </cell>
          <cell r="AO1151">
            <v>5908389</v>
          </cell>
          <cell r="AP1151">
            <v>7591506</v>
          </cell>
          <cell r="AQ1151">
            <v>9274623</v>
          </cell>
          <cell r="AR1151">
            <v>10912826</v>
          </cell>
          <cell r="AS1151">
            <v>12475200</v>
          </cell>
          <cell r="AT1151">
            <v>14551224</v>
          </cell>
          <cell r="AU1151">
            <v>16259460</v>
          </cell>
          <cell r="AV1151">
            <v>17892937</v>
          </cell>
        </row>
        <row r="1152">
          <cell r="A1152" t="str">
            <v>513535</v>
          </cell>
          <cell r="B1152" t="str">
            <v>TELEFONO</v>
          </cell>
          <cell r="C1152">
            <v>7453337</v>
          </cell>
          <cell r="D1152">
            <v>15316791</v>
          </cell>
          <cell r="E1152">
            <v>21336154</v>
          </cell>
          <cell r="F1152">
            <v>25915458.73</v>
          </cell>
          <cell r="G1152">
            <v>30586240.73</v>
          </cell>
          <cell r="H1152">
            <v>34325976.729999997</v>
          </cell>
          <cell r="I1152">
            <v>38193484.729999997</v>
          </cell>
          <cell r="J1152">
            <v>42187382.729999997</v>
          </cell>
          <cell r="K1152">
            <v>45284347.729999997</v>
          </cell>
          <cell r="L1152">
            <v>49669326.729999997</v>
          </cell>
          <cell r="M1152">
            <v>54156620.729999997</v>
          </cell>
          <cell r="N1152">
            <v>62336434.729999997</v>
          </cell>
          <cell r="O1152">
            <v>5625582.0000000075</v>
          </cell>
          <cell r="P1152">
            <v>11682973.000000007</v>
          </cell>
          <cell r="Q1152">
            <v>17915699</v>
          </cell>
          <cell r="R1152">
            <v>22533591</v>
          </cell>
          <cell r="S1152">
            <v>29142052</v>
          </cell>
          <cell r="T1152">
            <v>35602717</v>
          </cell>
          <cell r="U1152">
            <v>44201744</v>
          </cell>
          <cell r="V1152">
            <v>49537194.390000001</v>
          </cell>
          <cell r="W1152">
            <v>67024524.390000001</v>
          </cell>
          <cell r="X1152">
            <v>72130608.890000001</v>
          </cell>
          <cell r="Y1152">
            <v>76882583.890000001</v>
          </cell>
          <cell r="Z1152">
            <v>80725807.890000001</v>
          </cell>
          <cell r="AA1152">
            <v>20943876</v>
          </cell>
          <cell r="AB1152">
            <v>22808137</v>
          </cell>
          <cell r="AC1152">
            <v>28867592</v>
          </cell>
          <cell r="AD1152">
            <v>33566567</v>
          </cell>
          <cell r="AE1152">
            <v>40924152</v>
          </cell>
          <cell r="AF1152">
            <v>47832159</v>
          </cell>
          <cell r="AG1152">
            <v>56735227</v>
          </cell>
          <cell r="AH1152">
            <v>65957809</v>
          </cell>
          <cell r="AI1152">
            <v>74049766</v>
          </cell>
          <cell r="AJ1152">
            <v>81774477</v>
          </cell>
          <cell r="AK1152">
            <v>89035027</v>
          </cell>
          <cell r="AL1152">
            <v>96701551</v>
          </cell>
          <cell r="AM1152">
            <v>8601550</v>
          </cell>
          <cell r="AN1152">
            <v>16087999</v>
          </cell>
          <cell r="AO1152">
            <v>22072438</v>
          </cell>
          <cell r="AP1152">
            <v>25953346</v>
          </cell>
          <cell r="AQ1152">
            <v>29893683</v>
          </cell>
          <cell r="AR1152">
            <v>35622631</v>
          </cell>
          <cell r="AS1152">
            <v>40232576</v>
          </cell>
          <cell r="AT1152">
            <v>36035050</v>
          </cell>
          <cell r="AU1152">
            <v>35349418</v>
          </cell>
          <cell r="AV1152">
            <v>37664602</v>
          </cell>
        </row>
        <row r="1153">
          <cell r="A1153" t="str">
            <v>5135350001</v>
          </cell>
          <cell r="B1153" t="str">
            <v>SERVICIO DE TELEFONO</v>
          </cell>
          <cell r="C1153">
            <v>7453337</v>
          </cell>
          <cell r="D1153">
            <v>15316791</v>
          </cell>
          <cell r="E1153">
            <v>21249253</v>
          </cell>
          <cell r="F1153">
            <v>25828557.73</v>
          </cell>
          <cell r="G1153">
            <v>30499339.73</v>
          </cell>
          <cell r="H1153">
            <v>34239075.729999997</v>
          </cell>
          <cell r="I1153">
            <v>38106583.729999997</v>
          </cell>
          <cell r="J1153">
            <v>42100481.729999997</v>
          </cell>
          <cell r="K1153">
            <v>45197446.729999997</v>
          </cell>
          <cell r="L1153">
            <v>49582425.729999997</v>
          </cell>
          <cell r="M1153">
            <v>54069719.729999997</v>
          </cell>
          <cell r="N1153">
            <v>62249533.729999997</v>
          </cell>
          <cell r="O1153">
            <v>5625582.0000000075</v>
          </cell>
          <cell r="P1153">
            <v>11682973.000000007</v>
          </cell>
          <cell r="Q1153">
            <v>17915699</v>
          </cell>
          <cell r="R1153">
            <v>22533591</v>
          </cell>
          <cell r="S1153">
            <v>29142052</v>
          </cell>
          <cell r="T1153">
            <v>35602717</v>
          </cell>
          <cell r="U1153">
            <v>44201744</v>
          </cell>
          <cell r="V1153">
            <v>49537194.390000001</v>
          </cell>
          <cell r="W1153">
            <v>67024524.390000001</v>
          </cell>
          <cell r="X1153">
            <v>72130608.890000001</v>
          </cell>
          <cell r="Y1153">
            <v>76882583.890000001</v>
          </cell>
          <cell r="Z1153">
            <v>80725807.890000001</v>
          </cell>
          <cell r="AA1153">
            <v>20943876</v>
          </cell>
          <cell r="AB1153">
            <v>22808137</v>
          </cell>
          <cell r="AC1153">
            <v>28867592</v>
          </cell>
          <cell r="AD1153">
            <v>33566567</v>
          </cell>
          <cell r="AE1153">
            <v>40924152</v>
          </cell>
          <cell r="AF1153">
            <v>47832159</v>
          </cell>
          <cell r="AG1153">
            <v>56735227</v>
          </cell>
          <cell r="AH1153">
            <v>65957809</v>
          </cell>
          <cell r="AI1153">
            <v>74049766</v>
          </cell>
          <cell r="AJ1153">
            <v>81774477</v>
          </cell>
          <cell r="AK1153">
            <v>89035027</v>
          </cell>
          <cell r="AL1153">
            <v>96701551</v>
          </cell>
          <cell r="AM1153">
            <v>8601550</v>
          </cell>
          <cell r="AN1153">
            <v>16087999</v>
          </cell>
          <cell r="AO1153">
            <v>22072438</v>
          </cell>
          <cell r="AP1153">
            <v>25953346</v>
          </cell>
          <cell r="AQ1153">
            <v>29893683</v>
          </cell>
          <cell r="AR1153">
            <v>35622631</v>
          </cell>
          <cell r="AS1153">
            <v>40232576</v>
          </cell>
          <cell r="AT1153">
            <v>36035050</v>
          </cell>
          <cell r="AU1153">
            <v>35349418</v>
          </cell>
          <cell r="AV1153">
            <v>37664602</v>
          </cell>
        </row>
        <row r="1154">
          <cell r="A1154" t="str">
            <v>5135350002</v>
          </cell>
          <cell r="B1154" t="str">
            <v>SERVICIO DE BEEPER</v>
          </cell>
          <cell r="C1154">
            <v>0</v>
          </cell>
          <cell r="D1154">
            <v>0</v>
          </cell>
          <cell r="E1154">
            <v>86901</v>
          </cell>
          <cell r="F1154">
            <v>86901</v>
          </cell>
          <cell r="G1154">
            <v>86901</v>
          </cell>
          <cell r="H1154">
            <v>86901</v>
          </cell>
          <cell r="I1154">
            <v>86901</v>
          </cell>
          <cell r="J1154">
            <v>86901</v>
          </cell>
          <cell r="K1154">
            <v>86901</v>
          </cell>
          <cell r="L1154">
            <v>86901</v>
          </cell>
          <cell r="M1154">
            <v>86901</v>
          </cell>
          <cell r="N1154">
            <v>86901</v>
          </cell>
          <cell r="O1154">
            <v>0</v>
          </cell>
          <cell r="P1154">
            <v>0</v>
          </cell>
          <cell r="Q1154">
            <v>0</v>
          </cell>
          <cell r="R1154">
            <v>0</v>
          </cell>
          <cell r="AV1154" t="e">
            <v>#N/A</v>
          </cell>
        </row>
        <row r="1155">
          <cell r="A1155" t="str">
            <v>513540</v>
          </cell>
          <cell r="B1155" t="str">
            <v>CORREO, PORTES Y TELEGRAMAS</v>
          </cell>
          <cell r="C1155">
            <v>474260</v>
          </cell>
          <cell r="D1155">
            <v>504225</v>
          </cell>
          <cell r="E1155">
            <v>529135</v>
          </cell>
          <cell r="F1155">
            <v>542605</v>
          </cell>
          <cell r="G1155">
            <v>566190</v>
          </cell>
          <cell r="H1155">
            <v>590010</v>
          </cell>
          <cell r="I1155">
            <v>599035</v>
          </cell>
          <cell r="J1155">
            <v>625155</v>
          </cell>
          <cell r="K1155">
            <v>704518</v>
          </cell>
          <cell r="L1155">
            <v>714618</v>
          </cell>
          <cell r="M1155">
            <v>730518</v>
          </cell>
          <cell r="N1155">
            <v>764388</v>
          </cell>
          <cell r="O1155">
            <v>7700</v>
          </cell>
          <cell r="P1155">
            <v>14850</v>
          </cell>
          <cell r="Q1155">
            <v>299850</v>
          </cell>
          <cell r="R1155">
            <v>314100</v>
          </cell>
          <cell r="S1155">
            <v>341900</v>
          </cell>
          <cell r="T1155">
            <v>350400</v>
          </cell>
          <cell r="U1155">
            <v>359800</v>
          </cell>
          <cell r="V1155">
            <v>363800</v>
          </cell>
          <cell r="W1155">
            <v>399700</v>
          </cell>
          <cell r="X1155">
            <v>406850</v>
          </cell>
          <cell r="Y1155">
            <v>424650</v>
          </cell>
          <cell r="Z1155">
            <v>491966</v>
          </cell>
          <cell r="AA1155">
            <v>8400</v>
          </cell>
          <cell r="AB1155">
            <v>49305</v>
          </cell>
          <cell r="AC1155">
            <v>113930</v>
          </cell>
          <cell r="AD1155">
            <v>200530</v>
          </cell>
          <cell r="AE1155">
            <v>286105</v>
          </cell>
          <cell r="AF1155">
            <v>305410</v>
          </cell>
          <cell r="AG1155">
            <v>460030</v>
          </cell>
          <cell r="AH1155">
            <v>501420</v>
          </cell>
          <cell r="AI1155">
            <v>537370</v>
          </cell>
          <cell r="AJ1155">
            <v>557110</v>
          </cell>
          <cell r="AK1155">
            <v>584817</v>
          </cell>
          <cell r="AL1155">
            <v>603007</v>
          </cell>
          <cell r="AM1155">
            <v>10450</v>
          </cell>
          <cell r="AN1155">
            <v>34350</v>
          </cell>
          <cell r="AO1155">
            <v>43610</v>
          </cell>
          <cell r="AP1155">
            <v>75110</v>
          </cell>
          <cell r="AQ1155">
            <v>140355</v>
          </cell>
          <cell r="AR1155">
            <v>168775</v>
          </cell>
          <cell r="AS1155">
            <v>206275</v>
          </cell>
          <cell r="AT1155">
            <v>256850</v>
          </cell>
          <cell r="AU1155">
            <v>267000</v>
          </cell>
          <cell r="AV1155">
            <v>282000</v>
          </cell>
        </row>
        <row r="1156">
          <cell r="A1156" t="str">
            <v>5135400001</v>
          </cell>
          <cell r="B1156" t="str">
            <v>CORREO, PORTES Y TELEGRAMAS</v>
          </cell>
          <cell r="C1156">
            <v>474260</v>
          </cell>
          <cell r="D1156">
            <v>504225</v>
          </cell>
          <cell r="E1156">
            <v>529135</v>
          </cell>
          <cell r="F1156">
            <v>542605</v>
          </cell>
          <cell r="G1156">
            <v>566190</v>
          </cell>
          <cell r="H1156">
            <v>590010</v>
          </cell>
          <cell r="I1156">
            <v>599035</v>
          </cell>
          <cell r="J1156">
            <v>625155</v>
          </cell>
          <cell r="K1156">
            <v>704518</v>
          </cell>
          <cell r="L1156">
            <v>714618</v>
          </cell>
          <cell r="M1156">
            <v>730518</v>
          </cell>
          <cell r="N1156">
            <v>764388</v>
          </cell>
          <cell r="O1156">
            <v>7700</v>
          </cell>
          <cell r="P1156">
            <v>14850</v>
          </cell>
          <cell r="Q1156">
            <v>299850</v>
          </cell>
          <cell r="R1156">
            <v>314100</v>
          </cell>
          <cell r="S1156">
            <v>341900</v>
          </cell>
          <cell r="T1156">
            <v>350400</v>
          </cell>
          <cell r="U1156">
            <v>359800</v>
          </cell>
          <cell r="V1156">
            <v>363800</v>
          </cell>
          <cell r="W1156">
            <v>399700</v>
          </cell>
          <cell r="X1156">
            <v>406850</v>
          </cell>
          <cell r="Y1156">
            <v>424650</v>
          </cell>
          <cell r="Z1156">
            <v>491966</v>
          </cell>
          <cell r="AA1156">
            <v>8400</v>
          </cell>
          <cell r="AB1156">
            <v>49305</v>
          </cell>
          <cell r="AC1156">
            <v>113930</v>
          </cell>
          <cell r="AD1156">
            <v>200530</v>
          </cell>
          <cell r="AE1156">
            <v>286105</v>
          </cell>
          <cell r="AF1156">
            <v>305410</v>
          </cell>
          <cell r="AG1156">
            <v>460030</v>
          </cell>
          <cell r="AH1156">
            <v>501420</v>
          </cell>
          <cell r="AI1156">
            <v>537370</v>
          </cell>
          <cell r="AJ1156">
            <v>557110</v>
          </cell>
          <cell r="AK1156">
            <v>584817</v>
          </cell>
          <cell r="AL1156">
            <v>603007</v>
          </cell>
          <cell r="AM1156">
            <v>10450</v>
          </cell>
          <cell r="AN1156">
            <v>34350</v>
          </cell>
          <cell r="AO1156">
            <v>43610</v>
          </cell>
          <cell r="AP1156">
            <v>75110</v>
          </cell>
          <cell r="AQ1156">
            <v>140355</v>
          </cell>
          <cell r="AR1156">
            <v>168775</v>
          </cell>
          <cell r="AS1156">
            <v>206275</v>
          </cell>
          <cell r="AT1156">
            <v>256850</v>
          </cell>
          <cell r="AU1156">
            <v>267000</v>
          </cell>
          <cell r="AV1156">
            <v>282000</v>
          </cell>
        </row>
        <row r="1157">
          <cell r="A1157" t="str">
            <v>513550</v>
          </cell>
          <cell r="B1157" t="str">
            <v>TRANSPORTE, FLETES Y ACARREOS</v>
          </cell>
          <cell r="C1157">
            <v>0</v>
          </cell>
          <cell r="D1157">
            <v>0</v>
          </cell>
          <cell r="E1157">
            <v>4036000</v>
          </cell>
          <cell r="F1157">
            <v>4067994</v>
          </cell>
          <cell r="G1157">
            <v>4365864</v>
          </cell>
          <cell r="H1157">
            <v>4365864</v>
          </cell>
          <cell r="I1157">
            <v>4570564</v>
          </cell>
          <cell r="J1157">
            <v>4570564</v>
          </cell>
          <cell r="K1157">
            <v>4570564</v>
          </cell>
          <cell r="L1157">
            <v>4570564</v>
          </cell>
          <cell r="M1157">
            <v>4570564</v>
          </cell>
          <cell r="N1157">
            <v>4671564</v>
          </cell>
          <cell r="O1157">
            <v>0</v>
          </cell>
          <cell r="P1157">
            <v>15700</v>
          </cell>
          <cell r="Q1157">
            <v>15700</v>
          </cell>
          <cell r="R1157">
            <v>15700</v>
          </cell>
          <cell r="S1157">
            <v>15700</v>
          </cell>
          <cell r="T1157">
            <v>15700</v>
          </cell>
          <cell r="U1157">
            <v>1345700</v>
          </cell>
          <cell r="V1157">
            <v>1559540</v>
          </cell>
          <cell r="W1157">
            <v>1559540</v>
          </cell>
          <cell r="X1157">
            <v>1729499</v>
          </cell>
          <cell r="Y1157">
            <v>1753499</v>
          </cell>
          <cell r="Z1157">
            <v>1753499</v>
          </cell>
          <cell r="AA1157">
            <v>0</v>
          </cell>
          <cell r="AB1157">
            <v>300</v>
          </cell>
          <cell r="AC1157">
            <v>300</v>
          </cell>
          <cell r="AD1157">
            <v>300</v>
          </cell>
          <cell r="AE1157">
            <v>300</v>
          </cell>
          <cell r="AF1157">
            <v>0</v>
          </cell>
          <cell r="AN1157">
            <v>10800000</v>
          </cell>
          <cell r="AO1157">
            <v>20300000</v>
          </cell>
          <cell r="AP1157">
            <v>22600000</v>
          </cell>
          <cell r="AQ1157">
            <v>24900000</v>
          </cell>
          <cell r="AR1157">
            <v>24907000</v>
          </cell>
          <cell r="AS1157">
            <v>25777000</v>
          </cell>
          <cell r="AT1157">
            <v>24900000</v>
          </cell>
          <cell r="AU1157">
            <v>24900000</v>
          </cell>
          <cell r="AV1157">
            <v>24900000</v>
          </cell>
        </row>
        <row r="1158">
          <cell r="A1158" t="str">
            <v>5135500001</v>
          </cell>
          <cell r="B1158" t="str">
            <v>TRANSPORTE URBANO(TAXIS,BUSES)</v>
          </cell>
          <cell r="C1158">
            <v>0</v>
          </cell>
          <cell r="D1158">
            <v>0</v>
          </cell>
          <cell r="E1158">
            <v>4000000</v>
          </cell>
          <cell r="F1158">
            <v>4000000</v>
          </cell>
          <cell r="G1158">
            <v>4217870</v>
          </cell>
          <cell r="H1158">
            <v>4217870</v>
          </cell>
          <cell r="I1158">
            <v>4217870</v>
          </cell>
          <cell r="J1158">
            <v>4217870</v>
          </cell>
          <cell r="K1158">
            <v>4217870</v>
          </cell>
          <cell r="L1158">
            <v>4217870</v>
          </cell>
          <cell r="M1158">
            <v>4217870</v>
          </cell>
          <cell r="N1158">
            <v>4217870</v>
          </cell>
          <cell r="O1158">
            <v>0</v>
          </cell>
          <cell r="P1158">
            <v>15700</v>
          </cell>
          <cell r="Q1158">
            <v>15700</v>
          </cell>
          <cell r="R1158">
            <v>15700</v>
          </cell>
          <cell r="S1158">
            <v>15700</v>
          </cell>
          <cell r="T1158">
            <v>15700</v>
          </cell>
          <cell r="U1158">
            <v>15700</v>
          </cell>
          <cell r="V1158">
            <v>15700</v>
          </cell>
          <cell r="W1158">
            <v>15700</v>
          </cell>
          <cell r="X1158">
            <v>15700</v>
          </cell>
          <cell r="Y1158">
            <v>39700</v>
          </cell>
          <cell r="Z1158">
            <v>39700</v>
          </cell>
          <cell r="AA1158">
            <v>0</v>
          </cell>
          <cell r="AB1158">
            <v>0</v>
          </cell>
          <cell r="AV1158" t="e">
            <v>#N/A</v>
          </cell>
        </row>
        <row r="1159">
          <cell r="A1159" t="str">
            <v>5135500002</v>
          </cell>
          <cell r="B1159" t="str">
            <v>SERVICIO DE FLETES Y ACARREOS</v>
          </cell>
          <cell r="C1159">
            <v>0</v>
          </cell>
          <cell r="D1159">
            <v>0</v>
          </cell>
          <cell r="E1159">
            <v>36000</v>
          </cell>
          <cell r="F1159">
            <v>67994</v>
          </cell>
          <cell r="G1159">
            <v>147994</v>
          </cell>
          <cell r="H1159">
            <v>147994</v>
          </cell>
          <cell r="I1159">
            <v>352694</v>
          </cell>
          <cell r="J1159">
            <v>352694</v>
          </cell>
          <cell r="K1159">
            <v>352694</v>
          </cell>
          <cell r="L1159">
            <v>352694</v>
          </cell>
          <cell r="M1159">
            <v>352694</v>
          </cell>
          <cell r="N1159">
            <v>453694</v>
          </cell>
          <cell r="O1159">
            <v>0</v>
          </cell>
          <cell r="P1159">
            <v>0</v>
          </cell>
          <cell r="Q1159">
            <v>0</v>
          </cell>
          <cell r="R1159">
            <v>0</v>
          </cell>
          <cell r="U1159">
            <v>1330000</v>
          </cell>
          <cell r="V1159">
            <v>1330000</v>
          </cell>
          <cell r="W1159">
            <v>1330000</v>
          </cell>
          <cell r="X1159">
            <v>1330000</v>
          </cell>
          <cell r="Y1159">
            <v>1330000</v>
          </cell>
          <cell r="Z1159">
            <v>1330000</v>
          </cell>
          <cell r="AA1159">
            <v>0</v>
          </cell>
          <cell r="AB1159">
            <v>0</v>
          </cell>
          <cell r="AN1159">
            <v>10800000</v>
          </cell>
          <cell r="AO1159">
            <v>20300000</v>
          </cell>
          <cell r="AP1159">
            <v>22600000</v>
          </cell>
          <cell r="AQ1159">
            <v>24900000</v>
          </cell>
          <cell r="AR1159">
            <v>24907000</v>
          </cell>
          <cell r="AS1159">
            <v>25777000</v>
          </cell>
          <cell r="AT1159">
            <v>24900000</v>
          </cell>
          <cell r="AU1159">
            <v>24900000</v>
          </cell>
          <cell r="AV1159">
            <v>24900000</v>
          </cell>
        </row>
        <row r="1160">
          <cell r="A1160" t="str">
            <v>5135500003</v>
          </cell>
          <cell r="B1160" t="str">
            <v>TRANSPORTE DE VALORES</v>
          </cell>
          <cell r="V1160">
            <v>213840</v>
          </cell>
          <cell r="W1160">
            <v>213840</v>
          </cell>
          <cell r="X1160">
            <v>383799</v>
          </cell>
          <cell r="Y1160">
            <v>383799</v>
          </cell>
          <cell r="Z1160">
            <v>383799</v>
          </cell>
          <cell r="AA1160">
            <v>0</v>
          </cell>
          <cell r="AB1160">
            <v>300</v>
          </cell>
          <cell r="AC1160">
            <v>300</v>
          </cell>
          <cell r="AD1160">
            <v>300</v>
          </cell>
          <cell r="AE1160">
            <v>300</v>
          </cell>
          <cell r="AF1160">
            <v>0</v>
          </cell>
          <cell r="AV1160" t="e">
            <v>#N/A</v>
          </cell>
        </row>
        <row r="1161">
          <cell r="A1161" t="str">
            <v>513595</v>
          </cell>
          <cell r="B1161" t="str">
            <v>OTROS</v>
          </cell>
          <cell r="C1161">
            <v>274840</v>
          </cell>
          <cell r="D1161">
            <v>297840</v>
          </cell>
          <cell r="E1161">
            <v>297840</v>
          </cell>
          <cell r="F1161">
            <v>297840</v>
          </cell>
          <cell r="G1161">
            <v>297840</v>
          </cell>
          <cell r="H1161">
            <v>297840</v>
          </cell>
          <cell r="I1161">
            <v>447840</v>
          </cell>
          <cell r="J1161">
            <v>447840</v>
          </cell>
          <cell r="K1161">
            <v>2185840</v>
          </cell>
          <cell r="L1161">
            <v>2825840</v>
          </cell>
          <cell r="M1161">
            <v>3293840</v>
          </cell>
          <cell r="N1161">
            <v>3323840</v>
          </cell>
          <cell r="O1161">
            <v>0</v>
          </cell>
          <cell r="P1161">
            <v>0</v>
          </cell>
          <cell r="Q1161">
            <v>1525000</v>
          </cell>
          <cell r="R1161">
            <v>1945000</v>
          </cell>
          <cell r="S1161">
            <v>1960000</v>
          </cell>
          <cell r="T1161">
            <v>2389500</v>
          </cell>
          <cell r="U1161">
            <v>2389500</v>
          </cell>
          <cell r="V1161">
            <v>2389500</v>
          </cell>
          <cell r="W1161">
            <v>2389500</v>
          </cell>
          <cell r="X1161">
            <v>4894742</v>
          </cell>
          <cell r="Y1161">
            <v>6350742</v>
          </cell>
          <cell r="Z1161">
            <v>6842942</v>
          </cell>
          <cell r="AA1161">
            <v>0</v>
          </cell>
          <cell r="AB1161">
            <v>0</v>
          </cell>
          <cell r="AF1161">
            <v>166320</v>
          </cell>
          <cell r="AG1161">
            <v>166320</v>
          </cell>
          <cell r="AH1161">
            <v>466320</v>
          </cell>
          <cell r="AI1161">
            <v>566320</v>
          </cell>
          <cell r="AJ1161">
            <v>666320</v>
          </cell>
          <cell r="AK1161">
            <v>766320</v>
          </cell>
          <cell r="AL1161">
            <v>866320</v>
          </cell>
          <cell r="AM1161">
            <v>100000</v>
          </cell>
          <cell r="AN1161">
            <v>200000</v>
          </cell>
          <cell r="AO1161">
            <v>300000</v>
          </cell>
          <cell r="AP1161">
            <v>400000</v>
          </cell>
          <cell r="AQ1161">
            <v>500000</v>
          </cell>
          <cell r="AR1161">
            <v>600000</v>
          </cell>
          <cell r="AS1161">
            <v>900000</v>
          </cell>
          <cell r="AT1161">
            <v>800000</v>
          </cell>
          <cell r="AU1161">
            <v>900000</v>
          </cell>
          <cell r="AV1161">
            <v>900000</v>
          </cell>
        </row>
        <row r="1162">
          <cell r="A1162" t="str">
            <v>5135950001</v>
          </cell>
          <cell r="B1162" t="str">
            <v>OTROS SERVICIOS</v>
          </cell>
          <cell r="C1162">
            <v>274840</v>
          </cell>
          <cell r="D1162">
            <v>274840</v>
          </cell>
          <cell r="E1162">
            <v>274840</v>
          </cell>
          <cell r="F1162">
            <v>274840</v>
          </cell>
          <cell r="G1162">
            <v>274840</v>
          </cell>
          <cell r="H1162">
            <v>274840</v>
          </cell>
          <cell r="I1162">
            <v>424840</v>
          </cell>
          <cell r="J1162">
            <v>424840</v>
          </cell>
          <cell r="K1162">
            <v>2162840</v>
          </cell>
          <cell r="L1162">
            <v>2802840</v>
          </cell>
          <cell r="M1162">
            <v>3270840</v>
          </cell>
          <cell r="N1162">
            <v>3300840</v>
          </cell>
          <cell r="O1162">
            <v>0</v>
          </cell>
          <cell r="P1162">
            <v>0</v>
          </cell>
          <cell r="Q1162">
            <v>1525000</v>
          </cell>
          <cell r="R1162">
            <v>1945000</v>
          </cell>
          <cell r="S1162">
            <v>1960000</v>
          </cell>
          <cell r="T1162">
            <v>2389500</v>
          </cell>
          <cell r="U1162">
            <v>2389500</v>
          </cell>
          <cell r="V1162">
            <v>2389500</v>
          </cell>
          <cell r="W1162">
            <v>2389500</v>
          </cell>
          <cell r="X1162">
            <v>4894742</v>
          </cell>
          <cell r="Y1162">
            <v>6350742</v>
          </cell>
          <cell r="Z1162">
            <v>6350742</v>
          </cell>
          <cell r="AA1162">
            <v>0</v>
          </cell>
          <cell r="AB1162">
            <v>0</v>
          </cell>
          <cell r="AF1162">
            <v>166320</v>
          </cell>
          <cell r="AG1162">
            <v>166320</v>
          </cell>
          <cell r="AH1162">
            <v>466320</v>
          </cell>
          <cell r="AI1162">
            <v>566320</v>
          </cell>
          <cell r="AJ1162">
            <v>666320</v>
          </cell>
          <cell r="AK1162">
            <v>766320</v>
          </cell>
          <cell r="AL1162">
            <v>866320</v>
          </cell>
          <cell r="AM1162">
            <v>100000</v>
          </cell>
          <cell r="AN1162">
            <v>200000</v>
          </cell>
          <cell r="AO1162">
            <v>300000</v>
          </cell>
          <cell r="AP1162">
            <v>400000</v>
          </cell>
          <cell r="AQ1162">
            <v>500000</v>
          </cell>
          <cell r="AR1162">
            <v>600000</v>
          </cell>
          <cell r="AS1162">
            <v>900000</v>
          </cell>
          <cell r="AT1162">
            <v>800000</v>
          </cell>
          <cell r="AU1162">
            <v>900000</v>
          </cell>
          <cell r="AV1162">
            <v>900000</v>
          </cell>
        </row>
        <row r="1163">
          <cell r="A1163" t="str">
            <v>5135950005</v>
          </cell>
          <cell r="B1163" t="str">
            <v>GASES</v>
          </cell>
          <cell r="C1163">
            <v>0</v>
          </cell>
          <cell r="D1163">
            <v>23000</v>
          </cell>
          <cell r="E1163">
            <v>23000</v>
          </cell>
          <cell r="F1163">
            <v>23000</v>
          </cell>
          <cell r="G1163">
            <v>23000</v>
          </cell>
          <cell r="H1163">
            <v>23000</v>
          </cell>
          <cell r="I1163">
            <v>23000</v>
          </cell>
          <cell r="J1163">
            <v>23000</v>
          </cell>
          <cell r="K1163">
            <v>23000</v>
          </cell>
          <cell r="L1163">
            <v>23000</v>
          </cell>
          <cell r="M1163">
            <v>23000</v>
          </cell>
          <cell r="N1163">
            <v>23000</v>
          </cell>
          <cell r="O1163">
            <v>0</v>
          </cell>
          <cell r="P1163">
            <v>0</v>
          </cell>
          <cell r="Q1163">
            <v>0</v>
          </cell>
          <cell r="R1163">
            <v>0</v>
          </cell>
          <cell r="Z1163">
            <v>492200</v>
          </cell>
          <cell r="AA1163">
            <v>0</v>
          </cell>
          <cell r="AB1163">
            <v>0</v>
          </cell>
          <cell r="AV1163" t="e">
            <v>#N/A</v>
          </cell>
        </row>
        <row r="1164">
          <cell r="A1164" t="str">
            <v>5140</v>
          </cell>
          <cell r="B1164" t="str">
            <v>GASTOS LEGALES</v>
          </cell>
          <cell r="C1164">
            <v>56682</v>
          </cell>
          <cell r="D1164">
            <v>163330</v>
          </cell>
          <cell r="E1164">
            <v>917347</v>
          </cell>
          <cell r="F1164">
            <v>1031023</v>
          </cell>
          <cell r="G1164">
            <v>1102989</v>
          </cell>
          <cell r="H1164">
            <v>1140516</v>
          </cell>
          <cell r="I1164">
            <v>1207095</v>
          </cell>
          <cell r="J1164">
            <v>1454922</v>
          </cell>
          <cell r="K1164">
            <v>1991493</v>
          </cell>
          <cell r="L1164">
            <v>2417254</v>
          </cell>
          <cell r="M1164">
            <v>2466760</v>
          </cell>
          <cell r="N1164">
            <v>2508210</v>
          </cell>
          <cell r="O1164">
            <v>38663</v>
          </cell>
          <cell r="P1164">
            <v>1173186</v>
          </cell>
          <cell r="Q1164">
            <v>4043206</v>
          </cell>
          <cell r="R1164">
            <v>4086533</v>
          </cell>
          <cell r="S1164">
            <v>6580388</v>
          </cell>
          <cell r="T1164">
            <v>8171427</v>
          </cell>
          <cell r="U1164">
            <v>9983396</v>
          </cell>
          <cell r="V1164">
            <v>10362606</v>
          </cell>
          <cell r="W1164">
            <v>11136420</v>
          </cell>
          <cell r="X1164">
            <v>14129951</v>
          </cell>
          <cell r="Y1164">
            <v>14265828</v>
          </cell>
          <cell r="Z1164">
            <v>15010266</v>
          </cell>
          <cell r="AA1164">
            <v>31827</v>
          </cell>
          <cell r="AB1164">
            <v>3096190</v>
          </cell>
          <cell r="AC1164">
            <v>3966743</v>
          </cell>
          <cell r="AD1164">
            <v>4168374</v>
          </cell>
          <cell r="AE1164">
            <v>4447215</v>
          </cell>
          <cell r="AF1164">
            <v>5163872</v>
          </cell>
          <cell r="AG1164">
            <v>5307460</v>
          </cell>
          <cell r="AH1164">
            <v>5567120</v>
          </cell>
          <cell r="AI1164">
            <v>7027908</v>
          </cell>
          <cell r="AJ1164">
            <v>7321676</v>
          </cell>
          <cell r="AK1164">
            <v>7656936</v>
          </cell>
          <cell r="AL1164">
            <v>7904449</v>
          </cell>
          <cell r="AM1164">
            <v>6674524</v>
          </cell>
          <cell r="AN1164">
            <v>6910834</v>
          </cell>
          <cell r="AO1164">
            <v>7440782</v>
          </cell>
          <cell r="AP1164">
            <v>7904542</v>
          </cell>
          <cell r="AQ1164">
            <v>8256727</v>
          </cell>
          <cell r="AR1164">
            <v>8638679</v>
          </cell>
          <cell r="AS1164">
            <v>8902753</v>
          </cell>
          <cell r="AT1164">
            <v>9066573</v>
          </cell>
          <cell r="AU1164">
            <v>9477003</v>
          </cell>
          <cell r="AV1164">
            <v>10069293</v>
          </cell>
        </row>
        <row r="1165">
          <cell r="A1165" t="str">
            <v>514005</v>
          </cell>
          <cell r="B1165" t="str">
            <v>NOTARIALES</v>
          </cell>
          <cell r="C1165">
            <v>51182</v>
          </cell>
          <cell r="D1165">
            <v>157830</v>
          </cell>
          <cell r="E1165">
            <v>228147</v>
          </cell>
          <cell r="F1165">
            <v>294323</v>
          </cell>
          <cell r="G1165">
            <v>366289</v>
          </cell>
          <cell r="H1165">
            <v>403816</v>
          </cell>
          <cell r="I1165">
            <v>470395</v>
          </cell>
          <cell r="J1165">
            <v>718222</v>
          </cell>
          <cell r="K1165">
            <v>899493</v>
          </cell>
          <cell r="L1165">
            <v>1325254</v>
          </cell>
          <cell r="M1165">
            <v>1374760</v>
          </cell>
          <cell r="N1165">
            <v>1416210</v>
          </cell>
          <cell r="O1165">
            <v>31188</v>
          </cell>
          <cell r="P1165">
            <v>385427</v>
          </cell>
          <cell r="Q1165">
            <v>2488447</v>
          </cell>
          <cell r="R1165">
            <v>2531774</v>
          </cell>
          <cell r="S1165">
            <v>5025629</v>
          </cell>
          <cell r="T1165">
            <v>5252268</v>
          </cell>
          <cell r="U1165">
            <v>6338878</v>
          </cell>
          <cell r="V1165">
            <v>6632464</v>
          </cell>
          <cell r="W1165">
            <v>6674209</v>
          </cell>
          <cell r="X1165">
            <v>9522257</v>
          </cell>
          <cell r="Y1165">
            <v>9655134</v>
          </cell>
          <cell r="Z1165">
            <v>9925134</v>
          </cell>
          <cell r="AA1165">
            <v>21827</v>
          </cell>
          <cell r="AB1165">
            <v>21827</v>
          </cell>
          <cell r="AC1165">
            <v>21827</v>
          </cell>
          <cell r="AD1165">
            <v>21827</v>
          </cell>
          <cell r="AE1165">
            <v>819336</v>
          </cell>
          <cell r="AF1165">
            <v>1515993</v>
          </cell>
          <cell r="AG1165">
            <v>1573396</v>
          </cell>
          <cell r="AH1165">
            <v>1826556</v>
          </cell>
          <cell r="AI1165">
            <v>3287344</v>
          </cell>
          <cell r="AJ1165">
            <v>3520412</v>
          </cell>
          <cell r="AK1165">
            <v>3855672</v>
          </cell>
          <cell r="AL1165">
            <v>3990885</v>
          </cell>
          <cell r="AM1165">
            <v>69524</v>
          </cell>
          <cell r="AN1165">
            <v>305834</v>
          </cell>
          <cell r="AO1165">
            <v>575282</v>
          </cell>
          <cell r="AP1165">
            <v>841342</v>
          </cell>
          <cell r="AQ1165">
            <v>1173936</v>
          </cell>
          <cell r="AR1165">
            <v>1301988</v>
          </cell>
          <cell r="AS1165">
            <v>1544062</v>
          </cell>
          <cell r="AT1165">
            <v>1860582</v>
          </cell>
          <cell r="AU1165">
            <v>2229212</v>
          </cell>
          <cell r="AV1165">
            <v>2433102</v>
          </cell>
        </row>
        <row r="1166">
          <cell r="A1166" t="str">
            <v>5140050001</v>
          </cell>
          <cell r="B1166" t="str">
            <v>NOTARIALES Y DE REGISTRO</v>
          </cell>
          <cell r="C1166">
            <v>51182</v>
          </cell>
          <cell r="D1166">
            <v>157830</v>
          </cell>
          <cell r="E1166">
            <v>228147</v>
          </cell>
          <cell r="F1166">
            <v>294323</v>
          </cell>
          <cell r="G1166">
            <v>366289</v>
          </cell>
          <cell r="H1166">
            <v>403816</v>
          </cell>
          <cell r="I1166">
            <v>470395</v>
          </cell>
          <cell r="J1166">
            <v>718222</v>
          </cell>
          <cell r="K1166">
            <v>899493</v>
          </cell>
          <cell r="L1166">
            <v>1325254</v>
          </cell>
          <cell r="M1166">
            <v>1374760</v>
          </cell>
          <cell r="N1166">
            <v>1416210</v>
          </cell>
          <cell r="O1166">
            <v>31188</v>
          </cell>
          <cell r="P1166">
            <v>385427</v>
          </cell>
          <cell r="Q1166">
            <v>2488447</v>
          </cell>
          <cell r="R1166">
            <v>2531774</v>
          </cell>
          <cell r="S1166">
            <v>5025629</v>
          </cell>
          <cell r="T1166">
            <v>5252268</v>
          </cell>
          <cell r="U1166">
            <v>6338878</v>
          </cell>
          <cell r="V1166">
            <v>6632464</v>
          </cell>
          <cell r="W1166">
            <v>6674209</v>
          </cell>
          <cell r="X1166">
            <v>9522257</v>
          </cell>
          <cell r="Y1166">
            <v>9655134</v>
          </cell>
          <cell r="Z1166">
            <v>9925134</v>
          </cell>
          <cell r="AA1166">
            <v>21827</v>
          </cell>
          <cell r="AB1166">
            <v>21827</v>
          </cell>
          <cell r="AC1166">
            <v>21827</v>
          </cell>
          <cell r="AD1166">
            <v>21827</v>
          </cell>
          <cell r="AE1166">
            <v>819336</v>
          </cell>
          <cell r="AF1166">
            <v>1515993</v>
          </cell>
          <cell r="AG1166">
            <v>1573396</v>
          </cell>
          <cell r="AH1166">
            <v>1826556</v>
          </cell>
          <cell r="AI1166">
            <v>3287344</v>
          </cell>
          <cell r="AJ1166">
            <v>3520412</v>
          </cell>
          <cell r="AK1166">
            <v>3855672</v>
          </cell>
          <cell r="AL1166">
            <v>3990885</v>
          </cell>
          <cell r="AM1166">
            <v>69524</v>
          </cell>
          <cell r="AN1166">
            <v>305834</v>
          </cell>
          <cell r="AO1166">
            <v>575282</v>
          </cell>
          <cell r="AP1166">
            <v>841342</v>
          </cell>
          <cell r="AQ1166">
            <v>1173936</v>
          </cell>
          <cell r="AR1166">
            <v>1301988</v>
          </cell>
          <cell r="AS1166">
            <v>1544062</v>
          </cell>
          <cell r="AT1166">
            <v>1860582</v>
          </cell>
          <cell r="AU1166">
            <v>2229212</v>
          </cell>
          <cell r="AV1166">
            <v>2433102</v>
          </cell>
        </row>
        <row r="1167">
          <cell r="A1167" t="str">
            <v>514010</v>
          </cell>
          <cell r="B1167" t="str">
            <v>REGISTRO MERCANTIL</v>
          </cell>
          <cell r="C1167">
            <v>0</v>
          </cell>
          <cell r="D1167">
            <v>0</v>
          </cell>
          <cell r="E1167">
            <v>650500</v>
          </cell>
          <cell r="F1167">
            <v>650500</v>
          </cell>
          <cell r="G1167">
            <v>650500</v>
          </cell>
          <cell r="H1167">
            <v>650500</v>
          </cell>
          <cell r="I1167">
            <v>650500</v>
          </cell>
          <cell r="J1167">
            <v>650500</v>
          </cell>
          <cell r="K1167">
            <v>1004300</v>
          </cell>
          <cell r="L1167">
            <v>1004300</v>
          </cell>
          <cell r="M1167">
            <v>1004300</v>
          </cell>
          <cell r="N1167">
            <v>1004300</v>
          </cell>
          <cell r="O1167">
            <v>7475</v>
          </cell>
          <cell r="P1167">
            <v>424259</v>
          </cell>
          <cell r="Q1167">
            <v>1089259</v>
          </cell>
          <cell r="R1167">
            <v>1089259</v>
          </cell>
          <cell r="S1167">
            <v>1089259</v>
          </cell>
          <cell r="T1167">
            <v>1098259</v>
          </cell>
          <cell r="U1167">
            <v>1098259</v>
          </cell>
          <cell r="V1167">
            <v>1098259</v>
          </cell>
          <cell r="W1167">
            <v>1098259</v>
          </cell>
          <cell r="X1167">
            <v>1098259</v>
          </cell>
          <cell r="Y1167">
            <v>1098259</v>
          </cell>
          <cell r="Z1167">
            <v>1216901</v>
          </cell>
          <cell r="AA1167">
            <v>10000</v>
          </cell>
          <cell r="AB1167">
            <v>10000</v>
          </cell>
          <cell r="AC1167">
            <v>569000</v>
          </cell>
          <cell r="AD1167">
            <v>569000</v>
          </cell>
          <cell r="AE1167">
            <v>569000</v>
          </cell>
          <cell r="AF1167">
            <v>569000</v>
          </cell>
          <cell r="AG1167">
            <v>569000</v>
          </cell>
          <cell r="AH1167">
            <v>569000</v>
          </cell>
          <cell r="AI1167">
            <v>569000</v>
          </cell>
          <cell r="AJ1167">
            <v>569000</v>
          </cell>
          <cell r="AK1167">
            <v>569000</v>
          </cell>
          <cell r="AL1167">
            <v>569000</v>
          </cell>
          <cell r="AM1167">
            <v>0</v>
          </cell>
          <cell r="AN1167">
            <v>0</v>
          </cell>
          <cell r="AO1167">
            <v>260500</v>
          </cell>
          <cell r="AP1167">
            <v>260500</v>
          </cell>
          <cell r="AQ1167">
            <v>260500</v>
          </cell>
          <cell r="AR1167">
            <v>260500</v>
          </cell>
          <cell r="AS1167">
            <v>260500</v>
          </cell>
          <cell r="AT1167">
            <v>260500</v>
          </cell>
          <cell r="AU1167">
            <v>260500</v>
          </cell>
          <cell r="AV1167">
            <v>260500</v>
          </cell>
        </row>
        <row r="1168">
          <cell r="A1168" t="str">
            <v>5140100001</v>
          </cell>
          <cell r="B1168" t="str">
            <v>REGISTRO MERCANTIL</v>
          </cell>
          <cell r="C1168">
            <v>0</v>
          </cell>
          <cell r="D1168">
            <v>0</v>
          </cell>
          <cell r="E1168">
            <v>650500</v>
          </cell>
          <cell r="F1168">
            <v>650500</v>
          </cell>
          <cell r="G1168">
            <v>650500</v>
          </cell>
          <cell r="H1168">
            <v>650500</v>
          </cell>
          <cell r="I1168">
            <v>650500</v>
          </cell>
          <cell r="J1168">
            <v>650500</v>
          </cell>
          <cell r="K1168">
            <v>1004300</v>
          </cell>
          <cell r="L1168">
            <v>1004300</v>
          </cell>
          <cell r="M1168">
            <v>1004300</v>
          </cell>
          <cell r="N1168">
            <v>1004300</v>
          </cell>
          <cell r="O1168">
            <v>7475</v>
          </cell>
          <cell r="P1168">
            <v>424259</v>
          </cell>
          <cell r="Q1168">
            <v>1089259</v>
          </cell>
          <cell r="R1168">
            <v>1089259</v>
          </cell>
          <cell r="S1168">
            <v>1089259</v>
          </cell>
          <cell r="T1168">
            <v>1098259</v>
          </cell>
          <cell r="U1168">
            <v>1098259</v>
          </cell>
          <cell r="V1168">
            <v>1098259</v>
          </cell>
          <cell r="W1168">
            <v>1098259</v>
          </cell>
          <cell r="X1168">
            <v>1098259</v>
          </cell>
          <cell r="Y1168">
            <v>1098259</v>
          </cell>
          <cell r="Z1168">
            <v>1216901</v>
          </cell>
          <cell r="AA1168">
            <v>10000</v>
          </cell>
          <cell r="AB1168">
            <v>10000</v>
          </cell>
          <cell r="AC1168">
            <v>569000</v>
          </cell>
          <cell r="AD1168">
            <v>569000</v>
          </cell>
          <cell r="AE1168">
            <v>569000</v>
          </cell>
          <cell r="AF1168">
            <v>569000</v>
          </cell>
          <cell r="AG1168">
            <v>569000</v>
          </cell>
          <cell r="AH1168">
            <v>569000</v>
          </cell>
          <cell r="AI1168">
            <v>569000</v>
          </cell>
          <cell r="AJ1168">
            <v>569000</v>
          </cell>
          <cell r="AK1168">
            <v>569000</v>
          </cell>
          <cell r="AL1168">
            <v>569000</v>
          </cell>
          <cell r="AM1168">
            <v>0</v>
          </cell>
          <cell r="AN1168">
            <v>0</v>
          </cell>
          <cell r="AO1168">
            <v>260500</v>
          </cell>
          <cell r="AP1168">
            <v>260500</v>
          </cell>
          <cell r="AQ1168">
            <v>260500</v>
          </cell>
          <cell r="AR1168">
            <v>260500</v>
          </cell>
          <cell r="AS1168">
            <v>260500</v>
          </cell>
          <cell r="AT1168">
            <v>260500</v>
          </cell>
          <cell r="AU1168">
            <v>260500</v>
          </cell>
          <cell r="AV1168">
            <v>260500</v>
          </cell>
        </row>
        <row r="1169">
          <cell r="A1169" t="str">
            <v>514015</v>
          </cell>
          <cell r="B1169" t="str">
            <v>TRAMITES Y LICENCIAS</v>
          </cell>
          <cell r="C1169">
            <v>5500</v>
          </cell>
          <cell r="D1169">
            <v>5500</v>
          </cell>
          <cell r="E1169">
            <v>38700</v>
          </cell>
          <cell r="F1169">
            <v>86200</v>
          </cell>
          <cell r="G1169">
            <v>86200</v>
          </cell>
          <cell r="H1169">
            <v>86200</v>
          </cell>
          <cell r="I1169">
            <v>86200</v>
          </cell>
          <cell r="J1169">
            <v>86200</v>
          </cell>
          <cell r="K1169">
            <v>87700</v>
          </cell>
          <cell r="L1169">
            <v>87700</v>
          </cell>
          <cell r="M1169">
            <v>87700</v>
          </cell>
          <cell r="N1169">
            <v>87700</v>
          </cell>
          <cell r="O1169">
            <v>0</v>
          </cell>
          <cell r="P1169">
            <v>363500</v>
          </cell>
          <cell r="Q1169">
            <v>465500</v>
          </cell>
          <cell r="R1169">
            <v>465500</v>
          </cell>
          <cell r="S1169">
            <v>465500</v>
          </cell>
          <cell r="T1169">
            <v>1820900</v>
          </cell>
          <cell r="U1169">
            <v>2546259</v>
          </cell>
          <cell r="V1169">
            <v>2631883</v>
          </cell>
          <cell r="W1169">
            <v>3363952</v>
          </cell>
          <cell r="X1169">
            <v>3509435</v>
          </cell>
          <cell r="Y1169">
            <v>3512435</v>
          </cell>
          <cell r="Z1169">
            <v>3868231</v>
          </cell>
          <cell r="AA1169">
            <v>0</v>
          </cell>
          <cell r="AB1169">
            <v>3064363</v>
          </cell>
          <cell r="AC1169">
            <v>3375916</v>
          </cell>
          <cell r="AD1169">
            <v>3577547</v>
          </cell>
          <cell r="AE1169">
            <v>3058879</v>
          </cell>
          <cell r="AF1169">
            <v>3078879</v>
          </cell>
          <cell r="AG1169">
            <v>3165064</v>
          </cell>
          <cell r="AH1169">
            <v>3171564</v>
          </cell>
          <cell r="AI1169">
            <v>3171564</v>
          </cell>
          <cell r="AJ1169">
            <v>3232264</v>
          </cell>
          <cell r="AK1169">
            <v>3232264</v>
          </cell>
          <cell r="AL1169">
            <v>3344564</v>
          </cell>
          <cell r="AM1169">
            <v>6605000</v>
          </cell>
          <cell r="AN1169">
            <v>6605000</v>
          </cell>
          <cell r="AO1169">
            <v>6605000</v>
          </cell>
          <cell r="AP1169">
            <v>6802700</v>
          </cell>
          <cell r="AQ1169">
            <v>6822291</v>
          </cell>
          <cell r="AR1169">
            <v>7076191</v>
          </cell>
          <cell r="AS1169">
            <v>7098191</v>
          </cell>
          <cell r="AT1169">
            <v>6945491</v>
          </cell>
          <cell r="AU1169">
            <v>6987291</v>
          </cell>
          <cell r="AV1169">
            <v>7375691</v>
          </cell>
        </row>
        <row r="1170">
          <cell r="A1170" t="str">
            <v>5140150001</v>
          </cell>
          <cell r="B1170" t="str">
            <v>TRAMITES Y LICENCIAS</v>
          </cell>
          <cell r="C1170">
            <v>5500</v>
          </cell>
          <cell r="D1170">
            <v>5500</v>
          </cell>
          <cell r="E1170">
            <v>38700</v>
          </cell>
          <cell r="F1170">
            <v>86200</v>
          </cell>
          <cell r="G1170">
            <v>86200</v>
          </cell>
          <cell r="H1170">
            <v>86200</v>
          </cell>
          <cell r="I1170">
            <v>86200</v>
          </cell>
          <cell r="J1170">
            <v>86200</v>
          </cell>
          <cell r="K1170">
            <v>87700</v>
          </cell>
          <cell r="L1170">
            <v>87700</v>
          </cell>
          <cell r="M1170">
            <v>87700</v>
          </cell>
          <cell r="N1170">
            <v>87700</v>
          </cell>
          <cell r="O1170">
            <v>0</v>
          </cell>
          <cell r="P1170">
            <v>363500</v>
          </cell>
          <cell r="Q1170">
            <v>465500</v>
          </cell>
          <cell r="R1170">
            <v>465500</v>
          </cell>
          <cell r="S1170">
            <v>465500</v>
          </cell>
          <cell r="T1170">
            <v>1820900</v>
          </cell>
          <cell r="U1170">
            <v>2546259</v>
          </cell>
          <cell r="V1170">
            <v>2631883</v>
          </cell>
          <cell r="W1170">
            <v>3363952</v>
          </cell>
          <cell r="X1170">
            <v>3509435</v>
          </cell>
          <cell r="Y1170">
            <v>3512435</v>
          </cell>
          <cell r="Z1170">
            <v>3868231</v>
          </cell>
          <cell r="AA1170">
            <v>0</v>
          </cell>
          <cell r="AB1170">
            <v>3064363</v>
          </cell>
          <cell r="AC1170">
            <v>3375916</v>
          </cell>
          <cell r="AD1170">
            <v>3577547</v>
          </cell>
          <cell r="AE1170">
            <v>3058879</v>
          </cell>
          <cell r="AF1170">
            <v>3078879</v>
          </cell>
          <cell r="AG1170">
            <v>3165064</v>
          </cell>
          <cell r="AH1170">
            <v>3171564</v>
          </cell>
          <cell r="AI1170">
            <v>3171564</v>
          </cell>
          <cell r="AJ1170">
            <v>3232264</v>
          </cell>
          <cell r="AK1170">
            <v>3232264</v>
          </cell>
          <cell r="AL1170">
            <v>3344564</v>
          </cell>
          <cell r="AM1170">
            <v>6605000</v>
          </cell>
          <cell r="AN1170">
            <v>6605000</v>
          </cell>
          <cell r="AO1170">
            <v>6605000</v>
          </cell>
          <cell r="AP1170">
            <v>6802700</v>
          </cell>
          <cell r="AQ1170">
            <v>6822291</v>
          </cell>
          <cell r="AR1170">
            <v>7076191</v>
          </cell>
          <cell r="AS1170">
            <v>7098191</v>
          </cell>
          <cell r="AT1170">
            <v>6945491</v>
          </cell>
          <cell r="AU1170">
            <v>6987291</v>
          </cell>
          <cell r="AV1170">
            <v>7375691</v>
          </cell>
        </row>
        <row r="1171">
          <cell r="A1171" t="str">
            <v>5145</v>
          </cell>
          <cell r="B1171" t="str">
            <v>MANTENIMIENTO Y REPARACIONES</v>
          </cell>
          <cell r="C1171">
            <v>995867</v>
          </cell>
          <cell r="D1171">
            <v>3784309</v>
          </cell>
          <cell r="E1171">
            <v>18419775</v>
          </cell>
          <cell r="F1171">
            <v>21727567</v>
          </cell>
          <cell r="G1171">
            <v>27960475</v>
          </cell>
          <cell r="H1171">
            <v>30627819</v>
          </cell>
          <cell r="I1171">
            <v>34447083</v>
          </cell>
          <cell r="J1171">
            <v>36972774</v>
          </cell>
          <cell r="K1171">
            <v>41162464</v>
          </cell>
          <cell r="L1171">
            <v>41500022</v>
          </cell>
          <cell r="M1171">
            <v>44184230</v>
          </cell>
          <cell r="N1171">
            <v>50550976</v>
          </cell>
          <cell r="O1171">
            <v>1248446</v>
          </cell>
          <cell r="P1171">
            <v>9380194</v>
          </cell>
          <cell r="Q1171">
            <v>12728608</v>
          </cell>
          <cell r="R1171">
            <v>18526919</v>
          </cell>
          <cell r="S1171">
            <v>22886444</v>
          </cell>
          <cell r="T1171">
            <v>25635367</v>
          </cell>
          <cell r="U1171">
            <v>30360043</v>
          </cell>
          <cell r="V1171">
            <v>33469714</v>
          </cell>
          <cell r="W1171">
            <v>36545810</v>
          </cell>
          <cell r="X1171">
            <v>40268806</v>
          </cell>
          <cell r="Y1171">
            <v>44810977</v>
          </cell>
          <cell r="Z1171">
            <v>49068795</v>
          </cell>
          <cell r="AA1171">
            <v>6259265</v>
          </cell>
          <cell r="AB1171">
            <v>10089576</v>
          </cell>
          <cell r="AC1171">
            <v>15576716</v>
          </cell>
          <cell r="AD1171">
            <v>19320893</v>
          </cell>
          <cell r="AE1171">
            <v>22488016</v>
          </cell>
          <cell r="AF1171">
            <v>25148487</v>
          </cell>
          <cell r="AG1171">
            <v>27753849</v>
          </cell>
          <cell r="AH1171">
            <v>30848292</v>
          </cell>
          <cell r="AI1171">
            <v>34543010</v>
          </cell>
          <cell r="AJ1171">
            <v>38161032</v>
          </cell>
          <cell r="AK1171">
            <v>41680443</v>
          </cell>
          <cell r="AL1171">
            <v>45691566</v>
          </cell>
          <cell r="AM1171">
            <v>3355660</v>
          </cell>
          <cell r="AN1171">
            <v>5919881</v>
          </cell>
          <cell r="AO1171">
            <v>8888437</v>
          </cell>
          <cell r="AP1171">
            <v>17559971</v>
          </cell>
          <cell r="AQ1171">
            <v>38028863</v>
          </cell>
          <cell r="AR1171">
            <v>47851874</v>
          </cell>
          <cell r="AS1171">
            <v>53251595</v>
          </cell>
          <cell r="AT1171">
            <v>58112935</v>
          </cell>
          <cell r="AU1171">
            <v>63714837</v>
          </cell>
          <cell r="AV1171">
            <v>69184096</v>
          </cell>
        </row>
        <row r="1172">
          <cell r="A1172" t="str">
            <v>514510</v>
          </cell>
          <cell r="B1172" t="str">
            <v>CONTRUCCIONES Y EDIFICACIONES</v>
          </cell>
          <cell r="C1172">
            <v>45500</v>
          </cell>
          <cell r="D1172">
            <v>403585</v>
          </cell>
          <cell r="E1172">
            <v>1435915</v>
          </cell>
          <cell r="F1172">
            <v>2377231</v>
          </cell>
          <cell r="G1172">
            <v>4464191</v>
          </cell>
          <cell r="H1172">
            <v>5574048</v>
          </cell>
          <cell r="I1172">
            <v>5984511</v>
          </cell>
          <cell r="J1172">
            <v>6347500</v>
          </cell>
          <cell r="K1172">
            <v>7412976</v>
          </cell>
          <cell r="L1172">
            <v>7412976</v>
          </cell>
          <cell r="M1172">
            <v>7909378</v>
          </cell>
          <cell r="N1172">
            <v>8048263</v>
          </cell>
          <cell r="O1172">
            <v>120750</v>
          </cell>
          <cell r="P1172">
            <v>368270</v>
          </cell>
          <cell r="Q1172">
            <v>543844</v>
          </cell>
          <cell r="R1172">
            <v>1171594</v>
          </cell>
          <cell r="S1172">
            <v>1173594</v>
          </cell>
          <cell r="T1172">
            <v>1370044</v>
          </cell>
          <cell r="U1172">
            <v>1371044</v>
          </cell>
          <cell r="V1172">
            <v>1856511</v>
          </cell>
          <cell r="W1172">
            <v>1964611</v>
          </cell>
          <cell r="X1172">
            <v>2556961</v>
          </cell>
          <cell r="Y1172">
            <v>2697686</v>
          </cell>
          <cell r="Z1172">
            <v>2911886</v>
          </cell>
          <cell r="AA1172">
            <v>3124450</v>
          </cell>
          <cell r="AB1172">
            <v>3814576</v>
          </cell>
          <cell r="AC1172">
            <v>5412612</v>
          </cell>
          <cell r="AD1172">
            <v>5082602</v>
          </cell>
          <cell r="AE1172">
            <v>5524594</v>
          </cell>
          <cell r="AF1172">
            <v>5921135</v>
          </cell>
          <cell r="AG1172">
            <v>6256246</v>
          </cell>
          <cell r="AH1172">
            <v>6688570</v>
          </cell>
          <cell r="AI1172">
            <v>7128401</v>
          </cell>
          <cell r="AJ1172">
            <v>7594780</v>
          </cell>
          <cell r="AK1172">
            <v>8017180</v>
          </cell>
          <cell r="AL1172">
            <v>9537672</v>
          </cell>
          <cell r="AM1172">
            <v>598975</v>
          </cell>
          <cell r="AN1172">
            <v>743627</v>
          </cell>
          <cell r="AO1172">
            <v>1294467</v>
          </cell>
          <cell r="AP1172">
            <v>5196450</v>
          </cell>
          <cell r="AQ1172">
            <v>6988337</v>
          </cell>
          <cell r="AR1172">
            <v>8335602</v>
          </cell>
          <cell r="AS1172">
            <v>10147252</v>
          </cell>
          <cell r="AT1172">
            <v>9898137</v>
          </cell>
          <cell r="AU1172">
            <v>10131737</v>
          </cell>
          <cell r="AV1172">
            <v>10470911</v>
          </cell>
        </row>
        <row r="1173">
          <cell r="A1173" t="str">
            <v>5145100001</v>
          </cell>
          <cell r="B1173" t="str">
            <v>MANTMTO EDIFICIOS E INSTALACIONES</v>
          </cell>
          <cell r="C1173">
            <v>45500</v>
          </cell>
          <cell r="D1173">
            <v>403585</v>
          </cell>
          <cell r="E1173">
            <v>1435915</v>
          </cell>
          <cell r="F1173">
            <v>2377231</v>
          </cell>
          <cell r="G1173">
            <v>4464191</v>
          </cell>
          <cell r="H1173">
            <v>5574048</v>
          </cell>
          <cell r="I1173">
            <v>5984511</v>
          </cell>
          <cell r="J1173">
            <v>6347500</v>
          </cell>
          <cell r="K1173">
            <v>7412976</v>
          </cell>
          <cell r="L1173">
            <v>7412976</v>
          </cell>
          <cell r="M1173">
            <v>7909378</v>
          </cell>
          <cell r="N1173">
            <v>8048263</v>
          </cell>
          <cell r="O1173">
            <v>120750</v>
          </cell>
          <cell r="P1173">
            <v>368270</v>
          </cell>
          <cell r="Q1173">
            <v>543844</v>
          </cell>
          <cell r="R1173">
            <v>1171594</v>
          </cell>
          <cell r="S1173">
            <v>1173594</v>
          </cell>
          <cell r="T1173">
            <v>1370044</v>
          </cell>
          <cell r="U1173">
            <v>1371044</v>
          </cell>
          <cell r="V1173">
            <v>1856511</v>
          </cell>
          <cell r="W1173">
            <v>1964611</v>
          </cell>
          <cell r="X1173">
            <v>2556961</v>
          </cell>
          <cell r="Y1173">
            <v>2697686</v>
          </cell>
          <cell r="Z1173">
            <v>2911886</v>
          </cell>
          <cell r="AA1173">
            <v>3124450</v>
          </cell>
          <cell r="AB1173">
            <v>3814576</v>
          </cell>
          <cell r="AC1173">
            <v>5412612</v>
          </cell>
          <cell r="AD1173">
            <v>5082602</v>
          </cell>
          <cell r="AE1173">
            <v>5524594</v>
          </cell>
          <cell r="AF1173">
            <v>5921135</v>
          </cell>
          <cell r="AG1173">
            <v>6256246</v>
          </cell>
          <cell r="AH1173">
            <v>6688570</v>
          </cell>
          <cell r="AI1173">
            <v>7128401</v>
          </cell>
          <cell r="AJ1173">
            <v>7594780</v>
          </cell>
          <cell r="AK1173">
            <v>8017180</v>
          </cell>
          <cell r="AL1173">
            <v>9537672</v>
          </cell>
          <cell r="AM1173">
            <v>598975</v>
          </cell>
          <cell r="AN1173">
            <v>743627</v>
          </cell>
          <cell r="AO1173">
            <v>1294467</v>
          </cell>
          <cell r="AP1173">
            <v>5196450</v>
          </cell>
          <cell r="AQ1173">
            <v>6988337</v>
          </cell>
          <cell r="AR1173">
            <v>8335602</v>
          </cell>
          <cell r="AS1173">
            <v>10147252</v>
          </cell>
          <cell r="AT1173">
            <v>9898137</v>
          </cell>
          <cell r="AU1173">
            <v>10131737</v>
          </cell>
          <cell r="AV1173">
            <v>10470911</v>
          </cell>
        </row>
        <row r="1174">
          <cell r="A1174" t="str">
            <v>514515</v>
          </cell>
          <cell r="B1174" t="str">
            <v>MAQUINARIA Y EQUIPO</v>
          </cell>
          <cell r="C1174">
            <v>109133</v>
          </cell>
          <cell r="D1174">
            <v>109133</v>
          </cell>
          <cell r="E1174">
            <v>109133</v>
          </cell>
          <cell r="F1174">
            <v>109133</v>
          </cell>
          <cell r="G1174">
            <v>109133</v>
          </cell>
          <cell r="H1174">
            <v>571973</v>
          </cell>
          <cell r="I1174">
            <v>571973</v>
          </cell>
          <cell r="J1174">
            <v>636973</v>
          </cell>
          <cell r="K1174">
            <v>986903</v>
          </cell>
          <cell r="L1174">
            <v>986903</v>
          </cell>
          <cell r="M1174">
            <v>1001503</v>
          </cell>
          <cell r="N1174">
            <v>1001503</v>
          </cell>
          <cell r="O1174">
            <v>0</v>
          </cell>
          <cell r="P1174">
            <v>275475</v>
          </cell>
          <cell r="Q1174">
            <v>275475</v>
          </cell>
          <cell r="R1174">
            <v>275475</v>
          </cell>
          <cell r="S1174">
            <v>281275</v>
          </cell>
          <cell r="T1174">
            <v>332450</v>
          </cell>
          <cell r="U1174">
            <v>332450</v>
          </cell>
          <cell r="V1174">
            <v>332450</v>
          </cell>
          <cell r="W1174">
            <v>464700</v>
          </cell>
          <cell r="X1174">
            <v>464700</v>
          </cell>
          <cell r="Y1174">
            <v>464700</v>
          </cell>
          <cell r="Z1174">
            <v>464700</v>
          </cell>
          <cell r="AA1174">
            <v>0</v>
          </cell>
          <cell r="AB1174">
            <v>38570</v>
          </cell>
          <cell r="AC1174">
            <v>38570</v>
          </cell>
          <cell r="AD1174">
            <v>38570</v>
          </cell>
          <cell r="AE1174">
            <v>166170</v>
          </cell>
          <cell r="AF1174">
            <v>166170</v>
          </cell>
          <cell r="AG1174">
            <v>166170</v>
          </cell>
          <cell r="AH1174">
            <v>166170</v>
          </cell>
          <cell r="AI1174">
            <v>166170</v>
          </cell>
          <cell r="AJ1174">
            <v>166170</v>
          </cell>
          <cell r="AK1174">
            <v>166170</v>
          </cell>
          <cell r="AL1174">
            <v>166170</v>
          </cell>
          <cell r="AM1174">
            <v>0</v>
          </cell>
          <cell r="AN1174">
            <v>0</v>
          </cell>
          <cell r="AO1174">
            <v>0</v>
          </cell>
          <cell r="AQ1174">
            <v>900</v>
          </cell>
          <cell r="AR1174">
            <v>1510920</v>
          </cell>
          <cell r="AS1174">
            <v>1774820</v>
          </cell>
          <cell r="AT1174">
            <v>1731320</v>
          </cell>
          <cell r="AU1174">
            <v>1822960</v>
          </cell>
          <cell r="AV1174">
            <v>1840560</v>
          </cell>
        </row>
        <row r="1175">
          <cell r="A1175" t="str">
            <v>5145150001</v>
          </cell>
          <cell r="B1175" t="str">
            <v>MANTMTO MAQUINARIA Y EQUIPO</v>
          </cell>
          <cell r="C1175">
            <v>109133</v>
          </cell>
          <cell r="D1175">
            <v>109133</v>
          </cell>
          <cell r="E1175">
            <v>109133</v>
          </cell>
          <cell r="F1175">
            <v>109133</v>
          </cell>
          <cell r="G1175">
            <v>109133</v>
          </cell>
          <cell r="H1175">
            <v>571973</v>
          </cell>
          <cell r="I1175">
            <v>571973</v>
          </cell>
          <cell r="J1175">
            <v>636973</v>
          </cell>
          <cell r="K1175">
            <v>986903</v>
          </cell>
          <cell r="L1175">
            <v>986903</v>
          </cell>
          <cell r="M1175">
            <v>1001503</v>
          </cell>
          <cell r="N1175">
            <v>1001503</v>
          </cell>
          <cell r="O1175">
            <v>0</v>
          </cell>
          <cell r="P1175">
            <v>275475</v>
          </cell>
          <cell r="Q1175">
            <v>275475</v>
          </cell>
          <cell r="R1175">
            <v>275475</v>
          </cell>
          <cell r="S1175">
            <v>281275</v>
          </cell>
          <cell r="T1175">
            <v>332450</v>
          </cell>
          <cell r="U1175">
            <v>332450</v>
          </cell>
          <cell r="V1175">
            <v>332450</v>
          </cell>
          <cell r="W1175">
            <v>464700</v>
          </cell>
          <cell r="X1175">
            <v>464700</v>
          </cell>
          <cell r="Y1175">
            <v>464700</v>
          </cell>
          <cell r="Z1175">
            <v>464700</v>
          </cell>
          <cell r="AA1175">
            <v>0</v>
          </cell>
          <cell r="AB1175">
            <v>38570</v>
          </cell>
          <cell r="AC1175">
            <v>38570</v>
          </cell>
          <cell r="AD1175">
            <v>38570</v>
          </cell>
          <cell r="AE1175">
            <v>166170</v>
          </cell>
          <cell r="AF1175">
            <v>166170</v>
          </cell>
          <cell r="AG1175">
            <v>166170</v>
          </cell>
          <cell r="AH1175">
            <v>166170</v>
          </cell>
          <cell r="AI1175">
            <v>166170</v>
          </cell>
          <cell r="AJ1175">
            <v>166170</v>
          </cell>
          <cell r="AK1175">
            <v>166170</v>
          </cell>
          <cell r="AL1175">
            <v>166170</v>
          </cell>
          <cell r="AM1175">
            <v>0</v>
          </cell>
          <cell r="AN1175">
            <v>0</v>
          </cell>
          <cell r="AO1175">
            <v>0</v>
          </cell>
          <cell r="AQ1175">
            <v>900</v>
          </cell>
          <cell r="AR1175">
            <v>1510920</v>
          </cell>
          <cell r="AS1175">
            <v>1774820</v>
          </cell>
          <cell r="AT1175">
            <v>1731320</v>
          </cell>
          <cell r="AU1175">
            <v>1822960</v>
          </cell>
          <cell r="AV1175">
            <v>1840560</v>
          </cell>
        </row>
        <row r="1176">
          <cell r="A1176" t="str">
            <v>514520</v>
          </cell>
          <cell r="B1176" t="str">
            <v>EQUIPO DE OFICINA</v>
          </cell>
          <cell r="C1176">
            <v>295280</v>
          </cell>
          <cell r="D1176">
            <v>624800</v>
          </cell>
          <cell r="E1176">
            <v>857296</v>
          </cell>
          <cell r="F1176">
            <v>982397</v>
          </cell>
          <cell r="G1176">
            <v>1144997</v>
          </cell>
          <cell r="H1176">
            <v>1318097</v>
          </cell>
          <cell r="I1176">
            <v>1341097</v>
          </cell>
          <cell r="J1176">
            <v>1948879</v>
          </cell>
          <cell r="K1176">
            <v>2012079</v>
          </cell>
          <cell r="L1176">
            <v>2114079</v>
          </cell>
          <cell r="M1176">
            <v>2612611</v>
          </cell>
          <cell r="N1176">
            <v>2830361</v>
          </cell>
          <cell r="O1176">
            <v>76000</v>
          </cell>
          <cell r="P1176">
            <v>302000</v>
          </cell>
          <cell r="Q1176">
            <v>403000</v>
          </cell>
          <cell r="R1176">
            <v>403000</v>
          </cell>
          <cell r="S1176">
            <v>567000</v>
          </cell>
          <cell r="T1176">
            <v>765950</v>
          </cell>
          <cell r="U1176">
            <v>806950</v>
          </cell>
          <cell r="V1176">
            <v>871950</v>
          </cell>
          <cell r="W1176">
            <v>871950</v>
          </cell>
          <cell r="X1176">
            <v>987750</v>
          </cell>
          <cell r="Y1176">
            <v>1127934</v>
          </cell>
          <cell r="Z1176">
            <v>2139537</v>
          </cell>
          <cell r="AA1176">
            <v>2000</v>
          </cell>
          <cell r="AB1176">
            <v>71600</v>
          </cell>
          <cell r="AC1176">
            <v>676200</v>
          </cell>
          <cell r="AD1176">
            <v>976408</v>
          </cell>
          <cell r="AE1176">
            <v>1348088</v>
          </cell>
          <cell r="AF1176">
            <v>1358527</v>
          </cell>
          <cell r="AG1176">
            <v>1487007</v>
          </cell>
          <cell r="AH1176">
            <v>1549007</v>
          </cell>
          <cell r="AI1176">
            <v>1551007</v>
          </cell>
          <cell r="AJ1176">
            <v>2216847</v>
          </cell>
          <cell r="AK1176">
            <v>2222847</v>
          </cell>
          <cell r="AL1176">
            <v>2536367</v>
          </cell>
          <cell r="AM1176">
            <v>458548</v>
          </cell>
          <cell r="AN1176">
            <v>458548</v>
          </cell>
          <cell r="AO1176">
            <v>549348</v>
          </cell>
          <cell r="AP1176">
            <v>734948</v>
          </cell>
          <cell r="AQ1176">
            <v>734948</v>
          </cell>
          <cell r="AR1176">
            <v>1207351</v>
          </cell>
          <cell r="AS1176">
            <v>1649311</v>
          </cell>
          <cell r="AT1176">
            <v>1649311</v>
          </cell>
          <cell r="AU1176">
            <v>1745511</v>
          </cell>
          <cell r="AV1176">
            <v>1672025</v>
          </cell>
        </row>
        <row r="1177">
          <cell r="A1177" t="str">
            <v>5145200001</v>
          </cell>
          <cell r="B1177" t="str">
            <v>MANTMTO MUEBLES Y EQUIPO DE OFICINA</v>
          </cell>
          <cell r="C1177">
            <v>295280</v>
          </cell>
          <cell r="D1177">
            <v>624800</v>
          </cell>
          <cell r="E1177">
            <v>857296</v>
          </cell>
          <cell r="F1177">
            <v>982397</v>
          </cell>
          <cell r="G1177">
            <v>1144997</v>
          </cell>
          <cell r="H1177">
            <v>1318097</v>
          </cell>
          <cell r="I1177">
            <v>1341097</v>
          </cell>
          <cell r="J1177">
            <v>1948879</v>
          </cell>
          <cell r="K1177">
            <v>2012079</v>
          </cell>
          <cell r="L1177">
            <v>2114079</v>
          </cell>
          <cell r="M1177">
            <v>2612611</v>
          </cell>
          <cell r="N1177">
            <v>2830361</v>
          </cell>
          <cell r="O1177">
            <v>76000</v>
          </cell>
          <cell r="P1177">
            <v>302000</v>
          </cell>
          <cell r="Q1177">
            <v>403000</v>
          </cell>
          <cell r="R1177">
            <v>403000</v>
          </cell>
          <cell r="S1177">
            <v>567000</v>
          </cell>
          <cell r="T1177">
            <v>765950</v>
          </cell>
          <cell r="U1177">
            <v>806950</v>
          </cell>
          <cell r="V1177">
            <v>871950</v>
          </cell>
          <cell r="W1177">
            <v>871950</v>
          </cell>
          <cell r="X1177">
            <v>987750</v>
          </cell>
          <cell r="Y1177">
            <v>1127934</v>
          </cell>
          <cell r="Z1177">
            <v>2139537</v>
          </cell>
          <cell r="AA1177">
            <v>2000</v>
          </cell>
          <cell r="AB1177">
            <v>71600</v>
          </cell>
          <cell r="AC1177">
            <v>676200</v>
          </cell>
          <cell r="AD1177">
            <v>976408</v>
          </cell>
          <cell r="AE1177">
            <v>1348088</v>
          </cell>
          <cell r="AF1177">
            <v>1358527</v>
          </cell>
          <cell r="AG1177">
            <v>1487007</v>
          </cell>
          <cell r="AH1177">
            <v>1549007</v>
          </cell>
          <cell r="AI1177">
            <v>1551007</v>
          </cell>
          <cell r="AJ1177">
            <v>2216847</v>
          </cell>
          <cell r="AK1177">
            <v>2222847</v>
          </cell>
          <cell r="AL1177">
            <v>2536367</v>
          </cell>
          <cell r="AM1177">
            <v>458548</v>
          </cell>
          <cell r="AN1177">
            <v>458548</v>
          </cell>
          <cell r="AO1177">
            <v>549348</v>
          </cell>
          <cell r="AP1177">
            <v>734948</v>
          </cell>
          <cell r="AQ1177">
            <v>734948</v>
          </cell>
          <cell r="AR1177">
            <v>1207351</v>
          </cell>
          <cell r="AS1177">
            <v>1649311</v>
          </cell>
          <cell r="AT1177">
            <v>1649311</v>
          </cell>
          <cell r="AU1177">
            <v>1745511</v>
          </cell>
          <cell r="AV1177">
            <v>1672025</v>
          </cell>
        </row>
        <row r="1178">
          <cell r="A1178" t="str">
            <v>514525</v>
          </cell>
          <cell r="B1178" t="str">
            <v>EQUIPO DE COMPUTACION Y COMUNICACIO</v>
          </cell>
          <cell r="C1178">
            <v>0</v>
          </cell>
          <cell r="D1178">
            <v>170800</v>
          </cell>
          <cell r="E1178">
            <v>10954972</v>
          </cell>
          <cell r="F1178">
            <v>11066332</v>
          </cell>
          <cell r="G1178">
            <v>11480336</v>
          </cell>
          <cell r="H1178">
            <v>11540376</v>
          </cell>
          <cell r="I1178">
            <v>11909332</v>
          </cell>
          <cell r="J1178">
            <v>12912152</v>
          </cell>
          <cell r="K1178">
            <v>13011796</v>
          </cell>
          <cell r="L1178">
            <v>13011796</v>
          </cell>
          <cell r="M1178">
            <v>13952836</v>
          </cell>
          <cell r="N1178">
            <v>18905061</v>
          </cell>
          <cell r="O1178">
            <v>0</v>
          </cell>
          <cell r="P1178">
            <v>6881137</v>
          </cell>
          <cell r="Q1178">
            <v>9169485</v>
          </cell>
          <cell r="R1178">
            <v>12361733</v>
          </cell>
          <cell r="S1178">
            <v>15119061</v>
          </cell>
          <cell r="T1178">
            <v>17407409</v>
          </cell>
          <cell r="U1178">
            <v>19847157</v>
          </cell>
          <cell r="V1178">
            <v>22241405</v>
          </cell>
          <cell r="W1178">
            <v>25024253</v>
          </cell>
          <cell r="X1178">
            <v>27683601</v>
          </cell>
          <cell r="Y1178">
            <v>31803004</v>
          </cell>
          <cell r="Z1178">
            <v>34835019</v>
          </cell>
          <cell r="AA1178">
            <v>3032015</v>
          </cell>
          <cell r="AB1178">
            <v>6064030</v>
          </cell>
          <cell r="AC1178">
            <v>9293285</v>
          </cell>
          <cell r="AD1178">
            <v>13067264</v>
          </cell>
          <cell r="AE1178">
            <v>15293115</v>
          </cell>
          <cell r="AF1178">
            <v>17546606</v>
          </cell>
          <cell r="AG1178">
            <v>19688377</v>
          </cell>
          <cell r="AH1178">
            <v>22030068</v>
          </cell>
          <cell r="AI1178">
            <v>25242280</v>
          </cell>
          <cell r="AJ1178">
            <v>27681332</v>
          </cell>
          <cell r="AK1178">
            <v>30772343</v>
          </cell>
          <cell r="AL1178">
            <v>32894754</v>
          </cell>
          <cell r="AM1178">
            <v>2122411</v>
          </cell>
          <cell r="AN1178">
            <v>4244822</v>
          </cell>
          <cell r="AO1178">
            <v>6571738</v>
          </cell>
          <cell r="AP1178">
            <v>11155689</v>
          </cell>
          <cell r="AQ1178">
            <v>29831794</v>
          </cell>
          <cell r="AR1178">
            <v>36325117</v>
          </cell>
          <cell r="AS1178">
            <v>39207328</v>
          </cell>
          <cell r="AT1178">
            <v>44361283</v>
          </cell>
          <cell r="AU1178">
            <v>49541745</v>
          </cell>
          <cell r="AV1178">
            <v>54727716</v>
          </cell>
        </row>
        <row r="1179">
          <cell r="A1179" t="str">
            <v>5145250001</v>
          </cell>
          <cell r="B1179" t="str">
            <v>MANTMTO EQUIPO DE COMPUTACION</v>
          </cell>
          <cell r="C1179">
            <v>0</v>
          </cell>
          <cell r="D1179">
            <v>8000</v>
          </cell>
          <cell r="E1179">
            <v>10378284</v>
          </cell>
          <cell r="F1179">
            <v>10378284</v>
          </cell>
          <cell r="G1179">
            <v>10792288</v>
          </cell>
          <cell r="H1179">
            <v>10852328</v>
          </cell>
          <cell r="I1179">
            <v>11216684</v>
          </cell>
          <cell r="J1179">
            <v>12219504</v>
          </cell>
          <cell r="K1179">
            <v>12219504</v>
          </cell>
          <cell r="L1179">
            <v>12219504</v>
          </cell>
          <cell r="M1179">
            <v>13022404</v>
          </cell>
          <cell r="N1179">
            <v>17974629</v>
          </cell>
          <cell r="O1179">
            <v>0</v>
          </cell>
          <cell r="P1179">
            <v>6881137</v>
          </cell>
          <cell r="Q1179">
            <v>9169485</v>
          </cell>
          <cell r="R1179">
            <v>12361733</v>
          </cell>
          <cell r="S1179">
            <v>15119061</v>
          </cell>
          <cell r="T1179">
            <v>17407409</v>
          </cell>
          <cell r="U1179">
            <v>19847157</v>
          </cell>
          <cell r="V1179">
            <v>22166405</v>
          </cell>
          <cell r="W1179">
            <v>24949253</v>
          </cell>
          <cell r="X1179">
            <v>27568601</v>
          </cell>
          <cell r="Y1179">
            <v>31304454</v>
          </cell>
          <cell r="Z1179">
            <v>34336469</v>
          </cell>
          <cell r="AA1179">
            <v>3032015</v>
          </cell>
          <cell r="AB1179">
            <v>6064030</v>
          </cell>
          <cell r="AC1179">
            <v>9235245</v>
          </cell>
          <cell r="AD1179">
            <v>12938224</v>
          </cell>
          <cell r="AE1179">
            <v>15073395</v>
          </cell>
          <cell r="AF1179">
            <v>17195806</v>
          </cell>
          <cell r="AG1179">
            <v>19337577</v>
          </cell>
          <cell r="AH1179">
            <v>21603388</v>
          </cell>
          <cell r="AI1179">
            <v>24815600</v>
          </cell>
          <cell r="AJ1179">
            <v>27054052</v>
          </cell>
          <cell r="AK1179">
            <v>30127663</v>
          </cell>
          <cell r="AL1179">
            <v>32250074</v>
          </cell>
          <cell r="AM1179">
            <v>2122411</v>
          </cell>
          <cell r="AN1179">
            <v>4244822</v>
          </cell>
          <cell r="AO1179">
            <v>6552233</v>
          </cell>
          <cell r="AP1179">
            <v>8628844</v>
          </cell>
          <cell r="AQ1179">
            <v>27183149</v>
          </cell>
          <cell r="AR1179">
            <v>32387132</v>
          </cell>
          <cell r="AS1179">
            <v>37409543</v>
          </cell>
          <cell r="AT1179">
            <v>42431954</v>
          </cell>
          <cell r="AU1179">
            <v>47478877</v>
          </cell>
          <cell r="AV1179">
            <v>52508248</v>
          </cell>
        </row>
        <row r="1180">
          <cell r="A1180" t="str">
            <v>5145250002</v>
          </cell>
          <cell r="B1180" t="str">
            <v>MNTO DE EQUIPO TELECOMUNICACIONES</v>
          </cell>
          <cell r="C1180">
            <v>0</v>
          </cell>
          <cell r="D1180">
            <v>162800</v>
          </cell>
          <cell r="E1180">
            <v>576688</v>
          </cell>
          <cell r="F1180">
            <v>688048</v>
          </cell>
          <cell r="G1180">
            <v>688048</v>
          </cell>
          <cell r="H1180">
            <v>688048</v>
          </cell>
          <cell r="I1180">
            <v>692648</v>
          </cell>
          <cell r="J1180">
            <v>692648</v>
          </cell>
          <cell r="K1180">
            <v>792292</v>
          </cell>
          <cell r="L1180">
            <v>792292</v>
          </cell>
          <cell r="M1180">
            <v>930432</v>
          </cell>
          <cell r="N1180">
            <v>930432</v>
          </cell>
          <cell r="O1180">
            <v>0</v>
          </cell>
          <cell r="P1180">
            <v>0</v>
          </cell>
          <cell r="Q1180">
            <v>0</v>
          </cell>
          <cell r="R1180">
            <v>0</v>
          </cell>
          <cell r="V1180">
            <v>75000</v>
          </cell>
          <cell r="W1180">
            <v>75000</v>
          </cell>
          <cell r="X1180">
            <v>115000</v>
          </cell>
          <cell r="Y1180">
            <v>498550</v>
          </cell>
          <cell r="Z1180">
            <v>498550</v>
          </cell>
          <cell r="AA1180">
            <v>0</v>
          </cell>
          <cell r="AB1180">
            <v>0</v>
          </cell>
          <cell r="AC1180">
            <v>58040</v>
          </cell>
          <cell r="AD1180">
            <v>129040</v>
          </cell>
          <cell r="AE1180">
            <v>219720</v>
          </cell>
          <cell r="AF1180">
            <v>350800</v>
          </cell>
          <cell r="AG1180">
            <v>350800</v>
          </cell>
          <cell r="AH1180">
            <v>426680</v>
          </cell>
          <cell r="AI1180">
            <v>426680</v>
          </cell>
          <cell r="AJ1180">
            <v>627280</v>
          </cell>
          <cell r="AK1180">
            <v>644680</v>
          </cell>
          <cell r="AL1180">
            <v>644680</v>
          </cell>
          <cell r="AM1180">
            <v>0</v>
          </cell>
          <cell r="AN1180">
            <v>0</v>
          </cell>
          <cell r="AO1180">
            <v>19505</v>
          </cell>
          <cell r="AP1180">
            <v>2526845</v>
          </cell>
          <cell r="AQ1180">
            <v>2648645</v>
          </cell>
          <cell r="AR1180">
            <v>3937985</v>
          </cell>
          <cell r="AS1180">
            <v>1797785</v>
          </cell>
          <cell r="AT1180">
            <v>1929329</v>
          </cell>
          <cell r="AU1180">
            <v>2062868</v>
          </cell>
          <cell r="AV1180">
            <v>2219468</v>
          </cell>
        </row>
        <row r="1181">
          <cell r="A1181" t="str">
            <v>514540</v>
          </cell>
          <cell r="B1181" t="str">
            <v>FLOTA Y EQUIPO DE TRANSPORTE</v>
          </cell>
          <cell r="C1181">
            <v>545954</v>
          </cell>
          <cell r="D1181">
            <v>2475991</v>
          </cell>
          <cell r="E1181">
            <v>5062459</v>
          </cell>
          <cell r="F1181">
            <v>7192474</v>
          </cell>
          <cell r="G1181">
            <v>10761818</v>
          </cell>
          <cell r="H1181">
            <v>11623325</v>
          </cell>
          <cell r="I1181">
            <v>14640170</v>
          </cell>
          <cell r="J1181">
            <v>15127270</v>
          </cell>
          <cell r="K1181">
            <v>17738710</v>
          </cell>
          <cell r="L1181">
            <v>17974268</v>
          </cell>
          <cell r="M1181">
            <v>18707902</v>
          </cell>
          <cell r="N1181">
            <v>19765788</v>
          </cell>
          <cell r="O1181">
            <v>1051696</v>
          </cell>
          <cell r="P1181">
            <v>1553312</v>
          </cell>
          <cell r="Q1181">
            <v>2336804</v>
          </cell>
          <cell r="R1181">
            <v>4315117</v>
          </cell>
          <cell r="S1181">
            <v>5745514</v>
          </cell>
          <cell r="T1181">
            <v>5759514</v>
          </cell>
          <cell r="U1181">
            <v>8002442</v>
          </cell>
          <cell r="V1181">
            <v>8167398</v>
          </cell>
          <cell r="W1181">
            <v>8220296</v>
          </cell>
          <cell r="X1181">
            <v>8575794</v>
          </cell>
          <cell r="Y1181">
            <v>8717653</v>
          </cell>
          <cell r="Z1181">
            <v>8717653</v>
          </cell>
          <cell r="AA1181">
            <v>100800</v>
          </cell>
          <cell r="AB1181">
            <v>100800</v>
          </cell>
          <cell r="AC1181">
            <v>156049</v>
          </cell>
          <cell r="AD1181">
            <v>156049</v>
          </cell>
          <cell r="AE1181">
            <v>156049</v>
          </cell>
          <cell r="AF1181">
            <v>156049</v>
          </cell>
          <cell r="AG1181">
            <v>156049</v>
          </cell>
          <cell r="AH1181">
            <v>414477</v>
          </cell>
          <cell r="AI1181">
            <v>455152</v>
          </cell>
          <cell r="AJ1181">
            <v>501903</v>
          </cell>
          <cell r="AK1181">
            <v>501903</v>
          </cell>
          <cell r="AL1181">
            <v>556603</v>
          </cell>
          <cell r="AM1181">
            <v>175726</v>
          </cell>
          <cell r="AN1181">
            <v>472884</v>
          </cell>
          <cell r="AO1181">
            <v>472884</v>
          </cell>
          <cell r="AP1181">
            <v>472884</v>
          </cell>
          <cell r="AQ1181">
            <v>472884</v>
          </cell>
          <cell r="AR1181">
            <v>472884</v>
          </cell>
          <cell r="AS1181">
            <v>472884</v>
          </cell>
          <cell r="AT1181">
            <v>472884</v>
          </cell>
          <cell r="AU1181">
            <v>472884</v>
          </cell>
          <cell r="AV1181">
            <v>472884</v>
          </cell>
        </row>
        <row r="1182">
          <cell r="A1182" t="str">
            <v>5145400001</v>
          </cell>
          <cell r="B1182" t="str">
            <v>MANTMTO DE VEHICULOS PARTIC.MOTOS</v>
          </cell>
          <cell r="C1182">
            <v>545954</v>
          </cell>
          <cell r="D1182">
            <v>2475991</v>
          </cell>
          <cell r="E1182">
            <v>5062459</v>
          </cell>
          <cell r="F1182">
            <v>7192474</v>
          </cell>
          <cell r="G1182">
            <v>10761818</v>
          </cell>
          <cell r="H1182">
            <v>11623325</v>
          </cell>
          <cell r="I1182">
            <v>14640170</v>
          </cell>
          <cell r="J1182">
            <v>15127270</v>
          </cell>
          <cell r="K1182">
            <v>17738710</v>
          </cell>
          <cell r="L1182">
            <v>17974268</v>
          </cell>
          <cell r="M1182">
            <v>18707902</v>
          </cell>
          <cell r="N1182">
            <v>19765788</v>
          </cell>
          <cell r="O1182">
            <v>1051696</v>
          </cell>
          <cell r="P1182">
            <v>1553312</v>
          </cell>
          <cell r="Q1182">
            <v>2336804</v>
          </cell>
          <cell r="R1182">
            <v>4315117</v>
          </cell>
          <cell r="S1182">
            <v>5745514</v>
          </cell>
          <cell r="T1182">
            <v>5759514</v>
          </cell>
          <cell r="U1182">
            <v>8002442</v>
          </cell>
          <cell r="V1182">
            <v>8167398</v>
          </cell>
          <cell r="W1182">
            <v>8220296</v>
          </cell>
          <cell r="X1182">
            <v>8575794</v>
          </cell>
          <cell r="Y1182">
            <v>8717653</v>
          </cell>
          <cell r="Z1182">
            <v>8717653</v>
          </cell>
          <cell r="AA1182">
            <v>100800</v>
          </cell>
          <cell r="AB1182">
            <v>100800</v>
          </cell>
          <cell r="AC1182">
            <v>156049</v>
          </cell>
          <cell r="AD1182">
            <v>156049</v>
          </cell>
          <cell r="AE1182">
            <v>156049</v>
          </cell>
          <cell r="AF1182">
            <v>156049</v>
          </cell>
          <cell r="AG1182">
            <v>156049</v>
          </cell>
          <cell r="AH1182">
            <v>414477</v>
          </cell>
          <cell r="AI1182">
            <v>455152</v>
          </cell>
          <cell r="AJ1182">
            <v>501903</v>
          </cell>
          <cell r="AK1182">
            <v>501903</v>
          </cell>
          <cell r="AL1182">
            <v>556603</v>
          </cell>
          <cell r="AM1182">
            <v>175726</v>
          </cell>
          <cell r="AN1182">
            <v>472884</v>
          </cell>
          <cell r="AO1182">
            <v>472884</v>
          </cell>
          <cell r="AP1182">
            <v>472884</v>
          </cell>
          <cell r="AQ1182">
            <v>472884</v>
          </cell>
          <cell r="AR1182">
            <v>472884</v>
          </cell>
          <cell r="AS1182">
            <v>472884</v>
          </cell>
          <cell r="AT1182">
            <v>472884</v>
          </cell>
          <cell r="AU1182">
            <v>472884</v>
          </cell>
          <cell r="AV1182">
            <v>472884</v>
          </cell>
        </row>
        <row r="1183">
          <cell r="A1183" t="str">
            <v>5155</v>
          </cell>
          <cell r="B1183" t="str">
            <v>GASTOS DE VIAJE</v>
          </cell>
          <cell r="C1183">
            <v>3776166</v>
          </cell>
          <cell r="D1183">
            <v>23646220</v>
          </cell>
          <cell r="E1183">
            <v>38047030</v>
          </cell>
          <cell r="F1183">
            <v>53507194</v>
          </cell>
          <cell r="G1183">
            <v>69474790</v>
          </cell>
          <cell r="H1183">
            <v>83006314</v>
          </cell>
          <cell r="I1183">
            <v>93662510</v>
          </cell>
          <cell r="J1183">
            <v>105221551</v>
          </cell>
          <cell r="K1183">
            <v>118735174</v>
          </cell>
          <cell r="L1183">
            <v>133438225</v>
          </cell>
          <cell r="M1183">
            <v>146849634</v>
          </cell>
          <cell r="N1183">
            <v>161466597</v>
          </cell>
          <cell r="O1183">
            <v>13136400</v>
          </cell>
          <cell r="P1183">
            <v>28366980</v>
          </cell>
          <cell r="Q1183">
            <v>39005910</v>
          </cell>
          <cell r="R1183">
            <v>55503509</v>
          </cell>
          <cell r="S1183">
            <v>70730679</v>
          </cell>
          <cell r="T1183">
            <v>89864218</v>
          </cell>
          <cell r="U1183">
            <v>112748286</v>
          </cell>
          <cell r="V1183">
            <v>127337979</v>
          </cell>
          <cell r="W1183">
            <v>146634491</v>
          </cell>
          <cell r="X1183">
            <v>174135268</v>
          </cell>
          <cell r="Y1183">
            <v>192718529</v>
          </cell>
          <cell r="Z1183">
            <v>211236361</v>
          </cell>
          <cell r="AA1183">
            <v>12828936</v>
          </cell>
          <cell r="AB1183">
            <v>26622618</v>
          </cell>
          <cell r="AC1183">
            <v>40363533</v>
          </cell>
          <cell r="AD1183">
            <v>51556684</v>
          </cell>
          <cell r="AE1183">
            <v>63173433</v>
          </cell>
          <cell r="AF1183">
            <v>74958219</v>
          </cell>
          <cell r="AG1183">
            <v>84006194</v>
          </cell>
          <cell r="AH1183">
            <v>96003781</v>
          </cell>
          <cell r="AI1183">
            <v>103588992</v>
          </cell>
          <cell r="AJ1183">
            <v>112798972</v>
          </cell>
          <cell r="AK1183">
            <v>119554112</v>
          </cell>
          <cell r="AL1183">
            <v>127320331</v>
          </cell>
          <cell r="AM1183">
            <v>6055802</v>
          </cell>
          <cell r="AN1183">
            <v>16282466</v>
          </cell>
          <cell r="AO1183">
            <v>26219375</v>
          </cell>
          <cell r="AP1183">
            <v>40342877</v>
          </cell>
          <cell r="AQ1183">
            <v>53422997</v>
          </cell>
          <cell r="AR1183">
            <v>63087613</v>
          </cell>
          <cell r="AS1183">
            <v>70602124</v>
          </cell>
          <cell r="AT1183">
            <v>79874924</v>
          </cell>
          <cell r="AU1183">
            <v>87816561</v>
          </cell>
          <cell r="AV1183">
            <v>97114809</v>
          </cell>
        </row>
        <row r="1184">
          <cell r="A1184" t="str">
            <v>515505</v>
          </cell>
          <cell r="B1184" t="str">
            <v>ALOJAMIENTO Y MANUTENCION</v>
          </cell>
          <cell r="C1184">
            <v>2926216</v>
          </cell>
          <cell r="D1184">
            <v>19045550</v>
          </cell>
          <cell r="E1184">
            <v>30135020</v>
          </cell>
          <cell r="F1184">
            <v>42891964</v>
          </cell>
          <cell r="G1184">
            <v>54991060</v>
          </cell>
          <cell r="H1184">
            <v>65363684</v>
          </cell>
          <cell r="I1184">
            <v>72890680</v>
          </cell>
          <cell r="J1184">
            <v>81080281</v>
          </cell>
          <cell r="K1184">
            <v>91759684</v>
          </cell>
          <cell r="L1184">
            <v>101615255</v>
          </cell>
          <cell r="M1184">
            <v>111245974</v>
          </cell>
          <cell r="N1184">
            <v>123916457</v>
          </cell>
          <cell r="O1184">
            <v>10300900</v>
          </cell>
          <cell r="P1184">
            <v>21053280</v>
          </cell>
          <cell r="Q1184">
            <v>28411510</v>
          </cell>
          <cell r="R1184">
            <v>41377109</v>
          </cell>
          <cell r="S1184">
            <v>50293779</v>
          </cell>
          <cell r="T1184">
            <v>63932718</v>
          </cell>
          <cell r="U1184">
            <v>78374486</v>
          </cell>
          <cell r="V1184">
            <v>85977079</v>
          </cell>
          <cell r="W1184">
            <v>96811291</v>
          </cell>
          <cell r="X1184">
            <v>111147968</v>
          </cell>
          <cell r="Y1184">
            <v>122278899</v>
          </cell>
          <cell r="Z1184">
            <v>136343751</v>
          </cell>
          <cell r="AA1184">
            <v>8481656</v>
          </cell>
          <cell r="AB1184">
            <v>16554538</v>
          </cell>
          <cell r="AC1184">
            <v>23508916</v>
          </cell>
          <cell r="AD1184">
            <v>30094867</v>
          </cell>
          <cell r="AE1184">
            <v>36964916</v>
          </cell>
          <cell r="AF1184">
            <v>42893802</v>
          </cell>
          <cell r="AG1184">
            <v>47329377</v>
          </cell>
          <cell r="AH1184">
            <v>53803404</v>
          </cell>
          <cell r="AI1184">
            <v>58479115</v>
          </cell>
          <cell r="AJ1184">
            <v>63414815</v>
          </cell>
          <cell r="AK1184">
            <v>66947615</v>
          </cell>
          <cell r="AL1184">
            <v>72385784</v>
          </cell>
          <cell r="AM1184">
            <v>3167102</v>
          </cell>
          <cell r="AN1184">
            <v>7717266</v>
          </cell>
          <cell r="AO1184">
            <v>12581125</v>
          </cell>
          <cell r="AP1184">
            <v>21230927</v>
          </cell>
          <cell r="AQ1184">
            <v>29561479</v>
          </cell>
          <cell r="AR1184">
            <v>33868295</v>
          </cell>
          <cell r="AS1184">
            <v>37018706</v>
          </cell>
          <cell r="AT1184">
            <v>43014806</v>
          </cell>
          <cell r="AU1184">
            <v>47501343</v>
          </cell>
          <cell r="AV1184">
            <v>53066891</v>
          </cell>
        </row>
        <row r="1185">
          <cell r="A1185" t="str">
            <v>5155050001</v>
          </cell>
          <cell r="B1185" t="str">
            <v>ALOJAMIENTO Y MANUTENCION</v>
          </cell>
          <cell r="C1185">
            <v>2926216</v>
          </cell>
          <cell r="D1185">
            <v>19045550</v>
          </cell>
          <cell r="E1185">
            <v>30135020</v>
          </cell>
          <cell r="F1185">
            <v>42891964</v>
          </cell>
          <cell r="G1185">
            <v>54991060</v>
          </cell>
          <cell r="H1185">
            <v>65363684</v>
          </cell>
          <cell r="I1185">
            <v>72890680</v>
          </cell>
          <cell r="J1185">
            <v>81080281</v>
          </cell>
          <cell r="K1185">
            <v>91759684</v>
          </cell>
          <cell r="L1185">
            <v>101615255</v>
          </cell>
          <cell r="M1185">
            <v>111245974</v>
          </cell>
          <cell r="N1185">
            <v>123916457</v>
          </cell>
          <cell r="O1185">
            <v>10300900</v>
          </cell>
          <cell r="P1185">
            <v>21053280</v>
          </cell>
          <cell r="Q1185">
            <v>28411510</v>
          </cell>
          <cell r="R1185">
            <v>41377109</v>
          </cell>
          <cell r="S1185">
            <v>50293779</v>
          </cell>
          <cell r="T1185">
            <v>63932718</v>
          </cell>
          <cell r="U1185">
            <v>78374486</v>
          </cell>
          <cell r="V1185">
            <v>85977079</v>
          </cell>
          <cell r="W1185">
            <v>96811291</v>
          </cell>
          <cell r="X1185">
            <v>111147968</v>
          </cell>
          <cell r="Y1185">
            <v>122278899</v>
          </cell>
          <cell r="Z1185">
            <v>136343751</v>
          </cell>
          <cell r="AA1185">
            <v>8481656</v>
          </cell>
          <cell r="AB1185">
            <v>16554538</v>
          </cell>
          <cell r="AC1185">
            <v>23508916</v>
          </cell>
          <cell r="AD1185">
            <v>30094867</v>
          </cell>
          <cell r="AE1185">
            <v>36964916</v>
          </cell>
          <cell r="AF1185">
            <v>42893802</v>
          </cell>
          <cell r="AG1185">
            <v>47329377</v>
          </cell>
          <cell r="AH1185">
            <v>53803404</v>
          </cell>
          <cell r="AI1185">
            <v>58479115</v>
          </cell>
          <cell r="AJ1185">
            <v>63414815</v>
          </cell>
          <cell r="AK1185">
            <v>66947615</v>
          </cell>
          <cell r="AL1185">
            <v>72385784</v>
          </cell>
          <cell r="AM1185">
            <v>3167102</v>
          </cell>
          <cell r="AN1185">
            <v>7717266</v>
          </cell>
          <cell r="AO1185">
            <v>12581125</v>
          </cell>
          <cell r="AP1185">
            <v>21230927</v>
          </cell>
          <cell r="AQ1185">
            <v>29561479</v>
          </cell>
          <cell r="AR1185">
            <v>33868295</v>
          </cell>
          <cell r="AS1185">
            <v>37018706</v>
          </cell>
          <cell r="AT1185">
            <v>43014806</v>
          </cell>
          <cell r="AU1185">
            <v>47501343</v>
          </cell>
          <cell r="AV1185">
            <v>53066891</v>
          </cell>
        </row>
        <row r="1186">
          <cell r="A1186" t="str">
            <v>515515</v>
          </cell>
          <cell r="B1186" t="str">
            <v>PASAJES AEREOS</v>
          </cell>
          <cell r="C1186">
            <v>390350</v>
          </cell>
          <cell r="D1186">
            <v>1453470</v>
          </cell>
          <cell r="E1186">
            <v>3211620</v>
          </cell>
          <cell r="F1186">
            <v>4338040</v>
          </cell>
          <cell r="G1186">
            <v>6457340</v>
          </cell>
          <cell r="H1186">
            <v>8456240</v>
          </cell>
          <cell r="I1186">
            <v>10611040</v>
          </cell>
          <cell r="J1186">
            <v>13370280</v>
          </cell>
          <cell r="K1186">
            <v>15458000</v>
          </cell>
          <cell r="L1186">
            <v>17214480</v>
          </cell>
          <cell r="M1186">
            <v>18549170</v>
          </cell>
          <cell r="N1186">
            <v>19066950</v>
          </cell>
          <cell r="O1186">
            <v>1416000</v>
          </cell>
          <cell r="P1186">
            <v>4048800</v>
          </cell>
          <cell r="Q1186">
            <v>5705700</v>
          </cell>
          <cell r="R1186">
            <v>7260200</v>
          </cell>
          <cell r="S1186">
            <v>10025700</v>
          </cell>
          <cell r="T1186">
            <v>10721300</v>
          </cell>
          <cell r="U1186">
            <v>12293300</v>
          </cell>
          <cell r="V1186">
            <v>16146900</v>
          </cell>
          <cell r="W1186">
            <v>19182000</v>
          </cell>
          <cell r="X1186">
            <v>26999200</v>
          </cell>
          <cell r="Y1186">
            <v>31011200</v>
          </cell>
          <cell r="Z1186">
            <v>31343800</v>
          </cell>
          <cell r="AA1186">
            <v>1734680</v>
          </cell>
          <cell r="AB1186">
            <v>3989380</v>
          </cell>
          <cell r="AC1186">
            <v>7219917</v>
          </cell>
          <cell r="AD1186">
            <v>9453017</v>
          </cell>
          <cell r="AE1186">
            <v>11425917</v>
          </cell>
          <cell r="AF1186">
            <v>14216517</v>
          </cell>
          <cell r="AG1186">
            <v>16593917</v>
          </cell>
          <cell r="AH1186">
            <v>19697517</v>
          </cell>
          <cell r="AI1186">
            <v>20434517</v>
          </cell>
          <cell r="AJ1186">
            <v>21751397</v>
          </cell>
          <cell r="AK1186">
            <v>22457537</v>
          </cell>
          <cell r="AL1186">
            <v>22575057</v>
          </cell>
          <cell r="AM1186">
            <v>815000</v>
          </cell>
          <cell r="AN1186">
            <v>4115800</v>
          </cell>
          <cell r="AO1186">
            <v>6066700</v>
          </cell>
          <cell r="AP1186">
            <v>7686300</v>
          </cell>
          <cell r="AQ1186">
            <v>9294140</v>
          </cell>
          <cell r="AR1186">
            <v>12283140</v>
          </cell>
          <cell r="AS1186">
            <v>14498940</v>
          </cell>
          <cell r="AT1186">
            <v>14885940</v>
          </cell>
          <cell r="AU1186">
            <v>16077440</v>
          </cell>
          <cell r="AV1186">
            <v>17537440</v>
          </cell>
        </row>
        <row r="1187">
          <cell r="A1187" t="str">
            <v>5155150001</v>
          </cell>
          <cell r="B1187" t="str">
            <v>PASAJES AEREOS</v>
          </cell>
          <cell r="C1187">
            <v>390350</v>
          </cell>
          <cell r="D1187">
            <v>1453470</v>
          </cell>
          <cell r="E1187">
            <v>3211620</v>
          </cell>
          <cell r="F1187">
            <v>4338040</v>
          </cell>
          <cell r="G1187">
            <v>6457340</v>
          </cell>
          <cell r="H1187">
            <v>8456240</v>
          </cell>
          <cell r="I1187">
            <v>10611040</v>
          </cell>
          <cell r="J1187">
            <v>13370280</v>
          </cell>
          <cell r="K1187">
            <v>15458000</v>
          </cell>
          <cell r="L1187">
            <v>17214480</v>
          </cell>
          <cell r="M1187">
            <v>18549170</v>
          </cell>
          <cell r="N1187">
            <v>19066950</v>
          </cell>
          <cell r="O1187">
            <v>1416000</v>
          </cell>
          <cell r="P1187">
            <v>4048800</v>
          </cell>
          <cell r="Q1187">
            <v>5705700</v>
          </cell>
          <cell r="R1187">
            <v>7260200</v>
          </cell>
          <cell r="S1187">
            <v>10025700</v>
          </cell>
          <cell r="T1187">
            <v>10721300</v>
          </cell>
          <cell r="U1187">
            <v>12293300</v>
          </cell>
          <cell r="V1187">
            <v>16146900</v>
          </cell>
          <cell r="W1187">
            <v>19182000</v>
          </cell>
          <cell r="X1187">
            <v>26999200</v>
          </cell>
          <cell r="Y1187">
            <v>31011200</v>
          </cell>
          <cell r="Z1187">
            <v>31343800</v>
          </cell>
          <cell r="AA1187">
            <v>1734680</v>
          </cell>
          <cell r="AB1187">
            <v>3989380</v>
          </cell>
          <cell r="AC1187">
            <v>7219917</v>
          </cell>
          <cell r="AD1187">
            <v>9453017</v>
          </cell>
          <cell r="AE1187">
            <v>11425917</v>
          </cell>
          <cell r="AF1187">
            <v>14216517</v>
          </cell>
          <cell r="AG1187">
            <v>16593917</v>
          </cell>
          <cell r="AH1187">
            <v>19697517</v>
          </cell>
          <cell r="AI1187">
            <v>20434517</v>
          </cell>
          <cell r="AJ1187">
            <v>21751397</v>
          </cell>
          <cell r="AK1187">
            <v>22457537</v>
          </cell>
          <cell r="AL1187">
            <v>22575057</v>
          </cell>
          <cell r="AM1187">
            <v>815000</v>
          </cell>
          <cell r="AN1187">
            <v>4115800</v>
          </cell>
          <cell r="AO1187">
            <v>6066700</v>
          </cell>
          <cell r="AP1187">
            <v>7686300</v>
          </cell>
          <cell r="AQ1187">
            <v>9294140</v>
          </cell>
          <cell r="AR1187">
            <v>12283140</v>
          </cell>
          <cell r="AS1187">
            <v>14498940</v>
          </cell>
          <cell r="AT1187">
            <v>14885940</v>
          </cell>
          <cell r="AU1187">
            <v>16077440</v>
          </cell>
          <cell r="AV1187">
            <v>17537440</v>
          </cell>
        </row>
        <row r="1188">
          <cell r="A1188" t="str">
            <v>515520</v>
          </cell>
          <cell r="B1188" t="str">
            <v>PASAJES TERRESTRES</v>
          </cell>
          <cell r="C1188">
            <v>459600</v>
          </cell>
          <cell r="D1188">
            <v>3147200</v>
          </cell>
          <cell r="E1188">
            <v>4700390</v>
          </cell>
          <cell r="F1188">
            <v>6277190</v>
          </cell>
          <cell r="G1188">
            <v>8026390</v>
          </cell>
          <cell r="H1188">
            <v>9186390</v>
          </cell>
          <cell r="I1188">
            <v>10160790</v>
          </cell>
          <cell r="J1188">
            <v>10770990</v>
          </cell>
          <cell r="K1188">
            <v>11517490</v>
          </cell>
          <cell r="L1188">
            <v>14608490</v>
          </cell>
          <cell r="M1188">
            <v>17054490</v>
          </cell>
          <cell r="N1188">
            <v>18483190</v>
          </cell>
          <cell r="O1188">
            <v>1419500</v>
          </cell>
          <cell r="P1188">
            <v>3264900</v>
          </cell>
          <cell r="Q1188">
            <v>4888700</v>
          </cell>
          <cell r="R1188">
            <v>6866200</v>
          </cell>
          <cell r="S1188">
            <v>10411200</v>
          </cell>
          <cell r="T1188">
            <v>15210200</v>
          </cell>
          <cell r="U1188">
            <v>22080500</v>
          </cell>
          <cell r="V1188">
            <v>25214000</v>
          </cell>
          <cell r="W1188">
            <v>30641200</v>
          </cell>
          <cell r="X1188">
            <v>35988100</v>
          </cell>
          <cell r="Y1188">
            <v>39428430</v>
          </cell>
          <cell r="Z1188">
            <v>43548810</v>
          </cell>
          <cell r="AA1188">
            <v>2612600</v>
          </cell>
          <cell r="AB1188">
            <v>6078700</v>
          </cell>
          <cell r="AC1188">
            <v>9634700</v>
          </cell>
          <cell r="AD1188">
            <v>12008800</v>
          </cell>
          <cell r="AE1188">
            <v>14782600</v>
          </cell>
          <cell r="AF1188">
            <v>17847900</v>
          </cell>
          <cell r="AG1188">
            <v>20082900</v>
          </cell>
          <cell r="AH1188">
            <v>22502860</v>
          </cell>
          <cell r="AI1188">
            <v>24675360</v>
          </cell>
          <cell r="AJ1188">
            <v>27632760</v>
          </cell>
          <cell r="AK1188">
            <v>30148960</v>
          </cell>
          <cell r="AL1188">
            <v>32359490</v>
          </cell>
          <cell r="AM1188">
            <v>2073700</v>
          </cell>
          <cell r="AN1188">
            <v>4449400</v>
          </cell>
          <cell r="AO1188">
            <v>7571550</v>
          </cell>
          <cell r="AP1188">
            <v>11425650</v>
          </cell>
          <cell r="AQ1188">
            <v>14567378</v>
          </cell>
          <cell r="AR1188">
            <v>16936178</v>
          </cell>
          <cell r="AS1188">
            <v>19084478</v>
          </cell>
          <cell r="AT1188">
            <v>21974178</v>
          </cell>
          <cell r="AU1188">
            <v>24237778</v>
          </cell>
          <cell r="AV1188">
            <v>26510478</v>
          </cell>
        </row>
        <row r="1189">
          <cell r="A1189" t="str">
            <v>5155200001</v>
          </cell>
          <cell r="B1189" t="str">
            <v>PASAJES TERRESTRES</v>
          </cell>
          <cell r="C1189">
            <v>459600</v>
          </cell>
          <cell r="D1189">
            <v>3147200</v>
          </cell>
          <cell r="E1189">
            <v>4700390</v>
          </cell>
          <cell r="F1189">
            <v>6277190</v>
          </cell>
          <cell r="G1189">
            <v>8026390</v>
          </cell>
          <cell r="H1189">
            <v>9186390</v>
          </cell>
          <cell r="I1189">
            <v>10160790</v>
          </cell>
          <cell r="J1189">
            <v>10770990</v>
          </cell>
          <cell r="K1189">
            <v>11517490</v>
          </cell>
          <cell r="L1189">
            <v>14608490</v>
          </cell>
          <cell r="M1189">
            <v>17054490</v>
          </cell>
          <cell r="N1189">
            <v>18483190</v>
          </cell>
          <cell r="O1189">
            <v>1419500</v>
          </cell>
          <cell r="P1189">
            <v>3264900</v>
          </cell>
          <cell r="Q1189">
            <v>4888700</v>
          </cell>
          <cell r="R1189">
            <v>6866200</v>
          </cell>
          <cell r="S1189">
            <v>10411200</v>
          </cell>
          <cell r="T1189">
            <v>15210200</v>
          </cell>
          <cell r="U1189">
            <v>22080500</v>
          </cell>
          <cell r="V1189">
            <v>25214000</v>
          </cell>
          <cell r="W1189">
            <v>30641200</v>
          </cell>
          <cell r="X1189">
            <v>35988100</v>
          </cell>
          <cell r="Y1189">
            <v>39428430</v>
          </cell>
          <cell r="Z1189">
            <v>43548810</v>
          </cell>
          <cell r="AA1189">
            <v>2612600</v>
          </cell>
          <cell r="AB1189">
            <v>6078700</v>
          </cell>
          <cell r="AC1189">
            <v>9634700</v>
          </cell>
          <cell r="AD1189">
            <v>12008800</v>
          </cell>
          <cell r="AE1189">
            <v>14782600</v>
          </cell>
          <cell r="AF1189">
            <v>17847900</v>
          </cell>
          <cell r="AG1189">
            <v>20082900</v>
          </cell>
          <cell r="AH1189">
            <v>22502860</v>
          </cell>
          <cell r="AI1189">
            <v>24675360</v>
          </cell>
          <cell r="AJ1189">
            <v>27632760</v>
          </cell>
          <cell r="AK1189">
            <v>30148960</v>
          </cell>
          <cell r="AL1189">
            <v>32359490</v>
          </cell>
          <cell r="AM1189">
            <v>2073700</v>
          </cell>
          <cell r="AN1189">
            <v>4449400</v>
          </cell>
          <cell r="AO1189">
            <v>7571550</v>
          </cell>
          <cell r="AP1189">
            <v>11425650</v>
          </cell>
          <cell r="AQ1189">
            <v>14567378</v>
          </cell>
          <cell r="AR1189">
            <v>16936178</v>
          </cell>
          <cell r="AS1189">
            <v>19084478</v>
          </cell>
          <cell r="AT1189">
            <v>21974178</v>
          </cell>
          <cell r="AU1189">
            <v>24237778</v>
          </cell>
          <cell r="AV1189">
            <v>26510478</v>
          </cell>
        </row>
        <row r="1190">
          <cell r="A1190" t="str">
            <v>5160</v>
          </cell>
          <cell r="B1190" t="str">
            <v>DEPRECIACIONES</v>
          </cell>
          <cell r="C1190">
            <v>35730870</v>
          </cell>
          <cell r="D1190">
            <v>74818370</v>
          </cell>
          <cell r="E1190">
            <v>114661663</v>
          </cell>
          <cell r="F1190">
            <v>154871515</v>
          </cell>
          <cell r="G1190">
            <v>195443088</v>
          </cell>
          <cell r="H1190">
            <v>236201291</v>
          </cell>
          <cell r="I1190">
            <v>277063997</v>
          </cell>
          <cell r="J1190">
            <v>321340503</v>
          </cell>
          <cell r="K1190">
            <v>365883614</v>
          </cell>
          <cell r="L1190">
            <v>410315341</v>
          </cell>
          <cell r="M1190">
            <v>455591704</v>
          </cell>
          <cell r="N1190">
            <v>500899290</v>
          </cell>
          <cell r="O1190">
            <v>40321944</v>
          </cell>
          <cell r="P1190">
            <v>82224512</v>
          </cell>
          <cell r="Q1190">
            <v>125703612</v>
          </cell>
          <cell r="R1190">
            <v>174083517</v>
          </cell>
          <cell r="S1190">
            <v>223271410</v>
          </cell>
          <cell r="T1190">
            <v>272989448</v>
          </cell>
          <cell r="U1190">
            <v>323632827</v>
          </cell>
          <cell r="V1190">
            <v>373182382</v>
          </cell>
          <cell r="W1190">
            <v>423205852</v>
          </cell>
          <cell r="X1190">
            <v>473752886</v>
          </cell>
          <cell r="Y1190">
            <v>524615728</v>
          </cell>
          <cell r="Z1190">
            <v>575842950</v>
          </cell>
          <cell r="AA1190">
            <v>51079974</v>
          </cell>
          <cell r="AB1190">
            <v>103180646</v>
          </cell>
          <cell r="AC1190">
            <v>157248556</v>
          </cell>
          <cell r="AD1190">
            <v>212445635</v>
          </cell>
          <cell r="AE1190">
            <v>265307103</v>
          </cell>
          <cell r="AF1190">
            <v>319218856</v>
          </cell>
          <cell r="AG1190">
            <v>373173738</v>
          </cell>
          <cell r="AH1190">
            <v>418452849</v>
          </cell>
          <cell r="AI1190">
            <v>441378973</v>
          </cell>
          <cell r="AJ1190">
            <v>464396802</v>
          </cell>
          <cell r="AK1190">
            <v>487460667</v>
          </cell>
          <cell r="AL1190">
            <v>510658540</v>
          </cell>
          <cell r="AM1190">
            <v>19457253</v>
          </cell>
          <cell r="AN1190">
            <v>39260089</v>
          </cell>
          <cell r="AO1190">
            <v>59612839</v>
          </cell>
          <cell r="AP1190">
            <v>80186736</v>
          </cell>
          <cell r="AQ1190">
            <v>100951971</v>
          </cell>
          <cell r="AR1190">
            <v>121848027</v>
          </cell>
          <cell r="AS1190">
            <v>143027264</v>
          </cell>
          <cell r="AT1190">
            <v>164330318</v>
          </cell>
          <cell r="AU1190">
            <v>185656804</v>
          </cell>
          <cell r="AV1190">
            <v>207066464</v>
          </cell>
        </row>
        <row r="1191">
          <cell r="A1191" t="str">
            <v>516005</v>
          </cell>
          <cell r="B1191" t="str">
            <v>CONSTRUCCIONES Y EDIFICACIONES</v>
          </cell>
          <cell r="C1191">
            <v>6071257</v>
          </cell>
          <cell r="D1191">
            <v>12277905</v>
          </cell>
          <cell r="E1191">
            <v>18596271</v>
          </cell>
          <cell r="F1191">
            <v>24972766</v>
          </cell>
          <cell r="G1191">
            <v>31400910</v>
          </cell>
          <cell r="H1191">
            <v>37858624</v>
          </cell>
          <cell r="I1191">
            <v>44332482</v>
          </cell>
          <cell r="J1191">
            <v>50820582</v>
          </cell>
          <cell r="K1191">
            <v>57315283</v>
          </cell>
          <cell r="L1191">
            <v>63757381</v>
          </cell>
          <cell r="M1191">
            <v>70220094</v>
          </cell>
          <cell r="N1191">
            <v>76709951</v>
          </cell>
          <cell r="O1191">
            <v>4947493</v>
          </cell>
          <cell r="P1191">
            <v>9963718</v>
          </cell>
          <cell r="Q1191">
            <v>15684123</v>
          </cell>
          <cell r="R1191">
            <v>21248130</v>
          </cell>
          <cell r="S1191">
            <v>26509413</v>
          </cell>
          <cell r="T1191">
            <v>31648595</v>
          </cell>
          <cell r="U1191">
            <v>36566691</v>
          </cell>
          <cell r="V1191">
            <v>41460036</v>
          </cell>
          <cell r="W1191">
            <v>46496483</v>
          </cell>
          <cell r="X1191">
            <v>51617916</v>
          </cell>
          <cell r="Y1191">
            <v>56670774</v>
          </cell>
          <cell r="Z1191">
            <v>61759131</v>
          </cell>
          <cell r="AA1191">
            <v>4298323</v>
          </cell>
          <cell r="AB1191">
            <v>8791799</v>
          </cell>
          <cell r="AC1191">
            <v>13633825</v>
          </cell>
          <cell r="AD1191">
            <v>18425729</v>
          </cell>
          <cell r="AE1191">
            <v>23170540</v>
          </cell>
          <cell r="AF1191">
            <v>28461278</v>
          </cell>
          <cell r="AG1191">
            <v>33756249</v>
          </cell>
          <cell r="AH1191">
            <v>39057044</v>
          </cell>
          <cell r="AI1191">
            <v>44372681</v>
          </cell>
          <cell r="AJ1191">
            <v>49709581</v>
          </cell>
          <cell r="AK1191">
            <v>55057155</v>
          </cell>
          <cell r="AL1191">
            <v>60526335</v>
          </cell>
          <cell r="AM1191">
            <v>4573146</v>
          </cell>
          <cell r="AN1191">
            <v>9183334</v>
          </cell>
          <cell r="AO1191">
            <v>13852994</v>
          </cell>
          <cell r="AP1191">
            <v>18554874</v>
          </cell>
          <cell r="AQ1191">
            <v>23320394</v>
          </cell>
          <cell r="AR1191">
            <v>28115936</v>
          </cell>
          <cell r="AS1191">
            <v>33103742</v>
          </cell>
          <cell r="AT1191">
            <v>38093045</v>
          </cell>
          <cell r="AU1191">
            <v>43087836</v>
          </cell>
          <cell r="AV1191">
            <v>48102107</v>
          </cell>
        </row>
        <row r="1192">
          <cell r="A1192" t="str">
            <v>5160050001</v>
          </cell>
          <cell r="B1192" t="str">
            <v>DEPRECIACION EDIFICIOS E INSTALACIO</v>
          </cell>
          <cell r="C1192">
            <v>6071257</v>
          </cell>
          <cell r="D1192">
            <v>12277905</v>
          </cell>
          <cell r="E1192">
            <v>18596271</v>
          </cell>
          <cell r="F1192">
            <v>24972766</v>
          </cell>
          <cell r="G1192">
            <v>31400910</v>
          </cell>
          <cell r="H1192">
            <v>37858624</v>
          </cell>
          <cell r="I1192">
            <v>44332482</v>
          </cell>
          <cell r="J1192">
            <v>50820582</v>
          </cell>
          <cell r="K1192">
            <v>57315283</v>
          </cell>
          <cell r="L1192">
            <v>63757381</v>
          </cell>
          <cell r="M1192">
            <v>70220094</v>
          </cell>
          <cell r="N1192">
            <v>76709951</v>
          </cell>
          <cell r="O1192">
            <v>4947493</v>
          </cell>
          <cell r="P1192">
            <v>9963718</v>
          </cell>
          <cell r="Q1192">
            <v>15684123</v>
          </cell>
          <cell r="R1192">
            <v>21248130</v>
          </cell>
          <cell r="S1192">
            <v>26509413</v>
          </cell>
          <cell r="T1192">
            <v>31648595</v>
          </cell>
          <cell r="U1192">
            <v>36566691</v>
          </cell>
          <cell r="V1192">
            <v>41460036</v>
          </cell>
          <cell r="W1192">
            <v>46496483</v>
          </cell>
          <cell r="X1192">
            <v>51617916</v>
          </cell>
          <cell r="Y1192">
            <v>56670774</v>
          </cell>
          <cell r="Z1192">
            <v>61759131</v>
          </cell>
          <cell r="AA1192">
            <v>4298323</v>
          </cell>
          <cell r="AB1192">
            <v>8791799</v>
          </cell>
          <cell r="AC1192">
            <v>13633825</v>
          </cell>
          <cell r="AD1192">
            <v>18425729</v>
          </cell>
          <cell r="AE1192">
            <v>23170540</v>
          </cell>
          <cell r="AF1192">
            <v>28461278</v>
          </cell>
          <cell r="AG1192">
            <v>33756249</v>
          </cell>
          <cell r="AH1192">
            <v>39057044</v>
          </cell>
          <cell r="AI1192">
            <v>44372681</v>
          </cell>
          <cell r="AJ1192">
            <v>49709581</v>
          </cell>
          <cell r="AK1192">
            <v>55057155</v>
          </cell>
          <cell r="AL1192">
            <v>60526335</v>
          </cell>
          <cell r="AM1192">
            <v>4573146</v>
          </cell>
          <cell r="AN1192">
            <v>9183334</v>
          </cell>
          <cell r="AO1192">
            <v>13852994</v>
          </cell>
          <cell r="AP1192">
            <v>18554874</v>
          </cell>
          <cell r="AQ1192">
            <v>23320394</v>
          </cell>
          <cell r="AR1192">
            <v>28115936</v>
          </cell>
          <cell r="AS1192">
            <v>33103742</v>
          </cell>
          <cell r="AT1192">
            <v>38093045</v>
          </cell>
          <cell r="AU1192">
            <v>43087836</v>
          </cell>
          <cell r="AV1192">
            <v>48102107</v>
          </cell>
        </row>
        <row r="1193">
          <cell r="A1193" t="str">
            <v>516010</v>
          </cell>
          <cell r="B1193" t="str">
            <v>MAQUINARIA Y EQUIPO</v>
          </cell>
          <cell r="AO1193">
            <v>19593</v>
          </cell>
          <cell r="AP1193">
            <v>39321</v>
          </cell>
          <cell r="AQ1193">
            <v>39321</v>
          </cell>
          <cell r="AR1193">
            <v>39321</v>
          </cell>
          <cell r="AS1193">
            <v>39321</v>
          </cell>
          <cell r="AT1193">
            <v>39321</v>
          </cell>
          <cell r="AU1193">
            <v>39321</v>
          </cell>
          <cell r="AV1193">
            <v>39321</v>
          </cell>
        </row>
        <row r="1194">
          <cell r="A1194" t="str">
            <v>5160100001</v>
          </cell>
          <cell r="B1194" t="str">
            <v>MAQUINARIA Y EQUIPO</v>
          </cell>
          <cell r="AO1194">
            <v>19593</v>
          </cell>
          <cell r="AP1194">
            <v>39321</v>
          </cell>
          <cell r="AQ1194">
            <v>39321</v>
          </cell>
          <cell r="AR1194">
            <v>39321</v>
          </cell>
          <cell r="AS1194">
            <v>39321</v>
          </cell>
          <cell r="AT1194">
            <v>39321</v>
          </cell>
          <cell r="AU1194">
            <v>39321</v>
          </cell>
          <cell r="AV1194">
            <v>39321</v>
          </cell>
        </row>
        <row r="1195">
          <cell r="A1195" t="str">
            <v>516015</v>
          </cell>
          <cell r="B1195" t="str">
            <v>EQUIPO DE OFICINA</v>
          </cell>
          <cell r="C1195">
            <v>13846884</v>
          </cell>
          <cell r="D1195">
            <v>28004214</v>
          </cell>
          <cell r="E1195">
            <v>42419212</v>
          </cell>
          <cell r="F1195">
            <v>56966829</v>
          </cell>
          <cell r="G1195">
            <v>71632282</v>
          </cell>
          <cell r="H1195">
            <v>86365196</v>
          </cell>
          <cell r="I1195">
            <v>101134942</v>
          </cell>
          <cell r="J1195">
            <v>115937181</v>
          </cell>
          <cell r="K1195">
            <v>130811594</v>
          </cell>
          <cell r="L1195">
            <v>145736255</v>
          </cell>
          <cell r="M1195">
            <v>160714342</v>
          </cell>
          <cell r="N1195">
            <v>175786167</v>
          </cell>
          <cell r="O1195">
            <v>12616356</v>
          </cell>
          <cell r="P1195">
            <v>25400245</v>
          </cell>
          <cell r="Q1195">
            <v>38480228</v>
          </cell>
          <cell r="R1195">
            <v>54160253</v>
          </cell>
          <cell r="S1195">
            <v>70312212</v>
          </cell>
          <cell r="T1195">
            <v>86762208</v>
          </cell>
          <cell r="U1195">
            <v>103242356</v>
          </cell>
          <cell r="V1195">
            <v>119695975</v>
          </cell>
          <cell r="W1195">
            <v>136297061</v>
          </cell>
          <cell r="X1195">
            <v>153114244</v>
          </cell>
          <cell r="Y1195">
            <v>170063343</v>
          </cell>
          <cell r="Z1195">
            <v>187153676</v>
          </cell>
          <cell r="AA1195">
            <v>17294006</v>
          </cell>
          <cell r="AB1195">
            <v>35005491</v>
          </cell>
          <cell r="AC1195">
            <v>53497816</v>
          </cell>
          <cell r="AD1195">
            <v>72601517</v>
          </cell>
          <cell r="AE1195">
            <v>90047863</v>
          </cell>
          <cell r="AF1195">
            <v>107574463</v>
          </cell>
          <cell r="AG1195">
            <v>125115084</v>
          </cell>
          <cell r="AH1195">
            <v>142676400</v>
          </cell>
          <cell r="AI1195">
            <v>160286887</v>
          </cell>
          <cell r="AJ1195">
            <v>177967816</v>
          </cell>
          <cell r="AK1195">
            <v>195684107</v>
          </cell>
          <cell r="AL1195">
            <v>213412800</v>
          </cell>
          <cell r="AM1195">
            <v>14824122</v>
          </cell>
          <cell r="AN1195">
            <v>29768320</v>
          </cell>
          <cell r="AO1195">
            <v>44905298</v>
          </cell>
          <cell r="AP1195">
            <v>60146721</v>
          </cell>
          <cell r="AQ1195">
            <v>75529889</v>
          </cell>
          <cell r="AR1195">
            <v>91009971</v>
          </cell>
          <cell r="AS1195">
            <v>106556411</v>
          </cell>
          <cell r="AT1195">
            <v>122107515</v>
          </cell>
          <cell r="AU1195">
            <v>137675725</v>
          </cell>
          <cell r="AV1195">
            <v>153304651</v>
          </cell>
        </row>
        <row r="1196">
          <cell r="A1196" t="str">
            <v>5160150001</v>
          </cell>
          <cell r="B1196" t="str">
            <v>MUEBLES Y ENSERES</v>
          </cell>
          <cell r="C1196">
            <v>13846884</v>
          </cell>
          <cell r="D1196">
            <v>28004214</v>
          </cell>
          <cell r="E1196">
            <v>42419212</v>
          </cell>
          <cell r="F1196">
            <v>56966829</v>
          </cell>
          <cell r="G1196">
            <v>71632282</v>
          </cell>
          <cell r="H1196">
            <v>86365196</v>
          </cell>
          <cell r="I1196">
            <v>101134942</v>
          </cell>
          <cell r="J1196">
            <v>115937181</v>
          </cell>
          <cell r="K1196">
            <v>130811594</v>
          </cell>
          <cell r="L1196">
            <v>145736255</v>
          </cell>
          <cell r="M1196">
            <v>160714342</v>
          </cell>
          <cell r="N1196">
            <v>175786167</v>
          </cell>
          <cell r="O1196">
            <v>12616356</v>
          </cell>
          <cell r="P1196">
            <v>25400245</v>
          </cell>
          <cell r="Q1196">
            <v>38480228</v>
          </cell>
          <cell r="R1196">
            <v>54160253</v>
          </cell>
          <cell r="S1196">
            <v>70312212</v>
          </cell>
          <cell r="T1196">
            <v>86762208</v>
          </cell>
          <cell r="U1196">
            <v>103242356</v>
          </cell>
          <cell r="V1196">
            <v>119695975</v>
          </cell>
          <cell r="W1196">
            <v>136297061</v>
          </cell>
          <cell r="X1196">
            <v>153114244</v>
          </cell>
          <cell r="Y1196">
            <v>170063343</v>
          </cell>
          <cell r="Z1196">
            <v>187153676</v>
          </cell>
          <cell r="AA1196">
            <v>17294006</v>
          </cell>
          <cell r="AB1196">
            <v>35005491</v>
          </cell>
          <cell r="AC1196">
            <v>53497816</v>
          </cell>
          <cell r="AD1196">
            <v>72601517</v>
          </cell>
          <cell r="AE1196">
            <v>90047863</v>
          </cell>
          <cell r="AF1196">
            <v>107574463</v>
          </cell>
          <cell r="AG1196">
            <v>125115084</v>
          </cell>
          <cell r="AH1196">
            <v>142676400</v>
          </cell>
          <cell r="AI1196">
            <v>160286887</v>
          </cell>
          <cell r="AJ1196">
            <v>177967816</v>
          </cell>
          <cell r="AK1196">
            <v>195684107</v>
          </cell>
          <cell r="AL1196">
            <v>213412800</v>
          </cell>
          <cell r="AM1196">
            <v>14824122</v>
          </cell>
          <cell r="AN1196">
            <v>29768320</v>
          </cell>
          <cell r="AO1196">
            <v>44905298</v>
          </cell>
          <cell r="AP1196">
            <v>60146721</v>
          </cell>
          <cell r="AQ1196">
            <v>75529889</v>
          </cell>
          <cell r="AR1196">
            <v>91009971</v>
          </cell>
          <cell r="AS1196">
            <v>106556411</v>
          </cell>
          <cell r="AT1196">
            <v>122107515</v>
          </cell>
          <cell r="AU1196">
            <v>137675725</v>
          </cell>
          <cell r="AV1196">
            <v>153304651</v>
          </cell>
        </row>
        <row r="1197">
          <cell r="A1197" t="str">
            <v>516020</v>
          </cell>
          <cell r="B1197" t="str">
            <v>EQUIPO DE COMPUTACION Y COMUNICACIO</v>
          </cell>
          <cell r="C1197">
            <v>15812729</v>
          </cell>
          <cell r="D1197">
            <v>34536251</v>
          </cell>
          <cell r="E1197">
            <v>53646180</v>
          </cell>
          <cell r="F1197">
            <v>72931920</v>
          </cell>
          <cell r="G1197">
            <v>92409896</v>
          </cell>
          <cell r="H1197">
            <v>111977471</v>
          </cell>
          <cell r="I1197">
            <v>131596573</v>
          </cell>
          <cell r="J1197">
            <v>154388931</v>
          </cell>
          <cell r="K1197">
            <v>177368188</v>
          </cell>
          <cell r="L1197">
            <v>200433156</v>
          </cell>
          <cell r="M1197">
            <v>223877486</v>
          </cell>
          <cell r="N1197">
            <v>247426638</v>
          </cell>
          <cell r="O1197">
            <v>23767827</v>
          </cell>
          <cell r="P1197">
            <v>47870281</v>
          </cell>
          <cell r="Q1197">
            <v>72548993</v>
          </cell>
          <cell r="R1197">
            <v>99684866</v>
          </cell>
          <cell r="S1197">
            <v>127459517</v>
          </cell>
          <cell r="T1197">
            <v>155588377</v>
          </cell>
          <cell r="U1197">
            <v>183823780</v>
          </cell>
          <cell r="V1197">
            <v>212026371</v>
          </cell>
          <cell r="W1197">
            <v>240412308</v>
          </cell>
          <cell r="X1197">
            <v>269020726</v>
          </cell>
          <cell r="Y1197">
            <v>297881611</v>
          </cell>
          <cell r="Z1197">
            <v>326930143</v>
          </cell>
          <cell r="AA1197">
            <v>29487645</v>
          </cell>
          <cell r="AB1197">
            <v>59383356</v>
          </cell>
          <cell r="AC1197">
            <v>90116915</v>
          </cell>
          <cell r="AD1197">
            <v>121418389</v>
          </cell>
          <cell r="AE1197">
            <v>152088700</v>
          </cell>
          <cell r="AF1197">
            <v>183183115</v>
          </cell>
          <cell r="AG1197">
            <v>214302405</v>
          </cell>
          <cell r="AH1197">
            <v>236719405</v>
          </cell>
          <cell r="AI1197">
            <v>236719405</v>
          </cell>
          <cell r="AJ1197">
            <v>236719405</v>
          </cell>
          <cell r="AK1197">
            <v>236719405</v>
          </cell>
          <cell r="AL1197">
            <v>236719405</v>
          </cell>
          <cell r="AM1197">
            <v>59985</v>
          </cell>
          <cell r="AN1197">
            <v>308435</v>
          </cell>
          <cell r="AO1197">
            <v>834954</v>
          </cell>
          <cell r="AP1197">
            <v>1445820</v>
          </cell>
          <cell r="AQ1197">
            <v>2062367</v>
          </cell>
          <cell r="AR1197">
            <v>2682799</v>
          </cell>
          <cell r="AS1197">
            <v>3327790</v>
          </cell>
          <cell r="AT1197">
            <v>4090437</v>
          </cell>
          <cell r="AU1197">
            <v>4853922</v>
          </cell>
          <cell r="AV1197">
            <v>5620385</v>
          </cell>
        </row>
        <row r="1198">
          <cell r="A1198" t="str">
            <v>5160200001</v>
          </cell>
          <cell r="B1198" t="str">
            <v>DEPREC. EQUIPO DE COMPUTACION</v>
          </cell>
          <cell r="C1198">
            <v>15812729</v>
          </cell>
          <cell r="D1198">
            <v>34536251</v>
          </cell>
          <cell r="E1198">
            <v>53646180</v>
          </cell>
          <cell r="F1198">
            <v>72931920</v>
          </cell>
          <cell r="G1198">
            <v>92409896</v>
          </cell>
          <cell r="H1198">
            <v>111977471</v>
          </cell>
          <cell r="I1198">
            <v>131596573</v>
          </cell>
          <cell r="J1198">
            <v>154388931</v>
          </cell>
          <cell r="K1198">
            <v>177368188</v>
          </cell>
          <cell r="L1198">
            <v>200433156</v>
          </cell>
          <cell r="M1198">
            <v>223877486</v>
          </cell>
          <cell r="N1198">
            <v>247426638</v>
          </cell>
          <cell r="O1198">
            <v>23767827</v>
          </cell>
          <cell r="P1198">
            <v>47870281</v>
          </cell>
          <cell r="Q1198">
            <v>72548993</v>
          </cell>
          <cell r="R1198">
            <v>99684866</v>
          </cell>
          <cell r="S1198">
            <v>127459517</v>
          </cell>
          <cell r="T1198">
            <v>155588377</v>
          </cell>
          <cell r="U1198">
            <v>183823780</v>
          </cell>
          <cell r="V1198">
            <v>212026371</v>
          </cell>
          <cell r="W1198">
            <v>240412308</v>
          </cell>
          <cell r="X1198">
            <v>269020726</v>
          </cell>
          <cell r="Y1198">
            <v>297881611</v>
          </cell>
          <cell r="Z1198">
            <v>326930143</v>
          </cell>
          <cell r="AA1198">
            <v>29487645</v>
          </cell>
          <cell r="AB1198">
            <v>59383356</v>
          </cell>
          <cell r="AC1198">
            <v>90116915</v>
          </cell>
          <cell r="AD1198">
            <v>121418389</v>
          </cell>
          <cell r="AE1198">
            <v>152088700</v>
          </cell>
          <cell r="AF1198">
            <v>183183115</v>
          </cell>
          <cell r="AG1198">
            <v>214302405</v>
          </cell>
          <cell r="AH1198">
            <v>236719405</v>
          </cell>
          <cell r="AI1198">
            <v>236719405</v>
          </cell>
          <cell r="AJ1198">
            <v>236719405</v>
          </cell>
          <cell r="AK1198">
            <v>236719405</v>
          </cell>
          <cell r="AL1198">
            <v>236719405</v>
          </cell>
          <cell r="AM1198">
            <v>59985</v>
          </cell>
          <cell r="AN1198">
            <v>308435</v>
          </cell>
          <cell r="AO1198">
            <v>834954</v>
          </cell>
          <cell r="AP1198">
            <v>1445820</v>
          </cell>
          <cell r="AQ1198">
            <v>2062367</v>
          </cell>
          <cell r="AR1198">
            <v>2682799</v>
          </cell>
          <cell r="AS1198">
            <v>3327790</v>
          </cell>
          <cell r="AT1198">
            <v>4090437</v>
          </cell>
          <cell r="AU1198">
            <v>4853922</v>
          </cell>
          <cell r="AV1198">
            <v>5620385</v>
          </cell>
        </row>
        <row r="1199">
          <cell r="A1199" t="str">
            <v>516035</v>
          </cell>
          <cell r="B1199" t="str">
            <v>FLOTA Y EQUIPO DE TRANSPORTE</v>
          </cell>
          <cell r="D1199">
            <v>0</v>
          </cell>
          <cell r="E1199">
            <v>0</v>
          </cell>
          <cell r="J1199">
            <v>193809</v>
          </cell>
          <cell r="K1199">
            <v>388549</v>
          </cell>
          <cell r="L1199">
            <v>388549</v>
          </cell>
          <cell r="M1199">
            <v>779782</v>
          </cell>
          <cell r="N1199">
            <v>976534</v>
          </cell>
          <cell r="O1199">
            <v>-1009732</v>
          </cell>
          <cell r="P1199">
            <v>-1009732</v>
          </cell>
          <cell r="Q1199">
            <v>-1009732</v>
          </cell>
          <cell r="R1199">
            <v>-1009732</v>
          </cell>
          <cell r="S1199">
            <v>-1009732</v>
          </cell>
          <cell r="T1199">
            <v>-1009732</v>
          </cell>
          <cell r="U1199">
            <v>0</v>
          </cell>
          <cell r="V1199">
            <v>0</v>
          </cell>
          <cell r="AV1199" t="e">
            <v>#N/A</v>
          </cell>
        </row>
        <row r="1200">
          <cell r="A1200" t="str">
            <v>5160350001</v>
          </cell>
          <cell r="B1200" t="str">
            <v>DEPRECIACION VEHICULOS</v>
          </cell>
          <cell r="D1200">
            <v>0</v>
          </cell>
          <cell r="E1200">
            <v>0</v>
          </cell>
          <cell r="J1200">
            <v>193809</v>
          </cell>
          <cell r="K1200">
            <v>388549</v>
          </cell>
          <cell r="L1200">
            <v>388549</v>
          </cell>
          <cell r="M1200">
            <v>779782</v>
          </cell>
          <cell r="N1200">
            <v>976534</v>
          </cell>
          <cell r="O1200">
            <v>-1009732</v>
          </cell>
          <cell r="P1200">
            <v>-1009732</v>
          </cell>
          <cell r="Q1200">
            <v>-1009732</v>
          </cell>
          <cell r="R1200">
            <v>-1009732</v>
          </cell>
          <cell r="S1200">
            <v>-1009732</v>
          </cell>
          <cell r="T1200">
            <v>-1009732</v>
          </cell>
          <cell r="U1200">
            <v>0</v>
          </cell>
          <cell r="V1200">
            <v>0</v>
          </cell>
          <cell r="AV1200" t="e">
            <v>#N/A</v>
          </cell>
        </row>
        <row r="1201">
          <cell r="A1201" t="str">
            <v>5165</v>
          </cell>
          <cell r="B1201" t="str">
            <v>AMORTIZACIONES</v>
          </cell>
          <cell r="C1201">
            <v>26365990</v>
          </cell>
          <cell r="D1201">
            <v>50705306</v>
          </cell>
          <cell r="E1201">
            <v>74893844</v>
          </cell>
          <cell r="F1201">
            <v>99068448</v>
          </cell>
          <cell r="G1201">
            <v>119544066</v>
          </cell>
          <cell r="H1201">
            <v>140981565</v>
          </cell>
          <cell r="I1201">
            <v>162322616</v>
          </cell>
          <cell r="J1201">
            <v>183676053</v>
          </cell>
          <cell r="K1201">
            <v>205029490</v>
          </cell>
          <cell r="L1201">
            <v>226382927</v>
          </cell>
          <cell r="M1201">
            <v>247736364</v>
          </cell>
          <cell r="N1201">
            <v>270058439</v>
          </cell>
          <cell r="O1201">
            <v>19744627</v>
          </cell>
          <cell r="P1201">
            <v>39389932</v>
          </cell>
          <cell r="Q1201">
            <v>60371691</v>
          </cell>
          <cell r="R1201">
            <v>82160445</v>
          </cell>
          <cell r="S1201">
            <v>108005934</v>
          </cell>
          <cell r="T1201">
            <v>131819740</v>
          </cell>
          <cell r="U1201">
            <v>153047771</v>
          </cell>
          <cell r="V1201">
            <v>174263065</v>
          </cell>
          <cell r="W1201">
            <v>195542003</v>
          </cell>
          <cell r="X1201">
            <v>216442211</v>
          </cell>
          <cell r="Y1201">
            <v>236987744</v>
          </cell>
          <cell r="Z1201">
            <v>254363850</v>
          </cell>
          <cell r="AA1201">
            <v>11516283</v>
          </cell>
          <cell r="AB1201">
            <v>19602663</v>
          </cell>
          <cell r="AC1201">
            <v>35001888</v>
          </cell>
          <cell r="AD1201">
            <v>36211679</v>
          </cell>
          <cell r="AE1201">
            <v>37521331</v>
          </cell>
          <cell r="AF1201">
            <v>38837007</v>
          </cell>
          <cell r="AG1201">
            <v>40153736</v>
          </cell>
          <cell r="AH1201">
            <v>41471913</v>
          </cell>
          <cell r="AI1201">
            <v>42793780</v>
          </cell>
          <cell r="AJ1201">
            <v>44115647</v>
          </cell>
          <cell r="AK1201">
            <v>55310877</v>
          </cell>
          <cell r="AL1201">
            <v>59028685</v>
          </cell>
          <cell r="AM1201">
            <v>5338855</v>
          </cell>
          <cell r="AN1201">
            <v>8893730</v>
          </cell>
          <cell r="AO1201">
            <v>12650890</v>
          </cell>
          <cell r="AP1201">
            <v>16456517</v>
          </cell>
          <cell r="AQ1201">
            <v>18660576</v>
          </cell>
          <cell r="AR1201">
            <v>20851022</v>
          </cell>
          <cell r="AS1201">
            <v>22782966</v>
          </cell>
          <cell r="AT1201">
            <v>24400232</v>
          </cell>
          <cell r="AU1201">
            <v>26266102</v>
          </cell>
          <cell r="AV1201">
            <v>27884875</v>
          </cell>
        </row>
        <row r="1202">
          <cell r="A1202" t="str">
            <v>516515</v>
          </cell>
          <cell r="B1202" t="str">
            <v>CARGOS DIFERIDOS</v>
          </cell>
          <cell r="C1202">
            <v>26365990</v>
          </cell>
          <cell r="D1202">
            <v>50705306</v>
          </cell>
          <cell r="E1202">
            <v>74893844</v>
          </cell>
          <cell r="F1202">
            <v>99068448</v>
          </cell>
          <cell r="G1202">
            <v>119544066</v>
          </cell>
          <cell r="H1202">
            <v>140981565</v>
          </cell>
          <cell r="I1202">
            <v>162322616</v>
          </cell>
          <cell r="J1202">
            <v>183676053</v>
          </cell>
          <cell r="K1202">
            <v>205029490</v>
          </cell>
          <cell r="L1202">
            <v>226382927</v>
          </cell>
          <cell r="M1202">
            <v>247736364</v>
          </cell>
          <cell r="N1202">
            <v>270058439</v>
          </cell>
          <cell r="O1202">
            <v>19744627</v>
          </cell>
          <cell r="P1202">
            <v>39389932</v>
          </cell>
          <cell r="Q1202">
            <v>60371691</v>
          </cell>
          <cell r="R1202">
            <v>82160445</v>
          </cell>
          <cell r="S1202">
            <v>108005934</v>
          </cell>
          <cell r="T1202">
            <v>131819740</v>
          </cell>
          <cell r="U1202">
            <v>153047771</v>
          </cell>
          <cell r="V1202">
            <v>174263065</v>
          </cell>
          <cell r="W1202">
            <v>195542003</v>
          </cell>
          <cell r="X1202">
            <v>216442211</v>
          </cell>
          <cell r="Y1202">
            <v>236987744</v>
          </cell>
          <cell r="Z1202">
            <v>254363850</v>
          </cell>
          <cell r="AA1202">
            <v>11516283</v>
          </cell>
          <cell r="AB1202">
            <v>19602663</v>
          </cell>
          <cell r="AC1202">
            <v>35001888</v>
          </cell>
          <cell r="AD1202">
            <v>36211679</v>
          </cell>
          <cell r="AE1202">
            <v>37521331</v>
          </cell>
          <cell r="AF1202">
            <v>38837007</v>
          </cell>
          <cell r="AG1202">
            <v>40153736</v>
          </cell>
          <cell r="AH1202">
            <v>41471913</v>
          </cell>
          <cell r="AI1202">
            <v>42793780</v>
          </cell>
          <cell r="AJ1202">
            <v>44115647</v>
          </cell>
          <cell r="AK1202">
            <v>55310877</v>
          </cell>
          <cell r="AL1202">
            <v>59028685</v>
          </cell>
          <cell r="AM1202">
            <v>5338855</v>
          </cell>
          <cell r="AN1202">
            <v>8893730</v>
          </cell>
          <cell r="AO1202">
            <v>12650890</v>
          </cell>
          <cell r="AP1202">
            <v>16456517</v>
          </cell>
          <cell r="AQ1202">
            <v>18660576</v>
          </cell>
          <cell r="AR1202">
            <v>20851022</v>
          </cell>
          <cell r="AS1202">
            <v>22782966</v>
          </cell>
          <cell r="AT1202">
            <v>24400232</v>
          </cell>
          <cell r="AU1202">
            <v>26266102</v>
          </cell>
          <cell r="AV1202">
            <v>27884875</v>
          </cell>
        </row>
        <row r="1203">
          <cell r="A1203" t="str">
            <v>5165150001</v>
          </cell>
          <cell r="B1203" t="str">
            <v>AMORTIZACION UTILES Y PAPELERIA</v>
          </cell>
          <cell r="Z1203">
            <v>10312806</v>
          </cell>
          <cell r="AA1203">
            <v>10360245</v>
          </cell>
          <cell r="AB1203">
            <v>17334071</v>
          </cell>
          <cell r="AC1203">
            <v>18964112</v>
          </cell>
          <cell r="AD1203">
            <v>18964112</v>
          </cell>
          <cell r="AE1203">
            <v>18964112</v>
          </cell>
          <cell r="AF1203">
            <v>18964112</v>
          </cell>
          <cell r="AG1203">
            <v>18964112</v>
          </cell>
          <cell r="AH1203">
            <v>18964112</v>
          </cell>
          <cell r="AI1203">
            <v>18964112</v>
          </cell>
          <cell r="AJ1203">
            <v>18964112</v>
          </cell>
          <cell r="AK1203">
            <v>23988847</v>
          </cell>
          <cell r="AL1203">
            <v>5783666</v>
          </cell>
          <cell r="AM1203">
            <v>3788673</v>
          </cell>
          <cell r="AN1203">
            <v>5788097</v>
          </cell>
          <cell r="AO1203">
            <v>7977207</v>
          </cell>
          <cell r="AP1203">
            <v>10194556</v>
          </cell>
          <cell r="AQ1203">
            <v>12131623</v>
          </cell>
          <cell r="AR1203">
            <v>14052593</v>
          </cell>
          <cell r="AS1203">
            <v>15713363</v>
          </cell>
          <cell r="AT1203">
            <v>16793443</v>
          </cell>
          <cell r="AU1203">
            <v>18122099</v>
          </cell>
          <cell r="AV1203">
            <v>19203305</v>
          </cell>
        </row>
        <row r="1204">
          <cell r="A1204" t="str">
            <v>5165150002</v>
          </cell>
          <cell r="B1204" t="str">
            <v>AMORTZ.MEJORAS EN PROPIEDAD ARREND</v>
          </cell>
          <cell r="C1204">
            <v>14102621</v>
          </cell>
          <cell r="D1204">
            <v>26178568</v>
          </cell>
          <cell r="E1204">
            <v>38103737</v>
          </cell>
          <cell r="F1204">
            <v>50014972</v>
          </cell>
          <cell r="G1204">
            <v>58227221</v>
          </cell>
          <cell r="H1204">
            <v>66439518</v>
          </cell>
          <cell r="I1204">
            <v>74555367</v>
          </cell>
          <cell r="J1204">
            <v>82542616</v>
          </cell>
          <cell r="K1204">
            <v>90529865</v>
          </cell>
          <cell r="L1204">
            <v>98517114</v>
          </cell>
          <cell r="M1204">
            <v>106504363</v>
          </cell>
          <cell r="N1204">
            <v>114491549</v>
          </cell>
          <cell r="O1204">
            <v>5409738</v>
          </cell>
          <cell r="P1204">
            <v>10720154</v>
          </cell>
          <cell r="Q1204">
            <v>17178661</v>
          </cell>
          <cell r="R1204">
            <v>22715684</v>
          </cell>
          <cell r="S1204">
            <v>44200749</v>
          </cell>
          <cell r="T1204">
            <v>50062088</v>
          </cell>
          <cell r="U1204">
            <v>55645568</v>
          </cell>
          <cell r="V1204">
            <v>61225698</v>
          </cell>
          <cell r="W1204">
            <v>66822567</v>
          </cell>
          <cell r="X1204">
            <v>72444624</v>
          </cell>
          <cell r="Y1204">
            <v>78081299</v>
          </cell>
          <cell r="Z1204">
            <v>83393353</v>
          </cell>
          <cell r="AA1204">
            <v>0</v>
          </cell>
          <cell r="AB1204">
            <v>0</v>
          </cell>
          <cell r="AV1204" t="e">
            <v>#N/A</v>
          </cell>
        </row>
        <row r="1205">
          <cell r="A1205" t="str">
            <v>5165150005</v>
          </cell>
          <cell r="B1205" t="str">
            <v>AMORTIZACION SOFTWARE</v>
          </cell>
          <cell r="C1205">
            <v>12263369</v>
          </cell>
          <cell r="D1205">
            <v>24526738</v>
          </cell>
          <cell r="E1205">
            <v>36790107</v>
          </cell>
          <cell r="F1205">
            <v>49053476</v>
          </cell>
          <cell r="G1205">
            <v>61316845</v>
          </cell>
          <cell r="H1205">
            <v>74542047</v>
          </cell>
          <cell r="I1205">
            <v>87767249</v>
          </cell>
          <cell r="J1205">
            <v>101133437</v>
          </cell>
          <cell r="K1205">
            <v>114499625</v>
          </cell>
          <cell r="L1205">
            <v>127865813</v>
          </cell>
          <cell r="M1205">
            <v>141232001</v>
          </cell>
          <cell r="N1205">
            <v>155566890</v>
          </cell>
          <cell r="O1205">
            <v>14334889</v>
          </cell>
          <cell r="P1205">
            <v>28669778</v>
          </cell>
          <cell r="Q1205">
            <v>43193030</v>
          </cell>
          <cell r="R1205">
            <v>59444761</v>
          </cell>
          <cell r="S1205">
            <v>63805185</v>
          </cell>
          <cell r="T1205">
            <v>81757652</v>
          </cell>
          <cell r="U1205">
            <v>97402203</v>
          </cell>
          <cell r="V1205">
            <v>113037367</v>
          </cell>
          <cell r="W1205">
            <v>128719436</v>
          </cell>
          <cell r="X1205">
            <v>143997587</v>
          </cell>
          <cell r="Y1205">
            <v>158906445</v>
          </cell>
          <cell r="Z1205">
            <v>160657691</v>
          </cell>
          <cell r="AA1205">
            <v>1156038</v>
          </cell>
          <cell r="AB1205">
            <v>2268592</v>
          </cell>
          <cell r="AC1205">
            <v>16037776</v>
          </cell>
          <cell r="AD1205">
            <v>17247567</v>
          </cell>
          <cell r="AE1205">
            <v>18557219</v>
          </cell>
          <cell r="AF1205">
            <v>19872895</v>
          </cell>
          <cell r="AG1205">
            <v>21189624</v>
          </cell>
          <cell r="AH1205">
            <v>22507801</v>
          </cell>
          <cell r="AI1205">
            <v>23829668</v>
          </cell>
          <cell r="AJ1205">
            <v>25151535</v>
          </cell>
          <cell r="AK1205">
            <v>31322030</v>
          </cell>
          <cell r="AL1205">
            <v>53245019</v>
          </cell>
          <cell r="AM1205">
            <v>1550182</v>
          </cell>
          <cell r="AN1205">
            <v>3105633</v>
          </cell>
          <cell r="AO1205">
            <v>4673683</v>
          </cell>
          <cell r="AP1205">
            <v>6261961</v>
          </cell>
          <cell r="AQ1205">
            <v>6528953</v>
          </cell>
          <cell r="AR1205">
            <v>6798429</v>
          </cell>
          <cell r="AS1205">
            <v>7069603</v>
          </cell>
          <cell r="AT1205">
            <v>7606789</v>
          </cell>
          <cell r="AU1205">
            <v>8144003</v>
          </cell>
          <cell r="AV1205">
            <v>8681570</v>
          </cell>
        </row>
        <row r="1206">
          <cell r="A1206" t="str">
            <v>5195</v>
          </cell>
          <cell r="B1206" t="str">
            <v>DIVERSOS</v>
          </cell>
          <cell r="C1206">
            <v>11902697</v>
          </cell>
          <cell r="D1206">
            <v>38446345</v>
          </cell>
          <cell r="E1206">
            <v>62542557</v>
          </cell>
          <cell r="F1206">
            <v>85065378</v>
          </cell>
          <cell r="G1206">
            <v>104358728</v>
          </cell>
          <cell r="H1206">
            <v>115398235</v>
          </cell>
          <cell r="I1206">
            <v>126254716</v>
          </cell>
          <cell r="J1206">
            <v>138665029</v>
          </cell>
          <cell r="K1206">
            <v>147633939</v>
          </cell>
          <cell r="L1206">
            <v>156221351</v>
          </cell>
          <cell r="M1206">
            <v>167516548</v>
          </cell>
          <cell r="N1206">
            <v>186581380</v>
          </cell>
          <cell r="O1206">
            <v>15158123</v>
          </cell>
          <cell r="P1206">
            <v>29552096</v>
          </cell>
          <cell r="Q1206">
            <v>49572363</v>
          </cell>
          <cell r="R1206">
            <v>62370297</v>
          </cell>
          <cell r="S1206">
            <v>75003922</v>
          </cell>
          <cell r="T1206">
            <v>87289547</v>
          </cell>
          <cell r="U1206">
            <v>97813083</v>
          </cell>
          <cell r="V1206">
            <v>110355816</v>
          </cell>
          <cell r="W1206">
            <v>122911814</v>
          </cell>
          <cell r="X1206">
            <v>135053537</v>
          </cell>
          <cell r="Y1206">
            <v>149079206</v>
          </cell>
          <cell r="Z1206">
            <v>164972315</v>
          </cell>
          <cell r="AA1206">
            <v>12518796</v>
          </cell>
          <cell r="AB1206">
            <v>41772238</v>
          </cell>
          <cell r="AC1206">
            <v>76229716</v>
          </cell>
          <cell r="AD1206">
            <v>89846385</v>
          </cell>
          <cell r="AE1206">
            <v>117067687</v>
          </cell>
          <cell r="AF1206">
            <v>128601860</v>
          </cell>
          <cell r="AG1206">
            <v>140995861</v>
          </cell>
          <cell r="AH1206">
            <v>157690324</v>
          </cell>
          <cell r="AI1206">
            <v>169566139</v>
          </cell>
          <cell r="AJ1206">
            <v>174712719</v>
          </cell>
          <cell r="AK1206">
            <v>188425699</v>
          </cell>
          <cell r="AL1206">
            <v>206323002</v>
          </cell>
          <cell r="AM1206">
            <v>15849769</v>
          </cell>
          <cell r="AN1206">
            <v>21358502</v>
          </cell>
          <cell r="AO1206">
            <v>31979493</v>
          </cell>
          <cell r="AP1206">
            <v>45278160</v>
          </cell>
          <cell r="AQ1206">
            <v>57678072</v>
          </cell>
          <cell r="AR1206">
            <v>69202824</v>
          </cell>
          <cell r="AS1206">
            <v>81238099</v>
          </cell>
          <cell r="AT1206">
            <v>93495746</v>
          </cell>
          <cell r="AU1206">
            <v>104254136</v>
          </cell>
          <cell r="AV1206">
            <v>113422138</v>
          </cell>
        </row>
        <row r="1207">
          <cell r="A1207" t="str">
            <v>519505</v>
          </cell>
          <cell r="B1207" t="str">
            <v>COMISIONES</v>
          </cell>
          <cell r="E1207">
            <v>0</v>
          </cell>
          <cell r="P1207">
            <v>92207</v>
          </cell>
          <cell r="Q1207">
            <v>92207</v>
          </cell>
          <cell r="R1207">
            <v>92207</v>
          </cell>
          <cell r="S1207">
            <v>92207</v>
          </cell>
          <cell r="T1207">
            <v>92207</v>
          </cell>
          <cell r="U1207">
            <v>92207</v>
          </cell>
          <cell r="V1207">
            <v>92207</v>
          </cell>
          <cell r="W1207">
            <v>92207</v>
          </cell>
          <cell r="X1207">
            <v>92207</v>
          </cell>
          <cell r="Y1207">
            <v>92207</v>
          </cell>
          <cell r="Z1207">
            <v>92207</v>
          </cell>
          <cell r="AA1207">
            <v>114144</v>
          </cell>
          <cell r="AB1207">
            <v>173644</v>
          </cell>
          <cell r="AC1207">
            <v>233144</v>
          </cell>
          <cell r="AD1207">
            <v>292304</v>
          </cell>
          <cell r="AE1207">
            <v>443057</v>
          </cell>
          <cell r="AF1207">
            <v>542028</v>
          </cell>
          <cell r="AG1207">
            <v>640999</v>
          </cell>
          <cell r="AH1207">
            <v>911320</v>
          </cell>
          <cell r="AI1207">
            <v>1010291</v>
          </cell>
          <cell r="AJ1207">
            <v>1119842</v>
          </cell>
          <cell r="AK1207">
            <v>1207328</v>
          </cell>
          <cell r="AL1207">
            <v>1265328</v>
          </cell>
          <cell r="AM1207">
            <v>58000</v>
          </cell>
          <cell r="AN1207">
            <v>58000</v>
          </cell>
          <cell r="AO1207">
            <v>150800</v>
          </cell>
          <cell r="AP1207">
            <v>150800</v>
          </cell>
          <cell r="AQ1207">
            <v>150800</v>
          </cell>
          <cell r="AR1207">
            <v>150800</v>
          </cell>
          <cell r="AS1207">
            <v>150800</v>
          </cell>
          <cell r="AT1207">
            <v>150800</v>
          </cell>
          <cell r="AU1207">
            <v>150800</v>
          </cell>
          <cell r="AV1207">
            <v>150800</v>
          </cell>
        </row>
        <row r="1208">
          <cell r="A1208" t="str">
            <v>5195050001</v>
          </cell>
          <cell r="B1208" t="str">
            <v>COMISION DE TERCEROS</v>
          </cell>
          <cell r="E1208">
            <v>0</v>
          </cell>
          <cell r="P1208">
            <v>92207</v>
          </cell>
          <cell r="Q1208">
            <v>92207</v>
          </cell>
          <cell r="R1208">
            <v>92207</v>
          </cell>
          <cell r="S1208">
            <v>92207</v>
          </cell>
          <cell r="T1208">
            <v>92207</v>
          </cell>
          <cell r="U1208">
            <v>92207</v>
          </cell>
          <cell r="V1208">
            <v>92207</v>
          </cell>
          <cell r="W1208">
            <v>92207</v>
          </cell>
          <cell r="X1208">
            <v>92207</v>
          </cell>
          <cell r="Y1208">
            <v>92207</v>
          </cell>
          <cell r="Z1208">
            <v>92207</v>
          </cell>
          <cell r="AA1208">
            <v>114144</v>
          </cell>
          <cell r="AB1208">
            <v>173644</v>
          </cell>
          <cell r="AC1208">
            <v>233144</v>
          </cell>
          <cell r="AD1208">
            <v>292304</v>
          </cell>
          <cell r="AE1208">
            <v>443057</v>
          </cell>
          <cell r="AF1208">
            <v>542028</v>
          </cell>
          <cell r="AG1208">
            <v>640999</v>
          </cell>
          <cell r="AH1208">
            <v>911320</v>
          </cell>
          <cell r="AI1208">
            <v>1010291</v>
          </cell>
          <cell r="AJ1208">
            <v>1119842</v>
          </cell>
          <cell r="AK1208">
            <v>1207328</v>
          </cell>
          <cell r="AL1208">
            <v>1265328</v>
          </cell>
          <cell r="AM1208">
            <v>58000</v>
          </cell>
          <cell r="AN1208">
            <v>58000</v>
          </cell>
          <cell r="AO1208">
            <v>150800</v>
          </cell>
          <cell r="AP1208">
            <v>150800</v>
          </cell>
          <cell r="AQ1208">
            <v>150800</v>
          </cell>
          <cell r="AR1208">
            <v>150800</v>
          </cell>
          <cell r="AS1208">
            <v>150800</v>
          </cell>
          <cell r="AT1208">
            <v>150800</v>
          </cell>
          <cell r="AU1208">
            <v>150800</v>
          </cell>
          <cell r="AV1208">
            <v>150800</v>
          </cell>
        </row>
        <row r="1209">
          <cell r="A1209" t="str">
            <v>519510</v>
          </cell>
          <cell r="B1209" t="str">
            <v>LIBROS, SUSCRIPCIONES, PERIODICOS</v>
          </cell>
          <cell r="C1209">
            <v>175504</v>
          </cell>
          <cell r="D1209">
            <v>366728</v>
          </cell>
          <cell r="E1209">
            <v>459792</v>
          </cell>
          <cell r="F1209">
            <v>529656</v>
          </cell>
          <cell r="G1209">
            <v>604840</v>
          </cell>
          <cell r="H1209">
            <v>680024</v>
          </cell>
          <cell r="I1209">
            <v>755208</v>
          </cell>
          <cell r="J1209">
            <v>755208</v>
          </cell>
          <cell r="K1209">
            <v>755208</v>
          </cell>
          <cell r="L1209">
            <v>755208</v>
          </cell>
          <cell r="M1209">
            <v>755208</v>
          </cell>
          <cell r="N1209">
            <v>843208</v>
          </cell>
          <cell r="O1209">
            <v>149000</v>
          </cell>
          <cell r="P1209">
            <v>297000</v>
          </cell>
          <cell r="Q1209">
            <v>297000</v>
          </cell>
          <cell r="R1209">
            <v>297000</v>
          </cell>
          <cell r="S1209">
            <v>725000</v>
          </cell>
          <cell r="T1209">
            <v>746850</v>
          </cell>
          <cell r="U1209">
            <v>746850</v>
          </cell>
          <cell r="V1209">
            <v>746850</v>
          </cell>
          <cell r="W1209">
            <v>846850</v>
          </cell>
          <cell r="X1209">
            <v>846850</v>
          </cell>
          <cell r="Y1209">
            <v>944850</v>
          </cell>
          <cell r="Z1209">
            <v>516850</v>
          </cell>
          <cell r="AA1209">
            <v>148999</v>
          </cell>
          <cell r="AB1209">
            <v>307999</v>
          </cell>
          <cell r="AC1209">
            <v>1410199</v>
          </cell>
          <cell r="AD1209">
            <v>1439999</v>
          </cell>
          <cell r="AE1209">
            <v>2148999</v>
          </cell>
          <cell r="AF1209">
            <v>2148999</v>
          </cell>
          <cell r="AG1209">
            <v>2148999</v>
          </cell>
          <cell r="AH1209">
            <v>2152199</v>
          </cell>
          <cell r="AI1209">
            <v>2152199</v>
          </cell>
          <cell r="AJ1209">
            <v>2384199</v>
          </cell>
          <cell r="AK1209">
            <v>2732199</v>
          </cell>
          <cell r="AL1209">
            <v>2732199</v>
          </cell>
          <cell r="AM1209">
            <v>448000</v>
          </cell>
          <cell r="AN1209">
            <v>448000</v>
          </cell>
          <cell r="AO1209">
            <v>448000</v>
          </cell>
          <cell r="AP1209">
            <v>460600</v>
          </cell>
          <cell r="AQ1209">
            <v>2267600</v>
          </cell>
          <cell r="AR1209">
            <v>2499600</v>
          </cell>
          <cell r="AS1209">
            <v>2499600</v>
          </cell>
          <cell r="AT1209">
            <v>2499600</v>
          </cell>
          <cell r="AU1209">
            <v>2796600</v>
          </cell>
          <cell r="AV1209">
            <v>2796600</v>
          </cell>
        </row>
        <row r="1210">
          <cell r="A1210" t="str">
            <v>5195100001</v>
          </cell>
          <cell r="B1210" t="str">
            <v>LIBROS,SUSCRIPCIONES Y REVISTAS</v>
          </cell>
          <cell r="C1210">
            <v>175504</v>
          </cell>
          <cell r="D1210">
            <v>366728</v>
          </cell>
          <cell r="E1210">
            <v>459792</v>
          </cell>
          <cell r="F1210">
            <v>529656</v>
          </cell>
          <cell r="G1210">
            <v>604840</v>
          </cell>
          <cell r="H1210">
            <v>680024</v>
          </cell>
          <cell r="I1210">
            <v>755208</v>
          </cell>
          <cell r="J1210">
            <v>755208</v>
          </cell>
          <cell r="K1210">
            <v>755208</v>
          </cell>
          <cell r="L1210">
            <v>755208</v>
          </cell>
          <cell r="M1210">
            <v>755208</v>
          </cell>
          <cell r="N1210">
            <v>843208</v>
          </cell>
          <cell r="O1210">
            <v>149000</v>
          </cell>
          <cell r="P1210">
            <v>297000</v>
          </cell>
          <cell r="Q1210">
            <v>297000</v>
          </cell>
          <cell r="R1210">
            <v>297000</v>
          </cell>
          <cell r="S1210">
            <v>725000</v>
          </cell>
          <cell r="T1210">
            <v>746850</v>
          </cell>
          <cell r="U1210">
            <v>746850</v>
          </cell>
          <cell r="V1210">
            <v>746850</v>
          </cell>
          <cell r="W1210">
            <v>846850</v>
          </cell>
          <cell r="X1210">
            <v>846850</v>
          </cell>
          <cell r="Y1210">
            <v>944850</v>
          </cell>
          <cell r="Z1210">
            <v>516850</v>
          </cell>
          <cell r="AA1210">
            <v>148999</v>
          </cell>
          <cell r="AB1210">
            <v>307999</v>
          </cell>
          <cell r="AC1210">
            <v>1410199</v>
          </cell>
          <cell r="AD1210">
            <v>1439999</v>
          </cell>
          <cell r="AE1210">
            <v>2148999</v>
          </cell>
          <cell r="AF1210">
            <v>2148999</v>
          </cell>
          <cell r="AG1210">
            <v>2148999</v>
          </cell>
          <cell r="AH1210">
            <v>2152199</v>
          </cell>
          <cell r="AI1210">
            <v>2152199</v>
          </cell>
          <cell r="AJ1210">
            <v>2384199</v>
          </cell>
          <cell r="AK1210">
            <v>2732199</v>
          </cell>
          <cell r="AL1210">
            <v>2732199</v>
          </cell>
          <cell r="AM1210">
            <v>448000</v>
          </cell>
          <cell r="AN1210">
            <v>448000</v>
          </cell>
          <cell r="AO1210">
            <v>448000</v>
          </cell>
          <cell r="AP1210">
            <v>460600</v>
          </cell>
          <cell r="AQ1210">
            <v>2267600</v>
          </cell>
          <cell r="AR1210">
            <v>2499600</v>
          </cell>
          <cell r="AS1210">
            <v>2499600</v>
          </cell>
          <cell r="AT1210">
            <v>2499600</v>
          </cell>
          <cell r="AU1210">
            <v>2796600</v>
          </cell>
          <cell r="AV1210">
            <v>2796600</v>
          </cell>
        </row>
        <row r="1211">
          <cell r="A1211" t="str">
            <v>519515</v>
          </cell>
          <cell r="B1211" t="str">
            <v>MUSICA AMBIENTAL</v>
          </cell>
          <cell r="D1211">
            <v>0</v>
          </cell>
          <cell r="E1211">
            <v>0</v>
          </cell>
          <cell r="N1211">
            <v>59100</v>
          </cell>
          <cell r="O1211">
            <v>0</v>
          </cell>
          <cell r="P1211">
            <v>0</v>
          </cell>
          <cell r="Q1211">
            <v>0</v>
          </cell>
          <cell r="R1211">
            <v>0</v>
          </cell>
          <cell r="AA1211">
            <v>0</v>
          </cell>
          <cell r="AB1211">
            <v>2019000</v>
          </cell>
          <cell r="AC1211">
            <v>2019000</v>
          </cell>
          <cell r="AD1211">
            <v>2019000</v>
          </cell>
          <cell r="AE1211">
            <v>2019000</v>
          </cell>
          <cell r="AF1211">
            <v>2019000</v>
          </cell>
          <cell r="AG1211">
            <v>2369000</v>
          </cell>
          <cell r="AH1211">
            <v>2369000</v>
          </cell>
          <cell r="AI1211">
            <v>2369000</v>
          </cell>
          <cell r="AJ1211">
            <v>2369000</v>
          </cell>
          <cell r="AK1211">
            <v>2369000</v>
          </cell>
          <cell r="AL1211">
            <v>2369000</v>
          </cell>
          <cell r="AM1211">
            <v>0</v>
          </cell>
          <cell r="AN1211">
            <v>0</v>
          </cell>
          <cell r="AO1211">
            <v>0</v>
          </cell>
          <cell r="AV1211" t="e">
            <v>#N/A</v>
          </cell>
        </row>
        <row r="1212">
          <cell r="A1212" t="str">
            <v>5195150001</v>
          </cell>
          <cell r="B1212" t="str">
            <v>MUSICA AMBIENTAL</v>
          </cell>
          <cell r="D1212">
            <v>0</v>
          </cell>
          <cell r="E1212">
            <v>0</v>
          </cell>
          <cell r="N1212">
            <v>59100</v>
          </cell>
          <cell r="O1212">
            <v>0</v>
          </cell>
          <cell r="P1212">
            <v>0</v>
          </cell>
          <cell r="Q1212">
            <v>0</v>
          </cell>
          <cell r="R1212">
            <v>0</v>
          </cell>
          <cell r="AA1212">
            <v>0</v>
          </cell>
          <cell r="AB1212">
            <v>2019000</v>
          </cell>
          <cell r="AC1212">
            <v>2019000</v>
          </cell>
          <cell r="AD1212">
            <v>2019000</v>
          </cell>
          <cell r="AE1212">
            <v>2019000</v>
          </cell>
          <cell r="AF1212">
            <v>2019000</v>
          </cell>
          <cell r="AG1212">
            <v>2369000</v>
          </cell>
          <cell r="AH1212">
            <v>2369000</v>
          </cell>
          <cell r="AI1212">
            <v>2369000</v>
          </cell>
          <cell r="AJ1212">
            <v>2369000</v>
          </cell>
          <cell r="AK1212">
            <v>2369000</v>
          </cell>
          <cell r="AL1212">
            <v>2369000</v>
          </cell>
          <cell r="AM1212">
            <v>0</v>
          </cell>
          <cell r="AN1212">
            <v>0</v>
          </cell>
          <cell r="AO1212">
            <v>0</v>
          </cell>
          <cell r="AV1212" t="e">
            <v>#N/A</v>
          </cell>
        </row>
        <row r="1213">
          <cell r="A1213" t="str">
            <v>519520</v>
          </cell>
          <cell r="B1213" t="str">
            <v>GASTOS DE REPRESENTACION Y RELACION</v>
          </cell>
          <cell r="C1213">
            <v>85200</v>
          </cell>
          <cell r="D1213">
            <v>5523248</v>
          </cell>
          <cell r="E1213">
            <v>11315804</v>
          </cell>
          <cell r="F1213">
            <v>11359621</v>
          </cell>
          <cell r="G1213">
            <v>18370954</v>
          </cell>
          <cell r="H1213">
            <v>18375454</v>
          </cell>
          <cell r="I1213">
            <v>18935454</v>
          </cell>
          <cell r="J1213">
            <v>19672932</v>
          </cell>
          <cell r="K1213">
            <v>19975609</v>
          </cell>
          <cell r="L1213">
            <v>20031609</v>
          </cell>
          <cell r="M1213">
            <v>20306121</v>
          </cell>
          <cell r="N1213">
            <v>22744654</v>
          </cell>
          <cell r="O1213">
            <v>0</v>
          </cell>
          <cell r="P1213">
            <v>207000</v>
          </cell>
          <cell r="Q1213">
            <v>872000</v>
          </cell>
          <cell r="R1213">
            <v>872000</v>
          </cell>
          <cell r="S1213">
            <v>872000</v>
          </cell>
          <cell r="T1213">
            <v>872000</v>
          </cell>
          <cell r="U1213">
            <v>988950</v>
          </cell>
          <cell r="V1213">
            <v>990250</v>
          </cell>
          <cell r="W1213">
            <v>1132500</v>
          </cell>
          <cell r="X1213">
            <v>1132500</v>
          </cell>
          <cell r="Y1213">
            <v>1132500</v>
          </cell>
          <cell r="Z1213">
            <v>1243400</v>
          </cell>
          <cell r="AA1213">
            <v>289190</v>
          </cell>
          <cell r="AB1213">
            <v>2441186</v>
          </cell>
          <cell r="AC1213">
            <v>6463154</v>
          </cell>
          <cell r="AD1213">
            <v>8068922</v>
          </cell>
          <cell r="AE1213">
            <v>19091374</v>
          </cell>
          <cell r="AF1213">
            <v>19091374</v>
          </cell>
          <cell r="AG1213">
            <v>19415870</v>
          </cell>
          <cell r="AH1213">
            <v>19193570</v>
          </cell>
          <cell r="AI1213">
            <v>19193570</v>
          </cell>
          <cell r="AJ1213">
            <v>19384871</v>
          </cell>
          <cell r="AK1213">
            <v>19540418</v>
          </cell>
          <cell r="AL1213">
            <v>20608218</v>
          </cell>
          <cell r="AM1213">
            <v>340201</v>
          </cell>
          <cell r="AN1213">
            <v>340201</v>
          </cell>
          <cell r="AO1213">
            <v>340201</v>
          </cell>
          <cell r="AP1213">
            <v>590201</v>
          </cell>
          <cell r="AQ1213">
            <v>590201</v>
          </cell>
          <cell r="AR1213">
            <v>755080</v>
          </cell>
          <cell r="AS1213">
            <v>755080</v>
          </cell>
          <cell r="AT1213">
            <v>755080</v>
          </cell>
          <cell r="AU1213">
            <v>755080</v>
          </cell>
          <cell r="AV1213">
            <v>855080</v>
          </cell>
        </row>
        <row r="1214">
          <cell r="A1214" t="str">
            <v>5195200001</v>
          </cell>
          <cell r="B1214" t="str">
            <v>ATENCIONES A CLIENTES</v>
          </cell>
          <cell r="C1214">
            <v>85200</v>
          </cell>
          <cell r="D1214">
            <v>463248</v>
          </cell>
          <cell r="E1214">
            <v>855804</v>
          </cell>
          <cell r="F1214">
            <v>928305</v>
          </cell>
          <cell r="G1214">
            <v>928305</v>
          </cell>
          <cell r="H1214">
            <v>928305</v>
          </cell>
          <cell r="I1214">
            <v>928305</v>
          </cell>
          <cell r="J1214">
            <v>928305</v>
          </cell>
          <cell r="K1214">
            <v>928305</v>
          </cell>
          <cell r="L1214">
            <v>958305</v>
          </cell>
          <cell r="M1214">
            <v>958305</v>
          </cell>
          <cell r="N1214">
            <v>958305</v>
          </cell>
          <cell r="O1214">
            <v>0</v>
          </cell>
          <cell r="P1214">
            <v>0</v>
          </cell>
          <cell r="Q1214">
            <v>0</v>
          </cell>
          <cell r="R1214">
            <v>0</v>
          </cell>
          <cell r="T1214">
            <v>0</v>
          </cell>
          <cell r="U1214">
            <v>112000</v>
          </cell>
          <cell r="V1214">
            <v>112000</v>
          </cell>
          <cell r="W1214">
            <v>112000</v>
          </cell>
          <cell r="X1214">
            <v>112000</v>
          </cell>
          <cell r="Y1214">
            <v>112000</v>
          </cell>
          <cell r="Z1214">
            <v>222900</v>
          </cell>
          <cell r="AA1214">
            <v>145000</v>
          </cell>
          <cell r="AB1214">
            <v>145000</v>
          </cell>
          <cell r="AC1214">
            <v>145000</v>
          </cell>
          <cell r="AD1214">
            <v>145000</v>
          </cell>
          <cell r="AE1214">
            <v>145000</v>
          </cell>
          <cell r="AF1214">
            <v>145000</v>
          </cell>
          <cell r="AG1214">
            <v>145000</v>
          </cell>
          <cell r="AH1214">
            <v>145000</v>
          </cell>
          <cell r="AI1214">
            <v>145000</v>
          </cell>
          <cell r="AJ1214">
            <v>145000</v>
          </cell>
          <cell r="AK1214">
            <v>145000</v>
          </cell>
          <cell r="AL1214">
            <v>105300</v>
          </cell>
          <cell r="AM1214">
            <v>0</v>
          </cell>
          <cell r="AN1214">
            <v>0</v>
          </cell>
          <cell r="AO1214">
            <v>0</v>
          </cell>
          <cell r="AP1214">
            <v>250000</v>
          </cell>
          <cell r="AQ1214">
            <v>250000</v>
          </cell>
          <cell r="AR1214">
            <v>250000</v>
          </cell>
          <cell r="AS1214">
            <v>250000</v>
          </cell>
          <cell r="AT1214">
            <v>250000</v>
          </cell>
          <cell r="AU1214">
            <v>250000</v>
          </cell>
          <cell r="AV1214">
            <v>250000</v>
          </cell>
        </row>
        <row r="1215">
          <cell r="A1215" t="str">
            <v>5195200002</v>
          </cell>
          <cell r="B1215" t="str">
            <v>OTROS GASTOS DE REPRESENTACION</v>
          </cell>
          <cell r="C1215">
            <v>0</v>
          </cell>
          <cell r="D1215">
            <v>5060000</v>
          </cell>
          <cell r="E1215">
            <v>10460000</v>
          </cell>
          <cell r="F1215">
            <v>10431316</v>
          </cell>
          <cell r="G1215">
            <v>17442649</v>
          </cell>
          <cell r="H1215">
            <v>17447149</v>
          </cell>
          <cell r="I1215">
            <v>18007149</v>
          </cell>
          <cell r="J1215">
            <v>18744627</v>
          </cell>
          <cell r="K1215">
            <v>19047304</v>
          </cell>
          <cell r="L1215">
            <v>19073304</v>
          </cell>
          <cell r="M1215">
            <v>19347816</v>
          </cell>
          <cell r="N1215">
            <v>21786349</v>
          </cell>
          <cell r="O1215">
            <v>0</v>
          </cell>
          <cell r="P1215">
            <v>207000</v>
          </cell>
          <cell r="Q1215">
            <v>872000</v>
          </cell>
          <cell r="R1215">
            <v>872000</v>
          </cell>
          <cell r="S1215">
            <v>872000</v>
          </cell>
          <cell r="T1215">
            <v>872000</v>
          </cell>
          <cell r="U1215">
            <v>876950</v>
          </cell>
          <cell r="V1215">
            <v>878250</v>
          </cell>
          <cell r="W1215">
            <v>1020500</v>
          </cell>
          <cell r="X1215">
            <v>1020500</v>
          </cell>
          <cell r="Y1215">
            <v>1020500</v>
          </cell>
          <cell r="Z1215">
            <v>1020500</v>
          </cell>
          <cell r="AA1215">
            <v>144190</v>
          </cell>
          <cell r="AB1215">
            <v>144190</v>
          </cell>
          <cell r="AC1215">
            <v>411632</v>
          </cell>
          <cell r="AD1215">
            <v>1495400</v>
          </cell>
          <cell r="AE1215">
            <v>1593852</v>
          </cell>
          <cell r="AF1215">
            <v>1593852</v>
          </cell>
          <cell r="AG1215">
            <v>1918348</v>
          </cell>
          <cell r="AH1215">
            <v>1696048</v>
          </cell>
          <cell r="AI1215">
            <v>1696048</v>
          </cell>
          <cell r="AJ1215">
            <v>1887349</v>
          </cell>
          <cell r="AK1215">
            <v>2042896</v>
          </cell>
          <cell r="AL1215">
            <v>3150396</v>
          </cell>
          <cell r="AM1215">
            <v>340201</v>
          </cell>
          <cell r="AN1215">
            <v>340201</v>
          </cell>
          <cell r="AO1215">
            <v>340201</v>
          </cell>
          <cell r="AP1215">
            <v>340201</v>
          </cell>
          <cell r="AQ1215">
            <v>340201</v>
          </cell>
          <cell r="AR1215">
            <v>505080</v>
          </cell>
          <cell r="AS1215">
            <v>505080</v>
          </cell>
          <cell r="AT1215">
            <v>505080</v>
          </cell>
          <cell r="AU1215">
            <v>505080</v>
          </cell>
          <cell r="AV1215">
            <v>605080</v>
          </cell>
        </row>
        <row r="1216">
          <cell r="A1216" t="str">
            <v>5195200003</v>
          </cell>
          <cell r="B1216" t="str">
            <v>GASTOS CELEBRACION ANIVERSARIO</v>
          </cell>
          <cell r="AA1216">
            <v>0</v>
          </cell>
          <cell r="AB1216">
            <v>2151996</v>
          </cell>
          <cell r="AC1216">
            <v>5906522</v>
          </cell>
          <cell r="AD1216">
            <v>6428522</v>
          </cell>
          <cell r="AE1216">
            <v>17352522</v>
          </cell>
          <cell r="AF1216">
            <v>17352522</v>
          </cell>
          <cell r="AG1216">
            <v>17352522</v>
          </cell>
          <cell r="AH1216">
            <v>17352522</v>
          </cell>
          <cell r="AI1216">
            <v>17352522</v>
          </cell>
          <cell r="AJ1216">
            <v>17352522</v>
          </cell>
          <cell r="AK1216">
            <v>17352522</v>
          </cell>
          <cell r="AL1216">
            <v>17352522</v>
          </cell>
          <cell r="AM1216">
            <v>0</v>
          </cell>
          <cell r="AN1216">
            <v>0</v>
          </cell>
          <cell r="AO1216">
            <v>0</v>
          </cell>
          <cell r="AV1216" t="e">
            <v>#N/A</v>
          </cell>
        </row>
        <row r="1217">
          <cell r="A1217" t="str">
            <v>519525</v>
          </cell>
          <cell r="B1217" t="str">
            <v>ELEMENTOS DE ASEO Y CAFETERIA</v>
          </cell>
          <cell r="C1217">
            <v>251330</v>
          </cell>
          <cell r="D1217">
            <v>1632343</v>
          </cell>
          <cell r="E1217">
            <v>2653620</v>
          </cell>
          <cell r="F1217">
            <v>8763343</v>
          </cell>
          <cell r="G1217">
            <v>9689720</v>
          </cell>
          <cell r="H1217">
            <v>10390139</v>
          </cell>
          <cell r="I1217">
            <v>11899960</v>
          </cell>
          <cell r="J1217">
            <v>12816121</v>
          </cell>
          <cell r="K1217">
            <v>13943396</v>
          </cell>
          <cell r="L1217">
            <v>14811001</v>
          </cell>
          <cell r="M1217">
            <v>16065256</v>
          </cell>
          <cell r="N1217">
            <v>17610164</v>
          </cell>
          <cell r="O1217">
            <v>1144454</v>
          </cell>
          <cell r="P1217">
            <v>2058789</v>
          </cell>
          <cell r="Q1217">
            <v>4713574</v>
          </cell>
          <cell r="R1217">
            <v>5961760</v>
          </cell>
          <cell r="S1217">
            <v>7216135</v>
          </cell>
          <cell r="T1217">
            <v>9072721</v>
          </cell>
          <cell r="U1217">
            <v>11200047</v>
          </cell>
          <cell r="V1217">
            <v>12846648</v>
          </cell>
          <cell r="W1217">
            <v>14167735</v>
          </cell>
          <cell r="X1217">
            <v>16087785</v>
          </cell>
          <cell r="Y1217">
            <v>18621306</v>
          </cell>
          <cell r="Z1217">
            <v>22909364</v>
          </cell>
          <cell r="AA1217">
            <v>1651262</v>
          </cell>
          <cell r="AB1217">
            <v>6568773</v>
          </cell>
          <cell r="AC1217">
            <v>8330425</v>
          </cell>
          <cell r="AD1217">
            <v>9362692</v>
          </cell>
          <cell r="AE1217">
            <v>10385002</v>
          </cell>
          <cell r="AF1217">
            <v>11315445</v>
          </cell>
          <cell r="AG1217">
            <v>12970616</v>
          </cell>
          <cell r="AH1217">
            <v>14620552</v>
          </cell>
          <cell r="AI1217">
            <v>15892638</v>
          </cell>
          <cell r="AJ1217">
            <v>17647312</v>
          </cell>
          <cell r="AK1217">
            <v>18754883</v>
          </cell>
          <cell r="AL1217">
            <v>21702795</v>
          </cell>
          <cell r="AM1217">
            <v>1339420</v>
          </cell>
          <cell r="AN1217">
            <v>1756180</v>
          </cell>
          <cell r="AO1217">
            <v>2763129</v>
          </cell>
          <cell r="AP1217">
            <v>4062639</v>
          </cell>
          <cell r="AQ1217">
            <v>6094855</v>
          </cell>
          <cell r="AR1217">
            <v>7046094</v>
          </cell>
          <cell r="AS1217">
            <v>8341496</v>
          </cell>
          <cell r="AT1217">
            <v>9250818</v>
          </cell>
          <cell r="AU1217">
            <v>10491078</v>
          </cell>
          <cell r="AV1217">
            <v>11490937</v>
          </cell>
        </row>
        <row r="1218">
          <cell r="A1218" t="str">
            <v>5195250001</v>
          </cell>
          <cell r="B1218" t="str">
            <v>CAFETERIA, ABARROTES, LICORES</v>
          </cell>
          <cell r="C1218">
            <v>185330</v>
          </cell>
          <cell r="D1218">
            <v>584552</v>
          </cell>
          <cell r="E1218">
            <v>1361575</v>
          </cell>
          <cell r="F1218">
            <v>6865134</v>
          </cell>
          <cell r="G1218">
            <v>7344796</v>
          </cell>
          <cell r="H1218">
            <v>7824203</v>
          </cell>
          <cell r="I1218">
            <v>8338589</v>
          </cell>
          <cell r="J1218">
            <v>8709850</v>
          </cell>
          <cell r="K1218">
            <v>9298713</v>
          </cell>
          <cell r="L1218">
            <v>9609424</v>
          </cell>
          <cell r="M1218">
            <v>10757244</v>
          </cell>
          <cell r="N1218">
            <v>11342660</v>
          </cell>
          <cell r="O1218">
            <v>491813</v>
          </cell>
          <cell r="P1218">
            <v>753060</v>
          </cell>
          <cell r="Q1218">
            <v>2693819</v>
          </cell>
          <cell r="R1218">
            <v>3213014</v>
          </cell>
          <cell r="S1218">
            <v>3911444</v>
          </cell>
          <cell r="T1218">
            <v>4548917</v>
          </cell>
          <cell r="U1218">
            <v>5996121</v>
          </cell>
          <cell r="V1218">
            <v>6882910</v>
          </cell>
          <cell r="W1218">
            <v>7542038</v>
          </cell>
          <cell r="X1218">
            <v>8678848</v>
          </cell>
          <cell r="Y1218">
            <v>10862030</v>
          </cell>
          <cell r="Z1218">
            <v>14544442</v>
          </cell>
          <cell r="AA1218">
            <v>1011005</v>
          </cell>
          <cell r="AB1218">
            <v>5390282</v>
          </cell>
          <cell r="AC1218">
            <v>6681021</v>
          </cell>
          <cell r="AD1218">
            <v>7312804</v>
          </cell>
          <cell r="AE1218">
            <v>8064763</v>
          </cell>
          <cell r="AF1218">
            <v>8829599</v>
          </cell>
          <cell r="AG1218">
            <v>10073634</v>
          </cell>
          <cell r="AH1218">
            <v>10822613</v>
          </cell>
          <cell r="AI1218">
            <v>11490990</v>
          </cell>
          <cell r="AJ1218">
            <v>12688589</v>
          </cell>
          <cell r="AK1218">
            <v>13279828</v>
          </cell>
          <cell r="AL1218">
            <v>15907926</v>
          </cell>
          <cell r="AM1218">
            <v>1018712</v>
          </cell>
          <cell r="AN1218">
            <v>1380892</v>
          </cell>
          <cell r="AO1218">
            <v>1860915</v>
          </cell>
          <cell r="AP1218">
            <v>2603072</v>
          </cell>
          <cell r="AQ1218">
            <v>3637568</v>
          </cell>
          <cell r="AR1218">
            <v>3969052</v>
          </cell>
          <cell r="AS1218">
            <v>4619348</v>
          </cell>
          <cell r="AT1218">
            <v>5078100</v>
          </cell>
          <cell r="AU1218">
            <v>5844791</v>
          </cell>
          <cell r="AV1218">
            <v>6465815</v>
          </cell>
        </row>
        <row r="1219">
          <cell r="A1219" t="str">
            <v>5195250002</v>
          </cell>
          <cell r="B1219" t="str">
            <v>IMPLEMENTOS DE ASEO</v>
          </cell>
          <cell r="C1219">
            <v>66000</v>
          </cell>
          <cell r="D1219">
            <v>1047791</v>
          </cell>
          <cell r="E1219">
            <v>1292045</v>
          </cell>
          <cell r="F1219">
            <v>1898209</v>
          </cell>
          <cell r="G1219">
            <v>2344924</v>
          </cell>
          <cell r="H1219">
            <v>2565936</v>
          </cell>
          <cell r="I1219">
            <v>3561371</v>
          </cell>
          <cell r="J1219">
            <v>4106271</v>
          </cell>
          <cell r="K1219">
            <v>4644683</v>
          </cell>
          <cell r="L1219">
            <v>5201577</v>
          </cell>
          <cell r="M1219">
            <v>5308012</v>
          </cell>
          <cell r="N1219">
            <v>6267504</v>
          </cell>
          <cell r="O1219">
            <v>652641</v>
          </cell>
          <cell r="P1219">
            <v>1305729</v>
          </cell>
          <cell r="Q1219">
            <v>2019755</v>
          </cell>
          <cell r="R1219">
            <v>2748746</v>
          </cell>
          <cell r="S1219">
            <v>3304691</v>
          </cell>
          <cell r="T1219">
            <v>4523804</v>
          </cell>
          <cell r="U1219">
            <v>5203926</v>
          </cell>
          <cell r="V1219">
            <v>5963738</v>
          </cell>
          <cell r="W1219">
            <v>6625697</v>
          </cell>
          <cell r="X1219">
            <v>7408937</v>
          </cell>
          <cell r="Y1219">
            <v>7759276</v>
          </cell>
          <cell r="Z1219">
            <v>8364922</v>
          </cell>
          <cell r="AA1219">
            <v>640257</v>
          </cell>
          <cell r="AB1219">
            <v>1178491</v>
          </cell>
          <cell r="AC1219">
            <v>1649404</v>
          </cell>
          <cell r="AD1219">
            <v>2049888</v>
          </cell>
          <cell r="AE1219">
            <v>2320239</v>
          </cell>
          <cell r="AF1219">
            <v>2485846</v>
          </cell>
          <cell r="AG1219">
            <v>2896982</v>
          </cell>
          <cell r="AH1219">
            <v>3797939</v>
          </cell>
          <cell r="AI1219">
            <v>4401648</v>
          </cell>
          <cell r="AJ1219">
            <v>4958723</v>
          </cell>
          <cell r="AK1219">
            <v>5475055</v>
          </cell>
          <cell r="AL1219">
            <v>5794869</v>
          </cell>
          <cell r="AM1219">
            <v>320708</v>
          </cell>
          <cell r="AN1219">
            <v>375288</v>
          </cell>
          <cell r="AO1219">
            <v>902214</v>
          </cell>
          <cell r="AP1219">
            <v>1459567</v>
          </cell>
          <cell r="AQ1219">
            <v>2457287</v>
          </cell>
          <cell r="AR1219">
            <v>3077042</v>
          </cell>
          <cell r="AS1219">
            <v>3722148</v>
          </cell>
          <cell r="AT1219">
            <v>4172718</v>
          </cell>
          <cell r="AU1219">
            <v>4646287</v>
          </cell>
          <cell r="AV1219">
            <v>5025122</v>
          </cell>
        </row>
        <row r="1220">
          <cell r="A1220" t="str">
            <v>519530</v>
          </cell>
          <cell r="B1220" t="str">
            <v>UTILES, PAPELERIA Y FOTOCOPIAS</v>
          </cell>
          <cell r="C1220">
            <v>3473189</v>
          </cell>
          <cell r="D1220">
            <v>10488022</v>
          </cell>
          <cell r="E1220">
            <v>14377130</v>
          </cell>
          <cell r="F1220">
            <v>17719240</v>
          </cell>
          <cell r="G1220">
            <v>20782386</v>
          </cell>
          <cell r="H1220">
            <v>23438669</v>
          </cell>
          <cell r="I1220">
            <v>26354195</v>
          </cell>
          <cell r="J1220">
            <v>29962109</v>
          </cell>
          <cell r="K1220">
            <v>32669927</v>
          </cell>
          <cell r="L1220">
            <v>35084590</v>
          </cell>
          <cell r="M1220">
            <v>39222192</v>
          </cell>
          <cell r="N1220">
            <v>43430143</v>
          </cell>
          <cell r="O1220">
            <v>6031798</v>
          </cell>
          <cell r="P1220">
            <v>11070735</v>
          </cell>
          <cell r="Q1220">
            <v>15949752</v>
          </cell>
          <cell r="R1220">
            <v>20670423</v>
          </cell>
          <cell r="S1220">
            <v>23652051</v>
          </cell>
          <cell r="T1220">
            <v>26716393</v>
          </cell>
          <cell r="U1220">
            <v>30982111</v>
          </cell>
          <cell r="V1220">
            <v>37557808</v>
          </cell>
          <cell r="W1220">
            <v>41806711</v>
          </cell>
          <cell r="X1220">
            <v>45801301</v>
          </cell>
          <cell r="Y1220">
            <v>50973773</v>
          </cell>
          <cell r="Z1220">
            <v>57499219</v>
          </cell>
          <cell r="AA1220">
            <v>4850607</v>
          </cell>
          <cell r="AB1220">
            <v>14990196</v>
          </cell>
          <cell r="AC1220">
            <v>21529254</v>
          </cell>
          <cell r="AD1220">
            <v>26982084</v>
          </cell>
          <cell r="AE1220">
            <v>33808150</v>
          </cell>
          <cell r="AF1220">
            <v>38941718</v>
          </cell>
          <cell r="AG1220">
            <v>43397904</v>
          </cell>
          <cell r="AH1220">
            <v>49005897</v>
          </cell>
          <cell r="AI1220">
            <v>54276463</v>
          </cell>
          <cell r="AJ1220">
            <v>60396351</v>
          </cell>
          <cell r="AK1220">
            <v>66784565</v>
          </cell>
          <cell r="AL1220">
            <v>73640810</v>
          </cell>
          <cell r="AM1220">
            <v>6281743</v>
          </cell>
          <cell r="AN1220">
            <v>7102104</v>
          </cell>
          <cell r="AO1220">
            <v>10748333</v>
          </cell>
          <cell r="AP1220">
            <v>17461714</v>
          </cell>
          <cell r="AQ1220">
            <v>20972547</v>
          </cell>
          <cell r="AR1220">
            <v>24762696</v>
          </cell>
          <cell r="AS1220">
            <v>29737171</v>
          </cell>
          <cell r="AT1220">
            <v>35070831</v>
          </cell>
          <cell r="AU1220">
            <v>39961855</v>
          </cell>
          <cell r="AV1220">
            <v>44104737</v>
          </cell>
        </row>
        <row r="1221">
          <cell r="A1221" t="str">
            <v>5195300001</v>
          </cell>
          <cell r="B1221" t="str">
            <v>PAPELERIA Y MATERIALES DE OFIC/BUS</v>
          </cell>
          <cell r="C1221">
            <v>3473189</v>
          </cell>
          <cell r="D1221">
            <v>10488022</v>
          </cell>
          <cell r="E1221">
            <v>14377130</v>
          </cell>
          <cell r="F1221">
            <v>17719240</v>
          </cell>
          <cell r="G1221">
            <v>20782386</v>
          </cell>
          <cell r="H1221">
            <v>23438669</v>
          </cell>
          <cell r="I1221">
            <v>26354195</v>
          </cell>
          <cell r="J1221">
            <v>29962109</v>
          </cell>
          <cell r="K1221">
            <v>32669927</v>
          </cell>
          <cell r="L1221">
            <v>35084590</v>
          </cell>
          <cell r="M1221">
            <v>39222192</v>
          </cell>
          <cell r="N1221">
            <v>43430143</v>
          </cell>
          <cell r="O1221">
            <v>6031798</v>
          </cell>
          <cell r="P1221">
            <v>11070735</v>
          </cell>
          <cell r="Q1221">
            <v>15949752</v>
          </cell>
          <cell r="R1221">
            <v>20670423</v>
          </cell>
          <cell r="S1221">
            <v>23652051</v>
          </cell>
          <cell r="T1221">
            <v>26716393</v>
          </cell>
          <cell r="U1221">
            <v>30982111</v>
          </cell>
          <cell r="V1221">
            <v>37557808</v>
          </cell>
          <cell r="W1221">
            <v>41806711</v>
          </cell>
          <cell r="X1221">
            <v>45801301</v>
          </cell>
          <cell r="Y1221">
            <v>50973773</v>
          </cell>
          <cell r="Z1221">
            <v>57499219</v>
          </cell>
          <cell r="AA1221">
            <v>4850607</v>
          </cell>
          <cell r="AB1221">
            <v>14990196</v>
          </cell>
          <cell r="AC1221">
            <v>21529254</v>
          </cell>
          <cell r="AD1221">
            <v>26982084</v>
          </cell>
          <cell r="AE1221">
            <v>33808150</v>
          </cell>
          <cell r="AF1221">
            <v>38941718</v>
          </cell>
          <cell r="AG1221">
            <v>43397904</v>
          </cell>
          <cell r="AH1221">
            <v>49005897</v>
          </cell>
          <cell r="AI1221">
            <v>54276463</v>
          </cell>
          <cell r="AJ1221">
            <v>60396351</v>
          </cell>
          <cell r="AK1221">
            <v>66784565</v>
          </cell>
          <cell r="AL1221">
            <v>73640810</v>
          </cell>
          <cell r="AM1221">
            <v>6281743</v>
          </cell>
          <cell r="AN1221">
            <v>7102104</v>
          </cell>
          <cell r="AO1221">
            <v>10748333</v>
          </cell>
          <cell r="AP1221">
            <v>17461714</v>
          </cell>
          <cell r="AQ1221">
            <v>20972547</v>
          </cell>
          <cell r="AR1221">
            <v>24762696</v>
          </cell>
          <cell r="AS1221">
            <v>29737171</v>
          </cell>
          <cell r="AT1221">
            <v>35070831</v>
          </cell>
          <cell r="AU1221">
            <v>39961855</v>
          </cell>
          <cell r="AV1221">
            <v>44104737</v>
          </cell>
        </row>
        <row r="1222">
          <cell r="A1222" t="str">
            <v>519535</v>
          </cell>
          <cell r="B1222" t="str">
            <v>COMBUSTIBLES Y LUBRICANTES</v>
          </cell>
          <cell r="C1222">
            <v>1475494</v>
          </cell>
          <cell r="D1222">
            <v>4485044</v>
          </cell>
          <cell r="E1222">
            <v>7528441</v>
          </cell>
          <cell r="F1222">
            <v>10787858</v>
          </cell>
          <cell r="G1222">
            <v>14214331</v>
          </cell>
          <cell r="H1222">
            <v>17271411</v>
          </cell>
          <cell r="I1222">
            <v>18610670</v>
          </cell>
          <cell r="J1222">
            <v>20175359</v>
          </cell>
          <cell r="K1222">
            <v>21938340</v>
          </cell>
          <cell r="L1222">
            <v>22487222</v>
          </cell>
          <cell r="M1222">
            <v>23113588</v>
          </cell>
          <cell r="N1222">
            <v>24769499</v>
          </cell>
          <cell r="O1222">
            <v>2099195</v>
          </cell>
          <cell r="P1222">
            <v>4477726</v>
          </cell>
          <cell r="Q1222">
            <v>6729799</v>
          </cell>
          <cell r="R1222">
            <v>8926098</v>
          </cell>
          <cell r="S1222">
            <v>10021903</v>
          </cell>
          <cell r="T1222">
            <v>12717336</v>
          </cell>
          <cell r="U1222">
            <v>13143487</v>
          </cell>
          <cell r="V1222">
            <v>13749431</v>
          </cell>
          <cell r="W1222">
            <v>14457148</v>
          </cell>
          <cell r="X1222">
            <v>15127662</v>
          </cell>
          <cell r="Y1222">
            <v>15836821</v>
          </cell>
          <cell r="Z1222">
            <v>16906932</v>
          </cell>
          <cell r="AA1222">
            <v>519303</v>
          </cell>
          <cell r="AB1222">
            <v>1404171</v>
          </cell>
          <cell r="AC1222">
            <v>2187766</v>
          </cell>
          <cell r="AD1222">
            <v>2964747</v>
          </cell>
          <cell r="AE1222">
            <v>3718956</v>
          </cell>
          <cell r="AF1222">
            <v>4090656</v>
          </cell>
          <cell r="AG1222">
            <v>4651476</v>
          </cell>
          <cell r="AH1222">
            <v>5964928</v>
          </cell>
          <cell r="AI1222">
            <v>6622237</v>
          </cell>
          <cell r="AJ1222">
            <v>7308146</v>
          </cell>
          <cell r="AK1222">
            <v>8046813</v>
          </cell>
          <cell r="AL1222">
            <v>8632120</v>
          </cell>
          <cell r="AM1222">
            <v>491732</v>
          </cell>
          <cell r="AN1222">
            <v>491732</v>
          </cell>
          <cell r="AO1222">
            <v>850029</v>
          </cell>
          <cell r="AP1222">
            <v>1067330</v>
          </cell>
          <cell r="AQ1222">
            <v>1117330</v>
          </cell>
          <cell r="AR1222">
            <v>1185910</v>
          </cell>
          <cell r="AS1222">
            <v>1195910</v>
          </cell>
          <cell r="AT1222">
            <v>1288911</v>
          </cell>
          <cell r="AU1222">
            <v>1379911</v>
          </cell>
          <cell r="AV1222">
            <v>1597311</v>
          </cell>
        </row>
        <row r="1223">
          <cell r="A1223" t="str">
            <v>5195350001</v>
          </cell>
          <cell r="B1223" t="str">
            <v>COMBUSTIBLES Y LUBRICANTES</v>
          </cell>
          <cell r="C1223">
            <v>1475494</v>
          </cell>
          <cell r="D1223">
            <v>4485044</v>
          </cell>
          <cell r="E1223">
            <v>7528441</v>
          </cell>
          <cell r="F1223">
            <v>10787858</v>
          </cell>
          <cell r="G1223">
            <v>14214331</v>
          </cell>
          <cell r="H1223">
            <v>17271411</v>
          </cell>
          <cell r="I1223">
            <v>18610670</v>
          </cell>
          <cell r="J1223">
            <v>20175359</v>
          </cell>
          <cell r="K1223">
            <v>21938340</v>
          </cell>
          <cell r="L1223">
            <v>22487222</v>
          </cell>
          <cell r="M1223">
            <v>23113588</v>
          </cell>
          <cell r="N1223">
            <v>24769499</v>
          </cell>
          <cell r="O1223">
            <v>2099195</v>
          </cell>
          <cell r="P1223">
            <v>4477726</v>
          </cell>
          <cell r="Q1223">
            <v>6729799</v>
          </cell>
          <cell r="R1223">
            <v>8926098</v>
          </cell>
          <cell r="S1223">
            <v>10021903</v>
          </cell>
          <cell r="T1223">
            <v>12717336</v>
          </cell>
          <cell r="U1223">
            <v>13143487</v>
          </cell>
          <cell r="V1223">
            <v>13749431</v>
          </cell>
          <cell r="W1223">
            <v>14457148</v>
          </cell>
          <cell r="X1223">
            <v>15127662</v>
          </cell>
          <cell r="Y1223">
            <v>15836821</v>
          </cell>
          <cell r="Z1223">
            <v>16906932</v>
          </cell>
          <cell r="AA1223">
            <v>519303</v>
          </cell>
          <cell r="AB1223">
            <v>1404171</v>
          </cell>
          <cell r="AC1223">
            <v>2187766</v>
          </cell>
          <cell r="AD1223">
            <v>2964747</v>
          </cell>
          <cell r="AE1223">
            <v>3718956</v>
          </cell>
          <cell r="AF1223">
            <v>4090656</v>
          </cell>
          <cell r="AG1223">
            <v>4651476</v>
          </cell>
          <cell r="AH1223">
            <v>5964928</v>
          </cell>
          <cell r="AI1223">
            <v>6622237</v>
          </cell>
          <cell r="AJ1223">
            <v>7308146</v>
          </cell>
          <cell r="AK1223">
            <v>8046813</v>
          </cell>
          <cell r="AL1223">
            <v>8632120</v>
          </cell>
          <cell r="AM1223">
            <v>491732</v>
          </cell>
          <cell r="AN1223">
            <v>491732</v>
          </cell>
          <cell r="AO1223">
            <v>850029</v>
          </cell>
          <cell r="AP1223">
            <v>1067330</v>
          </cell>
          <cell r="AQ1223">
            <v>1117330</v>
          </cell>
          <cell r="AR1223">
            <v>1185910</v>
          </cell>
          <cell r="AS1223">
            <v>1195910</v>
          </cell>
          <cell r="AT1223">
            <v>1288911</v>
          </cell>
          <cell r="AU1223">
            <v>1379911</v>
          </cell>
          <cell r="AV1223">
            <v>1597311</v>
          </cell>
        </row>
        <row r="1224">
          <cell r="A1224" t="str">
            <v>519545</v>
          </cell>
          <cell r="B1224" t="str">
            <v>TAXIS Y BUSES</v>
          </cell>
          <cell r="C1224">
            <v>456920</v>
          </cell>
          <cell r="D1224">
            <v>5808900</v>
          </cell>
          <cell r="E1224">
            <v>11147000</v>
          </cell>
          <cell r="F1224">
            <v>16442780</v>
          </cell>
          <cell r="G1224">
            <v>16647880</v>
          </cell>
          <cell r="H1224">
            <v>16953680</v>
          </cell>
          <cell r="I1224">
            <v>17234030</v>
          </cell>
          <cell r="J1224">
            <v>17749840</v>
          </cell>
          <cell r="K1224">
            <v>18254490</v>
          </cell>
          <cell r="L1224">
            <v>18577090</v>
          </cell>
          <cell r="M1224">
            <v>19209090</v>
          </cell>
          <cell r="N1224">
            <v>19627990</v>
          </cell>
          <cell r="O1224">
            <v>336500</v>
          </cell>
          <cell r="P1224">
            <v>1286000</v>
          </cell>
          <cell r="Q1224">
            <v>1754330</v>
          </cell>
          <cell r="R1224">
            <v>2379915</v>
          </cell>
          <cell r="S1224">
            <v>3036665</v>
          </cell>
          <cell r="T1224">
            <v>3674465</v>
          </cell>
          <cell r="U1224">
            <v>3917865</v>
          </cell>
          <cell r="V1224">
            <v>4458715</v>
          </cell>
          <cell r="W1224">
            <v>5342915</v>
          </cell>
          <cell r="X1224">
            <v>5912905</v>
          </cell>
          <cell r="Y1224">
            <v>7719531</v>
          </cell>
          <cell r="Z1224">
            <v>8255431</v>
          </cell>
          <cell r="AA1224">
            <v>1543800</v>
          </cell>
          <cell r="AB1224">
            <v>1961600</v>
          </cell>
          <cell r="AC1224">
            <v>2140780</v>
          </cell>
          <cell r="AD1224">
            <v>2265080</v>
          </cell>
          <cell r="AE1224">
            <v>2534810</v>
          </cell>
          <cell r="AF1224">
            <v>2724010</v>
          </cell>
          <cell r="AG1224">
            <v>2940510</v>
          </cell>
          <cell r="AH1224">
            <v>3302330</v>
          </cell>
          <cell r="AI1224">
            <v>3819530</v>
          </cell>
          <cell r="AJ1224">
            <v>4096830</v>
          </cell>
          <cell r="AK1224">
            <v>4349842</v>
          </cell>
          <cell r="AL1224">
            <v>4878592</v>
          </cell>
          <cell r="AM1224">
            <v>1629800</v>
          </cell>
          <cell r="AN1224">
            <v>1891799</v>
          </cell>
          <cell r="AO1224">
            <v>2361899</v>
          </cell>
          <cell r="AP1224">
            <v>2836551</v>
          </cell>
          <cell r="AQ1224">
            <v>3118651</v>
          </cell>
          <cell r="AR1224">
            <v>3451551</v>
          </cell>
          <cell r="AS1224">
            <v>3621951</v>
          </cell>
          <cell r="AT1224">
            <v>3949651</v>
          </cell>
          <cell r="AU1224">
            <v>4231801</v>
          </cell>
          <cell r="AV1224">
            <v>4694601</v>
          </cell>
        </row>
        <row r="1225">
          <cell r="A1225" t="str">
            <v>5195450001</v>
          </cell>
          <cell r="B1225" t="str">
            <v>TRANSPORTE URBANO (TAXIS/BUSES)</v>
          </cell>
          <cell r="C1225">
            <v>456920</v>
          </cell>
          <cell r="D1225">
            <v>5808900</v>
          </cell>
          <cell r="E1225">
            <v>11147000</v>
          </cell>
          <cell r="F1225">
            <v>16442780</v>
          </cell>
          <cell r="G1225">
            <v>16647880</v>
          </cell>
          <cell r="H1225">
            <v>16953680</v>
          </cell>
          <cell r="I1225">
            <v>17234030</v>
          </cell>
          <cell r="J1225">
            <v>17749840</v>
          </cell>
          <cell r="K1225">
            <v>18254490</v>
          </cell>
          <cell r="L1225">
            <v>18577090</v>
          </cell>
          <cell r="M1225">
            <v>19209090</v>
          </cell>
          <cell r="N1225">
            <v>19627990</v>
          </cell>
          <cell r="O1225">
            <v>336500</v>
          </cell>
          <cell r="P1225">
            <v>1286000</v>
          </cell>
          <cell r="Q1225">
            <v>1754330</v>
          </cell>
          <cell r="R1225">
            <v>2379915</v>
          </cell>
          <cell r="S1225">
            <v>3036665</v>
          </cell>
          <cell r="T1225">
            <v>3674465</v>
          </cell>
          <cell r="U1225">
            <v>3917865</v>
          </cell>
          <cell r="V1225">
            <v>4458715</v>
          </cell>
          <cell r="W1225">
            <v>5342915</v>
          </cell>
          <cell r="X1225">
            <v>5912905</v>
          </cell>
          <cell r="Y1225">
            <v>7719531</v>
          </cell>
          <cell r="Z1225">
            <v>8255431</v>
          </cell>
          <cell r="AA1225">
            <v>1543800</v>
          </cell>
          <cell r="AB1225">
            <v>1961600</v>
          </cell>
          <cell r="AC1225">
            <v>2140780</v>
          </cell>
          <cell r="AD1225">
            <v>2265080</v>
          </cell>
          <cell r="AE1225">
            <v>2534810</v>
          </cell>
          <cell r="AF1225">
            <v>2724010</v>
          </cell>
          <cell r="AG1225">
            <v>2940510</v>
          </cell>
          <cell r="AH1225">
            <v>3302330</v>
          </cell>
          <cell r="AI1225">
            <v>3819530</v>
          </cell>
          <cell r="AJ1225">
            <v>4096830</v>
          </cell>
          <cell r="AK1225">
            <v>4349842</v>
          </cell>
          <cell r="AL1225">
            <v>4878592</v>
          </cell>
          <cell r="AM1225">
            <v>1629800</v>
          </cell>
          <cell r="AN1225">
            <v>1891799</v>
          </cell>
          <cell r="AO1225">
            <v>2361899</v>
          </cell>
          <cell r="AP1225">
            <v>2836551</v>
          </cell>
          <cell r="AQ1225">
            <v>3118651</v>
          </cell>
          <cell r="AR1225">
            <v>3451551</v>
          </cell>
          <cell r="AS1225">
            <v>3621951</v>
          </cell>
          <cell r="AT1225">
            <v>3949651</v>
          </cell>
          <cell r="AU1225">
            <v>4231801</v>
          </cell>
          <cell r="AV1225">
            <v>4694601</v>
          </cell>
        </row>
        <row r="1226">
          <cell r="A1226" t="str">
            <v>519560</v>
          </cell>
          <cell r="B1226" t="str">
            <v>CASINO Y RESTAURANTE</v>
          </cell>
          <cell r="C1226">
            <v>501800</v>
          </cell>
          <cell r="D1226">
            <v>531500</v>
          </cell>
          <cell r="E1226">
            <v>578500</v>
          </cell>
          <cell r="F1226">
            <v>816909</v>
          </cell>
          <cell r="G1226">
            <v>1333709</v>
          </cell>
          <cell r="H1226">
            <v>1716849</v>
          </cell>
          <cell r="I1226">
            <v>1798719</v>
          </cell>
          <cell r="J1226">
            <v>2046532</v>
          </cell>
          <cell r="K1226">
            <v>2082732</v>
          </cell>
          <cell r="L1226">
            <v>2105032</v>
          </cell>
          <cell r="M1226">
            <v>2443032</v>
          </cell>
          <cell r="N1226">
            <v>2523952</v>
          </cell>
          <cell r="O1226">
            <v>328200</v>
          </cell>
          <cell r="P1226">
            <v>692867</v>
          </cell>
          <cell r="Q1226">
            <v>864524</v>
          </cell>
          <cell r="R1226">
            <v>2185504</v>
          </cell>
          <cell r="S1226">
            <v>2953996</v>
          </cell>
          <cell r="T1226">
            <v>3495556</v>
          </cell>
          <cell r="U1226">
            <v>3644856</v>
          </cell>
          <cell r="V1226">
            <v>3688656</v>
          </cell>
          <cell r="W1226">
            <v>3688656</v>
          </cell>
          <cell r="X1226">
            <v>5408194</v>
          </cell>
          <cell r="Y1226">
            <v>6027794</v>
          </cell>
          <cell r="Z1226">
            <v>6074074</v>
          </cell>
          <cell r="AA1226">
            <v>277000</v>
          </cell>
          <cell r="AB1226">
            <v>5967313</v>
          </cell>
          <cell r="AC1226">
            <v>7010384</v>
          </cell>
          <cell r="AD1226">
            <v>7497414</v>
          </cell>
          <cell r="AE1226">
            <v>10400693</v>
          </cell>
          <cell r="AF1226">
            <v>12343889</v>
          </cell>
          <cell r="AG1226">
            <v>13024307</v>
          </cell>
          <cell r="AH1226">
            <v>13537249</v>
          </cell>
          <cell r="AI1226">
            <v>14254769</v>
          </cell>
          <cell r="AJ1226">
            <v>14632379</v>
          </cell>
          <cell r="AK1226">
            <v>15274679</v>
          </cell>
          <cell r="AL1226">
            <v>16665863</v>
          </cell>
          <cell r="AM1226">
            <v>1367530</v>
          </cell>
          <cell r="AN1226">
            <v>1667040</v>
          </cell>
          <cell r="AO1226">
            <v>1964193</v>
          </cell>
          <cell r="AP1226">
            <v>2819753</v>
          </cell>
          <cell r="AQ1226">
            <v>3381053</v>
          </cell>
          <cell r="AR1226">
            <v>5503113</v>
          </cell>
          <cell r="AS1226">
            <v>7230213</v>
          </cell>
          <cell r="AT1226">
            <v>8906568</v>
          </cell>
          <cell r="AU1226">
            <v>9315018</v>
          </cell>
          <cell r="AV1226">
            <v>9531818</v>
          </cell>
        </row>
        <row r="1227">
          <cell r="A1227" t="str">
            <v>5195600001</v>
          </cell>
          <cell r="B1227" t="str">
            <v>GASTOS   DE CASINO Y RESTAURANTE</v>
          </cell>
          <cell r="C1227">
            <v>501800</v>
          </cell>
          <cell r="D1227">
            <v>531500</v>
          </cell>
          <cell r="E1227">
            <v>578500</v>
          </cell>
          <cell r="F1227">
            <v>816909</v>
          </cell>
          <cell r="G1227">
            <v>1333709</v>
          </cell>
          <cell r="H1227">
            <v>1716849</v>
          </cell>
          <cell r="I1227">
            <v>1798719</v>
          </cell>
          <cell r="J1227">
            <v>2046532</v>
          </cell>
          <cell r="K1227">
            <v>2082732</v>
          </cell>
          <cell r="L1227">
            <v>2105032</v>
          </cell>
          <cell r="M1227">
            <v>2443032</v>
          </cell>
          <cell r="N1227">
            <v>2523952</v>
          </cell>
          <cell r="O1227">
            <v>328200</v>
          </cell>
          <cell r="P1227">
            <v>692867</v>
          </cell>
          <cell r="Q1227">
            <v>864524</v>
          </cell>
          <cell r="R1227">
            <v>2185504</v>
          </cell>
          <cell r="S1227">
            <v>2953996</v>
          </cell>
          <cell r="T1227">
            <v>3495556</v>
          </cell>
          <cell r="U1227">
            <v>3644856</v>
          </cell>
          <cell r="V1227">
            <v>3688656</v>
          </cell>
          <cell r="W1227">
            <v>3688656</v>
          </cell>
          <cell r="X1227">
            <v>5408194</v>
          </cell>
          <cell r="Y1227">
            <v>6027794</v>
          </cell>
          <cell r="Z1227">
            <v>6074074</v>
          </cell>
          <cell r="AA1227">
            <v>277000</v>
          </cell>
          <cell r="AB1227">
            <v>5967313</v>
          </cell>
          <cell r="AC1227">
            <v>7010384</v>
          </cell>
          <cell r="AD1227">
            <v>7497414</v>
          </cell>
          <cell r="AE1227">
            <v>10400693</v>
          </cell>
          <cell r="AF1227">
            <v>12343889</v>
          </cell>
          <cell r="AG1227">
            <v>13024307</v>
          </cell>
          <cell r="AH1227">
            <v>13537249</v>
          </cell>
          <cell r="AI1227">
            <v>14254769</v>
          </cell>
          <cell r="AJ1227">
            <v>14632379</v>
          </cell>
          <cell r="AK1227">
            <v>15274679</v>
          </cell>
          <cell r="AL1227">
            <v>16665863</v>
          </cell>
          <cell r="AM1227">
            <v>1367530</v>
          </cell>
          <cell r="AN1227">
            <v>1667040</v>
          </cell>
          <cell r="AO1227">
            <v>1964193</v>
          </cell>
          <cell r="AP1227">
            <v>2819753</v>
          </cell>
          <cell r="AQ1227">
            <v>3381053</v>
          </cell>
          <cell r="AR1227">
            <v>5503113</v>
          </cell>
          <cell r="AS1227">
            <v>7230213</v>
          </cell>
          <cell r="AT1227">
            <v>8906568</v>
          </cell>
          <cell r="AU1227">
            <v>9315018</v>
          </cell>
          <cell r="AV1227">
            <v>9531818</v>
          </cell>
        </row>
        <row r="1228">
          <cell r="A1228" t="str">
            <v>519565</v>
          </cell>
          <cell r="B1228" t="str">
            <v>PARQUEADEROS</v>
          </cell>
          <cell r="C1228">
            <v>22700</v>
          </cell>
          <cell r="D1228">
            <v>283040</v>
          </cell>
          <cell r="E1228">
            <v>466690</v>
          </cell>
          <cell r="F1228">
            <v>680940</v>
          </cell>
          <cell r="G1228">
            <v>745980</v>
          </cell>
          <cell r="H1228">
            <v>840730</v>
          </cell>
          <cell r="I1228">
            <v>977140</v>
          </cell>
          <cell r="J1228">
            <v>1139040</v>
          </cell>
          <cell r="K1228">
            <v>1360170</v>
          </cell>
          <cell r="L1228">
            <v>1360170</v>
          </cell>
          <cell r="M1228">
            <v>1375170</v>
          </cell>
          <cell r="N1228">
            <v>1519220</v>
          </cell>
          <cell r="O1228">
            <v>119980</v>
          </cell>
          <cell r="P1228">
            <v>250180</v>
          </cell>
          <cell r="Q1228">
            <v>347380</v>
          </cell>
          <cell r="R1228">
            <v>513780</v>
          </cell>
          <cell r="S1228">
            <v>516380</v>
          </cell>
          <cell r="T1228">
            <v>516380</v>
          </cell>
          <cell r="U1228">
            <v>516380</v>
          </cell>
          <cell r="V1228">
            <v>516380</v>
          </cell>
          <cell r="W1228">
            <v>517380</v>
          </cell>
          <cell r="X1228">
            <v>517380</v>
          </cell>
          <cell r="Y1228">
            <v>517380</v>
          </cell>
          <cell r="Z1228">
            <v>517380</v>
          </cell>
          <cell r="AA1228">
            <v>0</v>
          </cell>
          <cell r="AB1228">
            <v>0</v>
          </cell>
          <cell r="AH1228">
            <v>5200</v>
          </cell>
          <cell r="AI1228">
            <v>9700</v>
          </cell>
          <cell r="AJ1228">
            <v>9700</v>
          </cell>
          <cell r="AK1228">
            <v>9700</v>
          </cell>
          <cell r="AL1228">
            <v>9700</v>
          </cell>
          <cell r="AM1228">
            <v>0</v>
          </cell>
          <cell r="AN1228">
            <v>0</v>
          </cell>
          <cell r="AO1228">
            <v>0</v>
          </cell>
          <cell r="AQ1228">
            <v>4100</v>
          </cell>
          <cell r="AR1228">
            <v>4100</v>
          </cell>
          <cell r="AS1228">
            <v>8200</v>
          </cell>
          <cell r="AT1228">
            <v>8200</v>
          </cell>
          <cell r="AU1228">
            <v>10400</v>
          </cell>
          <cell r="AV1228">
            <v>10400</v>
          </cell>
        </row>
        <row r="1229">
          <cell r="A1229" t="str">
            <v>5195650001</v>
          </cell>
          <cell r="B1229" t="str">
            <v>GASTOS DE PARQUEADEROS</v>
          </cell>
          <cell r="C1229">
            <v>22700</v>
          </cell>
          <cell r="D1229">
            <v>283040</v>
          </cell>
          <cell r="E1229">
            <v>466690</v>
          </cell>
          <cell r="F1229">
            <v>680940</v>
          </cell>
          <cell r="G1229">
            <v>745980</v>
          </cell>
          <cell r="H1229">
            <v>840730</v>
          </cell>
          <cell r="I1229">
            <v>977140</v>
          </cell>
          <cell r="J1229">
            <v>1139040</v>
          </cell>
          <cell r="K1229">
            <v>1360170</v>
          </cell>
          <cell r="L1229">
            <v>1360170</v>
          </cell>
          <cell r="M1229">
            <v>1375170</v>
          </cell>
          <cell r="N1229">
            <v>1519220</v>
          </cell>
          <cell r="O1229">
            <v>119980</v>
          </cell>
          <cell r="P1229">
            <v>250180</v>
          </cell>
          <cell r="Q1229">
            <v>347380</v>
          </cell>
          <cell r="R1229">
            <v>513780</v>
          </cell>
          <cell r="S1229">
            <v>516380</v>
          </cell>
          <cell r="T1229">
            <v>516380</v>
          </cell>
          <cell r="U1229">
            <v>516380</v>
          </cell>
          <cell r="V1229">
            <v>516380</v>
          </cell>
          <cell r="W1229">
            <v>517380</v>
          </cell>
          <cell r="X1229">
            <v>517380</v>
          </cell>
          <cell r="Y1229">
            <v>517380</v>
          </cell>
          <cell r="Z1229">
            <v>517380</v>
          </cell>
          <cell r="AA1229">
            <v>0</v>
          </cell>
          <cell r="AB1229">
            <v>0</v>
          </cell>
          <cell r="AH1229">
            <v>5200</v>
          </cell>
          <cell r="AI1229">
            <v>9700</v>
          </cell>
          <cell r="AJ1229">
            <v>9700</v>
          </cell>
          <cell r="AK1229">
            <v>9700</v>
          </cell>
          <cell r="AL1229">
            <v>9700</v>
          </cell>
          <cell r="AM1229">
            <v>0</v>
          </cell>
          <cell r="AN1229">
            <v>0</v>
          </cell>
          <cell r="AO1229">
            <v>0</v>
          </cell>
          <cell r="AQ1229">
            <v>4100</v>
          </cell>
          <cell r="AR1229">
            <v>4100</v>
          </cell>
          <cell r="AS1229">
            <v>8200</v>
          </cell>
          <cell r="AT1229">
            <v>8200</v>
          </cell>
          <cell r="AU1229">
            <v>10400</v>
          </cell>
          <cell r="AV1229">
            <v>10400</v>
          </cell>
        </row>
        <row r="1230">
          <cell r="A1230" t="str">
            <v>519595</v>
          </cell>
          <cell r="B1230" t="str">
            <v>OTROS</v>
          </cell>
          <cell r="C1230">
            <v>5460560</v>
          </cell>
          <cell r="D1230">
            <v>9327520</v>
          </cell>
          <cell r="E1230">
            <v>14015580</v>
          </cell>
          <cell r="F1230">
            <v>17965031</v>
          </cell>
          <cell r="G1230">
            <v>21968928</v>
          </cell>
          <cell r="H1230">
            <v>25731279</v>
          </cell>
          <cell r="I1230">
            <v>29689340</v>
          </cell>
          <cell r="J1230">
            <v>34347888</v>
          </cell>
          <cell r="K1230">
            <v>36654067</v>
          </cell>
          <cell r="L1230">
            <v>41009429</v>
          </cell>
          <cell r="M1230">
            <v>45026891</v>
          </cell>
          <cell r="N1230">
            <v>53453450</v>
          </cell>
          <cell r="O1230">
            <v>4948996</v>
          </cell>
          <cell r="P1230">
            <v>9119592</v>
          </cell>
          <cell r="Q1230">
            <v>17951797</v>
          </cell>
          <cell r="R1230">
            <v>20471610</v>
          </cell>
          <cell r="S1230">
            <v>25917585</v>
          </cell>
          <cell r="T1230">
            <v>29385639</v>
          </cell>
          <cell r="U1230">
            <v>32580330</v>
          </cell>
          <cell r="V1230">
            <v>35708871</v>
          </cell>
          <cell r="W1230">
            <v>40859712</v>
          </cell>
          <cell r="X1230">
            <v>44126753</v>
          </cell>
          <cell r="Y1230">
            <v>47213044</v>
          </cell>
          <cell r="Z1230">
            <v>50957458</v>
          </cell>
          <cell r="AA1230">
            <v>3124491</v>
          </cell>
          <cell r="AB1230">
            <v>5938356</v>
          </cell>
          <cell r="AC1230">
            <v>24905610</v>
          </cell>
          <cell r="AD1230">
            <v>28954143</v>
          </cell>
          <cell r="AE1230">
            <v>32517646</v>
          </cell>
          <cell r="AF1230">
            <v>35384741</v>
          </cell>
          <cell r="AG1230">
            <v>39436180</v>
          </cell>
          <cell r="AH1230">
            <v>46628079</v>
          </cell>
          <cell r="AI1230">
            <v>49965742</v>
          </cell>
          <cell r="AJ1230">
            <v>45364089</v>
          </cell>
          <cell r="AK1230">
            <v>49356272</v>
          </cell>
          <cell r="AL1230">
            <v>53818377</v>
          </cell>
          <cell r="AM1230">
            <v>3893343</v>
          </cell>
          <cell r="AN1230">
            <v>7603446</v>
          </cell>
          <cell r="AO1230">
            <v>12352909</v>
          </cell>
          <cell r="AP1230">
            <v>15828572</v>
          </cell>
          <cell r="AQ1230">
            <v>19980935</v>
          </cell>
          <cell r="AR1230">
            <v>23843880</v>
          </cell>
          <cell r="AS1230">
            <v>27697678</v>
          </cell>
          <cell r="AT1230">
            <v>31615287</v>
          </cell>
          <cell r="AU1230">
            <v>35161593</v>
          </cell>
          <cell r="AV1230">
            <v>38189854</v>
          </cell>
        </row>
        <row r="1231">
          <cell r="A1231" t="str">
            <v>5195950001</v>
          </cell>
          <cell r="B1231" t="str">
            <v>COMPRA DE ACTIVOS MENORES</v>
          </cell>
          <cell r="C1231">
            <v>40600</v>
          </cell>
          <cell r="D1231">
            <v>65600</v>
          </cell>
          <cell r="E1231">
            <v>65600</v>
          </cell>
          <cell r="F1231">
            <v>65600</v>
          </cell>
          <cell r="G1231">
            <v>65600</v>
          </cell>
          <cell r="H1231">
            <v>80000</v>
          </cell>
          <cell r="I1231">
            <v>142400</v>
          </cell>
          <cell r="J1231">
            <v>142400</v>
          </cell>
          <cell r="K1231">
            <v>142400</v>
          </cell>
          <cell r="L1231">
            <v>142400</v>
          </cell>
          <cell r="M1231">
            <v>179520</v>
          </cell>
          <cell r="N1231">
            <v>345120</v>
          </cell>
          <cell r="O1231">
            <v>0</v>
          </cell>
          <cell r="P1231">
            <v>5800</v>
          </cell>
          <cell r="Q1231">
            <v>85800</v>
          </cell>
          <cell r="R1231">
            <v>85800</v>
          </cell>
          <cell r="S1231">
            <v>115800</v>
          </cell>
          <cell r="T1231">
            <v>115800</v>
          </cell>
          <cell r="U1231">
            <v>115800</v>
          </cell>
          <cell r="V1231">
            <v>115800</v>
          </cell>
          <cell r="W1231">
            <v>115800</v>
          </cell>
          <cell r="X1231">
            <v>215800</v>
          </cell>
          <cell r="Y1231">
            <v>215800</v>
          </cell>
          <cell r="Z1231">
            <v>215800</v>
          </cell>
          <cell r="AA1231">
            <v>15000</v>
          </cell>
          <cell r="AB1231">
            <v>-12716</v>
          </cell>
          <cell r="AC1231">
            <v>11319540</v>
          </cell>
          <cell r="AD1231">
            <v>11419540</v>
          </cell>
          <cell r="AE1231">
            <v>11419540</v>
          </cell>
          <cell r="AF1231">
            <v>11319540</v>
          </cell>
          <cell r="AG1231">
            <v>11439540</v>
          </cell>
          <cell r="AH1231">
            <v>12668274</v>
          </cell>
          <cell r="AI1231">
            <v>12668274</v>
          </cell>
          <cell r="AJ1231">
            <v>4608958</v>
          </cell>
          <cell r="AK1231">
            <v>4608958</v>
          </cell>
          <cell r="AL1231">
            <v>4730438</v>
          </cell>
          <cell r="AM1231">
            <v>0</v>
          </cell>
          <cell r="AN1231">
            <v>0</v>
          </cell>
          <cell r="AO1231">
            <v>150800</v>
          </cell>
          <cell r="AP1231">
            <v>162800</v>
          </cell>
          <cell r="AQ1231">
            <v>225800</v>
          </cell>
          <cell r="AR1231">
            <v>257800</v>
          </cell>
          <cell r="AS1231">
            <v>297300</v>
          </cell>
          <cell r="AT1231">
            <v>297300</v>
          </cell>
          <cell r="AU1231">
            <v>297300</v>
          </cell>
          <cell r="AV1231">
            <v>297300</v>
          </cell>
        </row>
        <row r="1232">
          <cell r="A1232" t="str">
            <v>5195950002</v>
          </cell>
          <cell r="B1232" t="str">
            <v>CUOTA ADMINISTRACION EDIFICIOS</v>
          </cell>
          <cell r="C1232">
            <v>3310460</v>
          </cell>
          <cell r="D1232">
            <v>6620920</v>
          </cell>
          <cell r="E1232">
            <v>9931380</v>
          </cell>
          <cell r="F1232">
            <v>13098831</v>
          </cell>
          <cell r="G1232">
            <v>16409872</v>
          </cell>
          <cell r="H1232">
            <v>19497323</v>
          </cell>
          <cell r="I1232">
            <v>22888364</v>
          </cell>
          <cell r="J1232">
            <v>26415052</v>
          </cell>
          <cell r="K1232">
            <v>28342951</v>
          </cell>
          <cell r="L1232">
            <v>32067293</v>
          </cell>
          <cell r="M1232">
            <v>35791635</v>
          </cell>
          <cell r="N1232">
            <v>43160319</v>
          </cell>
          <cell r="O1232">
            <v>4692996</v>
          </cell>
          <cell r="P1232">
            <v>8614992</v>
          </cell>
          <cell r="Q1232">
            <v>12456988</v>
          </cell>
          <cell r="R1232">
            <v>15626801</v>
          </cell>
          <cell r="S1232">
            <v>20250976</v>
          </cell>
          <cell r="T1232">
            <v>23563030</v>
          </cell>
          <cell r="U1232">
            <v>26304721</v>
          </cell>
          <cell r="V1232">
            <v>29046412</v>
          </cell>
          <cell r="W1232">
            <v>31788103</v>
          </cell>
          <cell r="X1232">
            <v>34449794</v>
          </cell>
          <cell r="Y1232">
            <v>37191485</v>
          </cell>
          <cell r="Z1232">
            <v>40503539</v>
          </cell>
          <cell r="AA1232">
            <v>2661691</v>
          </cell>
          <cell r="AB1232">
            <v>5323382</v>
          </cell>
          <cell r="AC1232">
            <v>9007980</v>
          </cell>
          <cell r="AD1232">
            <v>12369323</v>
          </cell>
          <cell r="AE1232">
            <v>15762986</v>
          </cell>
          <cell r="AF1232">
            <v>18666081</v>
          </cell>
          <cell r="AG1232">
            <v>22059744</v>
          </cell>
          <cell r="AH1232">
            <v>26826229</v>
          </cell>
          <cell r="AI1232">
            <v>30219892</v>
          </cell>
          <cell r="AJ1232">
            <v>33613555</v>
          </cell>
          <cell r="AK1232">
            <v>37007218</v>
          </cell>
          <cell r="AL1232">
            <v>40400883</v>
          </cell>
          <cell r="AM1232">
            <v>3393663</v>
          </cell>
          <cell r="AN1232">
            <v>6787326</v>
          </cell>
          <cell r="AO1232">
            <v>10180989</v>
          </cell>
          <cell r="AP1232">
            <v>13574652</v>
          </cell>
          <cell r="AQ1232">
            <v>16968315</v>
          </cell>
          <cell r="AR1232">
            <v>20119580</v>
          </cell>
          <cell r="AS1232">
            <v>23270838</v>
          </cell>
          <cell r="AT1232">
            <v>26194099</v>
          </cell>
          <cell r="AU1232">
            <v>29117365</v>
          </cell>
          <cell r="AV1232">
            <v>32040626</v>
          </cell>
        </row>
        <row r="1233">
          <cell r="A1233" t="str">
            <v>5195950003</v>
          </cell>
          <cell r="B1233" t="str">
            <v>AVISOS PRENSA Y OTROS</v>
          </cell>
          <cell r="C1233">
            <v>0</v>
          </cell>
          <cell r="D1233">
            <v>0</v>
          </cell>
          <cell r="E1233">
            <v>164500</v>
          </cell>
          <cell r="F1233">
            <v>164500</v>
          </cell>
          <cell r="G1233">
            <v>317356</v>
          </cell>
          <cell r="H1233">
            <v>481856</v>
          </cell>
          <cell r="I1233">
            <v>481856</v>
          </cell>
          <cell r="J1233">
            <v>500116</v>
          </cell>
          <cell r="K1233">
            <v>554896</v>
          </cell>
          <cell r="L1233">
            <v>591416</v>
          </cell>
          <cell r="M1233">
            <v>591416</v>
          </cell>
          <cell r="N1233">
            <v>591416</v>
          </cell>
          <cell r="O1233">
            <v>84500</v>
          </cell>
          <cell r="P1233">
            <v>104300</v>
          </cell>
          <cell r="Q1233">
            <v>433400</v>
          </cell>
          <cell r="R1233">
            <v>655400</v>
          </cell>
          <cell r="S1233">
            <v>1412200</v>
          </cell>
          <cell r="T1233">
            <v>1412200</v>
          </cell>
          <cell r="U1233">
            <v>1445200</v>
          </cell>
          <cell r="V1233">
            <v>1513800</v>
          </cell>
          <cell r="W1233">
            <v>1695200</v>
          </cell>
          <cell r="X1233">
            <v>1740000</v>
          </cell>
          <cell r="Y1233">
            <v>1757600</v>
          </cell>
          <cell r="Z1233">
            <v>1757600</v>
          </cell>
          <cell r="AA1233">
            <v>24400</v>
          </cell>
          <cell r="AB1233">
            <v>48400</v>
          </cell>
          <cell r="AC1233">
            <v>824800</v>
          </cell>
          <cell r="AD1233">
            <v>1212880</v>
          </cell>
          <cell r="AE1233">
            <v>1318720</v>
          </cell>
          <cell r="AF1233">
            <v>1318720</v>
          </cell>
          <cell r="AG1233">
            <v>1722496</v>
          </cell>
          <cell r="AH1233">
            <v>1959176</v>
          </cell>
          <cell r="AI1233">
            <v>1959176</v>
          </cell>
          <cell r="AJ1233">
            <v>1959176</v>
          </cell>
          <cell r="AK1233">
            <v>2276696</v>
          </cell>
          <cell r="AL1233">
            <v>2883656</v>
          </cell>
          <cell r="AM1233">
            <v>211680</v>
          </cell>
          <cell r="AN1233">
            <v>387120</v>
          </cell>
          <cell r="AO1233">
            <v>387120</v>
          </cell>
          <cell r="AP1233">
            <v>387120</v>
          </cell>
          <cell r="AQ1233">
            <v>550820</v>
          </cell>
          <cell r="AR1233">
            <v>780500</v>
          </cell>
          <cell r="AS1233">
            <v>780500</v>
          </cell>
          <cell r="AT1233">
            <v>1107900</v>
          </cell>
          <cell r="AU1233">
            <v>1365100</v>
          </cell>
          <cell r="AV1233">
            <v>1365100</v>
          </cell>
        </row>
        <row r="1234">
          <cell r="A1234" t="str">
            <v>5195950004</v>
          </cell>
          <cell r="B1234" t="str">
            <v>CORTESIAS</v>
          </cell>
          <cell r="C1234">
            <v>1894500</v>
          </cell>
          <cell r="D1234">
            <v>2314000</v>
          </cell>
          <cell r="E1234">
            <v>3290100</v>
          </cell>
          <cell r="F1234">
            <v>3864100</v>
          </cell>
          <cell r="G1234">
            <v>4152100</v>
          </cell>
          <cell r="H1234">
            <v>4648100</v>
          </cell>
          <cell r="I1234">
            <v>4924100</v>
          </cell>
          <cell r="J1234">
            <v>5355700</v>
          </cell>
          <cell r="K1234">
            <v>5489200</v>
          </cell>
          <cell r="L1234">
            <v>5859700</v>
          </cell>
          <cell r="M1234">
            <v>6020700</v>
          </cell>
          <cell r="N1234">
            <v>6501700</v>
          </cell>
          <cell r="O1234">
            <v>171500</v>
          </cell>
          <cell r="P1234">
            <v>394500</v>
          </cell>
          <cell r="Q1234">
            <v>308500</v>
          </cell>
          <cell r="R1234">
            <v>308500</v>
          </cell>
          <cell r="S1234">
            <v>343500</v>
          </cell>
          <cell r="T1234">
            <v>435500</v>
          </cell>
          <cell r="U1234">
            <v>467500</v>
          </cell>
          <cell r="V1234">
            <v>785750</v>
          </cell>
          <cell r="W1234">
            <v>937750</v>
          </cell>
          <cell r="X1234">
            <v>1185750</v>
          </cell>
          <cell r="Y1234">
            <v>1448750</v>
          </cell>
          <cell r="Z1234">
            <v>1612750</v>
          </cell>
          <cell r="AA1234">
            <v>226500</v>
          </cell>
          <cell r="AB1234">
            <v>409500</v>
          </cell>
          <cell r="AC1234">
            <v>424500</v>
          </cell>
          <cell r="AD1234">
            <v>424500</v>
          </cell>
          <cell r="AE1234">
            <v>424500</v>
          </cell>
          <cell r="AF1234">
            <v>424500</v>
          </cell>
          <cell r="AG1234">
            <v>424500</v>
          </cell>
          <cell r="AH1234">
            <v>509500</v>
          </cell>
          <cell r="AI1234">
            <v>389500</v>
          </cell>
          <cell r="AJ1234">
            <v>389500</v>
          </cell>
          <cell r="AK1234">
            <v>389500</v>
          </cell>
          <cell r="AL1234">
            <v>465500</v>
          </cell>
          <cell r="AM1234">
            <v>224000</v>
          </cell>
          <cell r="AN1234">
            <v>295000</v>
          </cell>
          <cell r="AO1234">
            <v>1430000</v>
          </cell>
          <cell r="AP1234">
            <v>1430000</v>
          </cell>
          <cell r="AQ1234">
            <v>1430000</v>
          </cell>
          <cell r="AR1234">
            <v>1430000</v>
          </cell>
          <cell r="AS1234">
            <v>1430000</v>
          </cell>
          <cell r="AT1234">
            <v>1430000</v>
          </cell>
          <cell r="AU1234">
            <v>1430000</v>
          </cell>
          <cell r="AV1234">
            <v>1430000</v>
          </cell>
        </row>
        <row r="1235">
          <cell r="A1235" t="str">
            <v>5195950005</v>
          </cell>
          <cell r="B1235" t="str">
            <v>GASTOS FUNERARIOS</v>
          </cell>
          <cell r="C1235">
            <v>0</v>
          </cell>
          <cell r="D1235">
            <v>0</v>
          </cell>
          <cell r="E1235">
            <v>125000</v>
          </cell>
          <cell r="F1235">
            <v>193000</v>
          </cell>
          <cell r="G1235">
            <v>193000</v>
          </cell>
          <cell r="H1235">
            <v>193000</v>
          </cell>
          <cell r="I1235">
            <v>193000</v>
          </cell>
          <cell r="J1235">
            <v>193000</v>
          </cell>
          <cell r="K1235">
            <v>193000</v>
          </cell>
          <cell r="L1235">
            <v>193000</v>
          </cell>
          <cell r="M1235">
            <v>193000</v>
          </cell>
          <cell r="N1235">
            <v>193000</v>
          </cell>
          <cell r="O1235">
            <v>0</v>
          </cell>
          <cell r="P1235">
            <v>0</v>
          </cell>
          <cell r="Q1235">
            <v>4313109</v>
          </cell>
          <cell r="R1235">
            <v>3313109</v>
          </cell>
          <cell r="S1235">
            <v>3313109</v>
          </cell>
          <cell r="T1235">
            <v>3313109</v>
          </cell>
          <cell r="U1235">
            <v>3473109</v>
          </cell>
          <cell r="V1235">
            <v>3473109</v>
          </cell>
          <cell r="W1235">
            <v>5363109</v>
          </cell>
          <cell r="X1235">
            <v>5363109</v>
          </cell>
          <cell r="Y1235">
            <v>5363109</v>
          </cell>
          <cell r="Z1235">
            <v>5463109</v>
          </cell>
          <cell r="AA1235">
            <v>0</v>
          </cell>
          <cell r="AB1235">
            <v>0</v>
          </cell>
          <cell r="AC1235">
            <v>2945000</v>
          </cell>
          <cell r="AD1235">
            <v>2945000</v>
          </cell>
          <cell r="AE1235">
            <v>2945000</v>
          </cell>
          <cell r="AF1235">
            <v>2945000</v>
          </cell>
          <cell r="AG1235">
            <v>2945000</v>
          </cell>
          <cell r="AH1235">
            <v>3553000</v>
          </cell>
          <cell r="AI1235">
            <v>3553000</v>
          </cell>
          <cell r="AJ1235">
            <v>3553000</v>
          </cell>
          <cell r="AK1235">
            <v>3553000</v>
          </cell>
          <cell r="AL1235">
            <v>3553000</v>
          </cell>
          <cell r="AM1235">
            <v>0</v>
          </cell>
          <cell r="AN1235">
            <v>0</v>
          </cell>
          <cell r="AO1235">
            <v>0</v>
          </cell>
          <cell r="AQ1235">
            <v>150000</v>
          </cell>
          <cell r="AR1235">
            <v>280000</v>
          </cell>
          <cell r="AS1235">
            <v>805840</v>
          </cell>
          <cell r="AT1235">
            <v>1127520</v>
          </cell>
          <cell r="AU1235">
            <v>1323360</v>
          </cell>
          <cell r="AV1235">
            <v>1323360</v>
          </cell>
        </row>
        <row r="1236">
          <cell r="A1236" t="str">
            <v>5195950006</v>
          </cell>
          <cell r="B1236" t="str">
            <v>PLANTAS Y FLORES PARA OFICINA</v>
          </cell>
          <cell r="C1236">
            <v>215000</v>
          </cell>
          <cell r="D1236">
            <v>327000</v>
          </cell>
          <cell r="E1236">
            <v>439000</v>
          </cell>
          <cell r="F1236">
            <v>579000</v>
          </cell>
          <cell r="G1236">
            <v>831000</v>
          </cell>
          <cell r="H1236">
            <v>831000</v>
          </cell>
          <cell r="I1236">
            <v>1032000</v>
          </cell>
          <cell r="J1236">
            <v>1714000</v>
          </cell>
          <cell r="K1236">
            <v>1904000</v>
          </cell>
          <cell r="L1236">
            <v>2128000</v>
          </cell>
          <cell r="M1236">
            <v>2223000</v>
          </cell>
          <cell r="N1236">
            <v>2475000</v>
          </cell>
          <cell r="O1236">
            <v>0</v>
          </cell>
          <cell r="P1236">
            <v>0</v>
          </cell>
          <cell r="Q1236">
            <v>354000</v>
          </cell>
          <cell r="R1236">
            <v>482000</v>
          </cell>
          <cell r="S1236">
            <v>482000</v>
          </cell>
          <cell r="T1236">
            <v>546000</v>
          </cell>
          <cell r="U1236">
            <v>774000</v>
          </cell>
          <cell r="V1236">
            <v>774000</v>
          </cell>
          <cell r="W1236">
            <v>959750</v>
          </cell>
          <cell r="X1236">
            <v>1172300</v>
          </cell>
          <cell r="Y1236">
            <v>1236300</v>
          </cell>
          <cell r="Z1236">
            <v>1404660</v>
          </cell>
          <cell r="AA1236">
            <v>196900</v>
          </cell>
          <cell r="AB1236">
            <v>169790</v>
          </cell>
          <cell r="AC1236">
            <v>383790</v>
          </cell>
          <cell r="AD1236">
            <v>582900</v>
          </cell>
          <cell r="AE1236">
            <v>646900</v>
          </cell>
          <cell r="AF1236">
            <v>710900</v>
          </cell>
          <cell r="AG1236">
            <v>844900</v>
          </cell>
          <cell r="AH1236">
            <v>1111900</v>
          </cell>
          <cell r="AI1236">
            <v>1175900</v>
          </cell>
          <cell r="AJ1236">
            <v>1239900</v>
          </cell>
          <cell r="AK1236">
            <v>1520900</v>
          </cell>
          <cell r="AL1236">
            <v>1784900</v>
          </cell>
          <cell r="AM1236">
            <v>64000</v>
          </cell>
          <cell r="AN1236">
            <v>134000</v>
          </cell>
          <cell r="AO1236">
            <v>204000</v>
          </cell>
          <cell r="AP1236">
            <v>274000</v>
          </cell>
          <cell r="AQ1236">
            <v>656000</v>
          </cell>
          <cell r="AR1236">
            <v>976000</v>
          </cell>
          <cell r="AS1236">
            <v>1113200</v>
          </cell>
          <cell r="AT1236">
            <v>1183200</v>
          </cell>
          <cell r="AU1236">
            <v>1353200</v>
          </cell>
          <cell r="AV1236">
            <v>1458200</v>
          </cell>
        </row>
        <row r="1237">
          <cell r="A1237" t="str">
            <v>5195950010</v>
          </cell>
          <cell r="B1237" t="str">
            <v>SENALIZACION Y COMUNIC.VISUAL</v>
          </cell>
          <cell r="D1237">
            <v>0</v>
          </cell>
          <cell r="I1237">
            <v>27620</v>
          </cell>
          <cell r="J1237">
            <v>27620</v>
          </cell>
          <cell r="K1237">
            <v>27620</v>
          </cell>
          <cell r="L1237">
            <v>27620</v>
          </cell>
          <cell r="M1237">
            <v>27620</v>
          </cell>
          <cell r="N1237">
            <v>186895</v>
          </cell>
          <cell r="O1237">
            <v>0</v>
          </cell>
          <cell r="P1237">
            <v>0</v>
          </cell>
          <cell r="Q1237">
            <v>0</v>
          </cell>
          <cell r="R1237">
            <v>0</v>
          </cell>
          <cell r="AT1237">
            <v>275268</v>
          </cell>
          <cell r="AU1237">
            <v>275268</v>
          </cell>
          <cell r="AV1237">
            <v>275268</v>
          </cell>
        </row>
        <row r="1238">
          <cell r="A1238" t="str">
            <v>5199</v>
          </cell>
          <cell r="B1238" t="str">
            <v>PROVISIONES</v>
          </cell>
          <cell r="E1238">
            <v>0</v>
          </cell>
          <cell r="N1238">
            <v>2471171</v>
          </cell>
          <cell r="O1238">
            <v>0</v>
          </cell>
          <cell r="P1238">
            <v>0</v>
          </cell>
          <cell r="Q1238">
            <v>0</v>
          </cell>
          <cell r="R1238">
            <v>0</v>
          </cell>
          <cell r="T1238">
            <v>20672794</v>
          </cell>
          <cell r="U1238">
            <v>0</v>
          </cell>
          <cell r="V1238">
            <v>0</v>
          </cell>
          <cell r="Z1238">
            <v>72896216</v>
          </cell>
          <cell r="AA1238">
            <v>0</v>
          </cell>
          <cell r="AB1238">
            <v>0</v>
          </cell>
          <cell r="AL1238">
            <v>149426212</v>
          </cell>
          <cell r="AM1238">
            <v>0</v>
          </cell>
          <cell r="AN1238">
            <v>0</v>
          </cell>
          <cell r="AO1238">
            <v>0</v>
          </cell>
          <cell r="AV1238" t="e">
            <v>#N/A</v>
          </cell>
        </row>
        <row r="1239">
          <cell r="A1239" t="str">
            <v>519905</v>
          </cell>
          <cell r="B1239" t="str">
            <v>INVERSIONES</v>
          </cell>
          <cell r="E1239">
            <v>0</v>
          </cell>
          <cell r="N1239">
            <v>2471171</v>
          </cell>
          <cell r="O1239">
            <v>0</v>
          </cell>
          <cell r="P1239">
            <v>0</v>
          </cell>
          <cell r="Q1239">
            <v>0</v>
          </cell>
          <cell r="R1239">
            <v>0</v>
          </cell>
          <cell r="Z1239">
            <v>61634830</v>
          </cell>
          <cell r="AA1239">
            <v>0</v>
          </cell>
          <cell r="AB1239">
            <v>0</v>
          </cell>
          <cell r="AV1239" t="e">
            <v>#N/A</v>
          </cell>
        </row>
        <row r="1240">
          <cell r="A1240" t="str">
            <v>5199050001</v>
          </cell>
          <cell r="B1240" t="str">
            <v>INVERSIONES APORTES CAJA POP COOP</v>
          </cell>
          <cell r="E1240">
            <v>0</v>
          </cell>
          <cell r="N1240">
            <v>2471171</v>
          </cell>
          <cell r="O1240">
            <v>0</v>
          </cell>
          <cell r="P1240">
            <v>0</v>
          </cell>
          <cell r="Q1240">
            <v>0</v>
          </cell>
          <cell r="R1240">
            <v>0</v>
          </cell>
          <cell r="Z1240">
            <v>61634830</v>
          </cell>
          <cell r="AA1240">
            <v>0</v>
          </cell>
          <cell r="AB1240">
            <v>0</v>
          </cell>
          <cell r="AV1240" t="e">
            <v>#N/A</v>
          </cell>
        </row>
        <row r="1241">
          <cell r="A1241" t="str">
            <v>519910</v>
          </cell>
          <cell r="B1241" t="str">
            <v>DEUDORES</v>
          </cell>
          <cell r="T1241">
            <v>10672794</v>
          </cell>
          <cell r="U1241">
            <v>0</v>
          </cell>
          <cell r="V1241">
            <v>0</v>
          </cell>
          <cell r="Z1241">
            <v>11261386</v>
          </cell>
          <cell r="AA1241">
            <v>0</v>
          </cell>
          <cell r="AB1241">
            <v>0</v>
          </cell>
          <cell r="AL1241">
            <v>149426212</v>
          </cell>
          <cell r="AM1241">
            <v>0</v>
          </cell>
          <cell r="AN1241">
            <v>0</v>
          </cell>
          <cell r="AO1241">
            <v>0</v>
          </cell>
          <cell r="AV1241" t="e">
            <v>#N/A</v>
          </cell>
        </row>
        <row r="1242">
          <cell r="A1242" t="str">
            <v>5199100001</v>
          </cell>
          <cell r="B1242" t="str">
            <v>PROVISION CTAS DEUDORES INCO</v>
          </cell>
          <cell r="Z1242">
            <v>11261386</v>
          </cell>
          <cell r="AA1242">
            <v>0</v>
          </cell>
          <cell r="AB1242">
            <v>0</v>
          </cell>
          <cell r="AV1242" t="e">
            <v>#N/A</v>
          </cell>
        </row>
        <row r="1243">
          <cell r="A1243" t="str">
            <v>5199100002</v>
          </cell>
          <cell r="B1243" t="str">
            <v>PROVISION CONTRATISTAS LETRAS</v>
          </cell>
          <cell r="T1243">
            <v>10672794</v>
          </cell>
          <cell r="U1243">
            <v>0</v>
          </cell>
          <cell r="V1243">
            <v>0</v>
          </cell>
          <cell r="AV1243" t="e">
            <v>#N/A</v>
          </cell>
        </row>
        <row r="1244">
          <cell r="A1244" t="str">
            <v>5199100003</v>
          </cell>
          <cell r="B1244" t="str">
            <v>PROV LETRAS-PAGARES-ROJOS-CARTERA</v>
          </cell>
          <cell r="AL1244">
            <v>149426212</v>
          </cell>
          <cell r="AM1244">
            <v>0</v>
          </cell>
          <cell r="AN1244">
            <v>0</v>
          </cell>
          <cell r="AO1244">
            <v>0</v>
          </cell>
          <cell r="AV1244" t="e">
            <v>#N/A</v>
          </cell>
        </row>
        <row r="1245">
          <cell r="A1245" t="str">
            <v>519995</v>
          </cell>
          <cell r="B1245" t="str">
            <v>OTROS ACTIVOS</v>
          </cell>
          <cell r="T1245">
            <v>10000000</v>
          </cell>
          <cell r="U1245">
            <v>0</v>
          </cell>
          <cell r="V1245">
            <v>0</v>
          </cell>
          <cell r="AV1245" t="e">
            <v>#N/A</v>
          </cell>
        </row>
        <row r="1246">
          <cell r="A1246" t="str">
            <v>5199950001</v>
          </cell>
          <cell r="B1246" t="str">
            <v>PARA DIFERENCIA EN INVENT FISICO</v>
          </cell>
          <cell r="T1246">
            <v>10000000</v>
          </cell>
          <cell r="U1246">
            <v>0</v>
          </cell>
          <cell r="V1246">
            <v>0</v>
          </cell>
          <cell r="AV1246" t="e">
            <v>#N/A</v>
          </cell>
        </row>
        <row r="1247">
          <cell r="A1247" t="str">
            <v>52</v>
          </cell>
          <cell r="B1247" t="str">
            <v>OPERACIONALES DE VENTAS</v>
          </cell>
          <cell r="C1247">
            <v>394931530.75999999</v>
          </cell>
          <cell r="D1247">
            <v>754233781.78999996</v>
          </cell>
          <cell r="E1247">
            <v>1093147827.01</v>
          </cell>
          <cell r="F1247">
            <v>1458066199.6900001</v>
          </cell>
          <cell r="G1247">
            <v>1835071673.9400001</v>
          </cell>
          <cell r="H1247">
            <v>2193515677.6399999</v>
          </cell>
          <cell r="I1247">
            <v>2572897524.27</v>
          </cell>
          <cell r="J1247">
            <v>2943335049.1199999</v>
          </cell>
          <cell r="K1247">
            <v>3308572528.4200001</v>
          </cell>
          <cell r="L1247">
            <v>3653271207.27</v>
          </cell>
          <cell r="M1247">
            <v>4062697481.27</v>
          </cell>
          <cell r="N1247">
            <v>4581533996.3199997</v>
          </cell>
          <cell r="O1247">
            <v>458989568</v>
          </cell>
          <cell r="P1247">
            <v>841276596</v>
          </cell>
          <cell r="Q1247">
            <v>1203158161</v>
          </cell>
          <cell r="R1247">
            <v>1594613403.8</v>
          </cell>
          <cell r="S1247">
            <v>1997997739.97</v>
          </cell>
          <cell r="T1247">
            <v>2431968929.9899998</v>
          </cell>
          <cell r="U1247">
            <v>2877945037.9899998</v>
          </cell>
          <cell r="V1247">
            <v>3302314377.3899999</v>
          </cell>
          <cell r="W1247">
            <v>3705520973.3899999</v>
          </cell>
          <cell r="X1247">
            <v>4102272296.3899999</v>
          </cell>
          <cell r="Y1247">
            <v>4502354014.3900003</v>
          </cell>
          <cell r="Z1247">
            <v>5002635234.3900003</v>
          </cell>
          <cell r="AA1247">
            <v>459726332</v>
          </cell>
          <cell r="AB1247">
            <v>947729641.5</v>
          </cell>
          <cell r="AC1247">
            <v>1338466655.5</v>
          </cell>
          <cell r="AD1247">
            <v>1775014204.5</v>
          </cell>
          <cell r="AE1247">
            <v>2205507442.5</v>
          </cell>
          <cell r="AF1247">
            <v>2647529522.5</v>
          </cell>
          <cell r="AG1247">
            <v>3079592702.5</v>
          </cell>
          <cell r="AH1247">
            <v>3497974452.5</v>
          </cell>
          <cell r="AI1247">
            <v>3875534045.5</v>
          </cell>
          <cell r="AJ1247">
            <v>4252449064.5</v>
          </cell>
          <cell r="AK1247">
            <v>4769594101.5</v>
          </cell>
          <cell r="AL1247">
            <v>5455775288.3299999</v>
          </cell>
          <cell r="AM1247">
            <v>540826158</v>
          </cell>
          <cell r="AN1247">
            <v>1013220598.3199997</v>
          </cell>
          <cell r="AO1247">
            <v>1405999020</v>
          </cell>
          <cell r="AP1247">
            <v>1825689992</v>
          </cell>
          <cell r="AQ1247">
            <v>2243161018</v>
          </cell>
          <cell r="AR1247">
            <v>2650456676</v>
          </cell>
          <cell r="AS1247">
            <v>3111085765</v>
          </cell>
          <cell r="AT1247">
            <v>3518154921</v>
          </cell>
          <cell r="AU1247">
            <v>3964468819</v>
          </cell>
          <cell r="AV1247">
            <v>4395928027</v>
          </cell>
        </row>
        <row r="1248">
          <cell r="A1248" t="str">
            <v>5205</v>
          </cell>
          <cell r="B1248" t="str">
            <v>GASTOS DE PERSONAL</v>
          </cell>
          <cell r="C1248">
            <v>242483352</v>
          </cell>
          <cell r="D1248">
            <v>463313321</v>
          </cell>
          <cell r="E1248">
            <v>653404637</v>
          </cell>
          <cell r="F1248">
            <v>847696057.02999997</v>
          </cell>
          <cell r="G1248">
            <v>1052949843.0599999</v>
          </cell>
          <cell r="H1248">
            <v>1272256821.0599999</v>
          </cell>
          <cell r="I1248">
            <v>1488268394.0599999</v>
          </cell>
          <cell r="J1248">
            <v>1703201062.03</v>
          </cell>
          <cell r="K1248">
            <v>1905379147.03</v>
          </cell>
          <cell r="L1248">
            <v>2092859806.03</v>
          </cell>
          <cell r="M1248">
            <v>2306751468.0300002</v>
          </cell>
          <cell r="N1248">
            <v>2590117650.0799999</v>
          </cell>
          <cell r="O1248">
            <v>262731110</v>
          </cell>
          <cell r="P1248">
            <v>477211506</v>
          </cell>
          <cell r="Q1248">
            <v>650249817</v>
          </cell>
          <cell r="R1248">
            <v>876030094</v>
          </cell>
          <cell r="S1248">
            <v>1099704701.04</v>
          </cell>
          <cell r="T1248">
            <v>1347941489.0599999</v>
          </cell>
          <cell r="U1248">
            <v>1566660325.0599999</v>
          </cell>
          <cell r="V1248">
            <v>1779707807.46</v>
          </cell>
          <cell r="W1248">
            <v>1970389920.46</v>
          </cell>
          <cell r="X1248">
            <v>2185111273.46</v>
          </cell>
          <cell r="Y1248">
            <v>2397840545.46</v>
          </cell>
          <cell r="Z1248">
            <v>2618264192.46</v>
          </cell>
          <cell r="AA1248">
            <v>234455065</v>
          </cell>
          <cell r="AB1248">
            <v>465971337</v>
          </cell>
          <cell r="AC1248">
            <v>659488363</v>
          </cell>
          <cell r="AD1248">
            <v>881366917</v>
          </cell>
          <cell r="AE1248">
            <v>1090070683</v>
          </cell>
          <cell r="AF1248">
            <v>1323082031</v>
          </cell>
          <cell r="AG1248">
            <v>1544036742</v>
          </cell>
          <cell r="AH1248">
            <v>1764358930</v>
          </cell>
          <cell r="AI1248">
            <v>1956547358</v>
          </cell>
          <cell r="AJ1248">
            <v>2147626885</v>
          </cell>
          <cell r="AK1248">
            <v>2361655827</v>
          </cell>
          <cell r="AL1248">
            <v>2573686586</v>
          </cell>
          <cell r="AM1248">
            <v>236727918</v>
          </cell>
          <cell r="AN1248">
            <v>514933386</v>
          </cell>
          <cell r="AO1248">
            <v>718204697</v>
          </cell>
          <cell r="AP1248">
            <v>954316706</v>
          </cell>
          <cell r="AQ1248">
            <v>1174007407</v>
          </cell>
          <cell r="AR1248">
            <v>1404812170</v>
          </cell>
          <cell r="AS1248">
            <v>1630567257</v>
          </cell>
          <cell r="AT1248">
            <v>1865701657</v>
          </cell>
          <cell r="AU1248">
            <v>2082167538</v>
          </cell>
          <cell r="AV1248">
            <v>2276278230</v>
          </cell>
        </row>
        <row r="1249">
          <cell r="A1249" t="str">
            <v>520503</v>
          </cell>
          <cell r="B1249" t="str">
            <v>SALARIO INTEGRAL</v>
          </cell>
          <cell r="C1249">
            <v>13148000</v>
          </cell>
          <cell r="D1249">
            <v>27423133</v>
          </cell>
          <cell r="E1249">
            <v>40571133</v>
          </cell>
          <cell r="F1249">
            <v>56157533</v>
          </cell>
          <cell r="G1249">
            <v>69334143</v>
          </cell>
          <cell r="H1249">
            <v>78556143</v>
          </cell>
          <cell r="I1249">
            <v>98378143</v>
          </cell>
          <cell r="J1249">
            <v>113600143</v>
          </cell>
          <cell r="K1249">
            <v>125748143</v>
          </cell>
          <cell r="L1249">
            <v>137896143</v>
          </cell>
          <cell r="M1249">
            <v>153118143</v>
          </cell>
          <cell r="N1249">
            <v>168340143</v>
          </cell>
          <cell r="O1249">
            <v>16144200</v>
          </cell>
          <cell r="P1249">
            <v>22907000</v>
          </cell>
          <cell r="Q1249">
            <v>45051200</v>
          </cell>
          <cell r="R1249">
            <v>64576800</v>
          </cell>
          <cell r="S1249">
            <v>80270147</v>
          </cell>
          <cell r="T1249">
            <v>97879620</v>
          </cell>
          <cell r="U1249">
            <v>104642420</v>
          </cell>
          <cell r="V1249">
            <v>117405220</v>
          </cell>
          <cell r="W1249">
            <v>123942593</v>
          </cell>
          <cell r="X1249">
            <v>138955393</v>
          </cell>
          <cell r="Y1249">
            <v>156218193</v>
          </cell>
          <cell r="Z1249">
            <v>173480993</v>
          </cell>
          <cell r="AA1249">
            <v>12420600</v>
          </cell>
          <cell r="AB1249">
            <v>24638600</v>
          </cell>
          <cell r="AC1249">
            <v>38856600</v>
          </cell>
          <cell r="AD1249">
            <v>53074600</v>
          </cell>
          <cell r="AE1249">
            <v>70320600</v>
          </cell>
          <cell r="AF1249">
            <v>80887600</v>
          </cell>
          <cell r="AG1249">
            <v>91387600</v>
          </cell>
          <cell r="AH1249">
            <v>101887600</v>
          </cell>
          <cell r="AI1249">
            <v>112387600</v>
          </cell>
          <cell r="AJ1249">
            <v>122105600</v>
          </cell>
          <cell r="AK1249">
            <v>128105600</v>
          </cell>
          <cell r="AL1249">
            <v>138105600</v>
          </cell>
          <cell r="AM1249">
            <v>10008500</v>
          </cell>
          <cell r="AN1249">
            <v>23034000</v>
          </cell>
          <cell r="AO1249">
            <v>35783200</v>
          </cell>
          <cell r="AP1249">
            <v>48800200</v>
          </cell>
          <cell r="AQ1249">
            <v>58871400</v>
          </cell>
          <cell r="AR1249">
            <v>69879900</v>
          </cell>
          <cell r="AS1249">
            <v>74379900</v>
          </cell>
          <cell r="AT1249">
            <v>76779900</v>
          </cell>
          <cell r="AU1249">
            <v>76779900</v>
          </cell>
          <cell r="AV1249">
            <v>85779900</v>
          </cell>
        </row>
        <row r="1250">
          <cell r="A1250" t="str">
            <v>5205030001</v>
          </cell>
          <cell r="B1250" t="str">
            <v>SALARIO INTEGRAL</v>
          </cell>
          <cell r="C1250">
            <v>13148000</v>
          </cell>
          <cell r="D1250">
            <v>27423133</v>
          </cell>
          <cell r="E1250">
            <v>40571133</v>
          </cell>
          <cell r="F1250">
            <v>56157533</v>
          </cell>
          <cell r="G1250">
            <v>69334143</v>
          </cell>
          <cell r="H1250">
            <v>78556143</v>
          </cell>
          <cell r="I1250">
            <v>98378143</v>
          </cell>
          <cell r="J1250">
            <v>113600143</v>
          </cell>
          <cell r="K1250">
            <v>125748143</v>
          </cell>
          <cell r="L1250">
            <v>137896143</v>
          </cell>
          <cell r="M1250">
            <v>153118143</v>
          </cell>
          <cell r="N1250">
            <v>168340143</v>
          </cell>
          <cell r="O1250">
            <v>16144200</v>
          </cell>
          <cell r="P1250">
            <v>22907000</v>
          </cell>
          <cell r="Q1250">
            <v>45051200</v>
          </cell>
          <cell r="R1250">
            <v>64576800</v>
          </cell>
          <cell r="S1250">
            <v>80270147</v>
          </cell>
          <cell r="T1250">
            <v>97879620</v>
          </cell>
          <cell r="U1250">
            <v>104642420</v>
          </cell>
          <cell r="V1250">
            <v>117405220</v>
          </cell>
          <cell r="W1250">
            <v>123942593</v>
          </cell>
          <cell r="X1250">
            <v>138955393</v>
          </cell>
          <cell r="Y1250">
            <v>156218193</v>
          </cell>
          <cell r="Z1250">
            <v>173480993</v>
          </cell>
          <cell r="AA1250">
            <v>12420600</v>
          </cell>
          <cell r="AB1250">
            <v>24638600</v>
          </cell>
          <cell r="AC1250">
            <v>38856600</v>
          </cell>
          <cell r="AD1250">
            <v>53074600</v>
          </cell>
          <cell r="AE1250">
            <v>70320600</v>
          </cell>
          <cell r="AF1250">
            <v>80887600</v>
          </cell>
          <cell r="AG1250">
            <v>91387600</v>
          </cell>
          <cell r="AH1250">
            <v>101887600</v>
          </cell>
          <cell r="AI1250">
            <v>112387600</v>
          </cell>
          <cell r="AJ1250">
            <v>122105600</v>
          </cell>
          <cell r="AK1250">
            <v>128105600</v>
          </cell>
          <cell r="AL1250">
            <v>138105600</v>
          </cell>
          <cell r="AM1250">
            <v>10008500</v>
          </cell>
          <cell r="AN1250">
            <v>23034000</v>
          </cell>
          <cell r="AO1250">
            <v>35783200</v>
          </cell>
          <cell r="AP1250">
            <v>48800200</v>
          </cell>
          <cell r="AQ1250">
            <v>58871400</v>
          </cell>
          <cell r="AR1250">
            <v>69879900</v>
          </cell>
          <cell r="AS1250">
            <v>74379900</v>
          </cell>
          <cell r="AT1250">
            <v>76779900</v>
          </cell>
          <cell r="AU1250">
            <v>76779900</v>
          </cell>
          <cell r="AV1250">
            <v>85779900</v>
          </cell>
        </row>
        <row r="1251">
          <cell r="A1251" t="str">
            <v>520506</v>
          </cell>
          <cell r="B1251" t="str">
            <v>SUELDOS</v>
          </cell>
          <cell r="C1251">
            <v>85475246</v>
          </cell>
          <cell r="D1251">
            <v>168976150</v>
          </cell>
          <cell r="E1251">
            <v>246972749</v>
          </cell>
          <cell r="F1251">
            <v>327814551</v>
          </cell>
          <cell r="G1251">
            <v>412319627</v>
          </cell>
          <cell r="H1251">
            <v>493042643</v>
          </cell>
          <cell r="I1251">
            <v>576420023</v>
          </cell>
          <cell r="J1251">
            <v>650971271</v>
          </cell>
          <cell r="K1251">
            <v>729199224</v>
          </cell>
          <cell r="L1251">
            <v>808328609</v>
          </cell>
          <cell r="M1251">
            <v>889406922</v>
          </cell>
          <cell r="N1251">
            <v>979940326</v>
          </cell>
          <cell r="O1251">
            <v>93110543</v>
          </cell>
          <cell r="P1251">
            <v>180064110</v>
          </cell>
          <cell r="Q1251">
            <v>243460555</v>
          </cell>
          <cell r="R1251">
            <v>336514130</v>
          </cell>
          <cell r="S1251">
            <v>415386779</v>
          </cell>
          <cell r="T1251">
            <v>494624661</v>
          </cell>
          <cell r="U1251">
            <v>574599337</v>
          </cell>
          <cell r="V1251">
            <v>652121060</v>
          </cell>
          <cell r="W1251">
            <v>729473446</v>
          </cell>
          <cell r="X1251">
            <v>811227208</v>
          </cell>
          <cell r="Y1251">
            <v>890253356</v>
          </cell>
          <cell r="Z1251">
            <v>969326654</v>
          </cell>
          <cell r="AA1251">
            <v>83161225</v>
          </cell>
          <cell r="AB1251">
            <v>162893276</v>
          </cell>
          <cell r="AC1251">
            <v>240489630</v>
          </cell>
          <cell r="AD1251">
            <v>319600879</v>
          </cell>
          <cell r="AE1251">
            <v>393844886</v>
          </cell>
          <cell r="AF1251">
            <v>475903052</v>
          </cell>
          <cell r="AG1251">
            <v>554165916</v>
          </cell>
          <cell r="AH1251">
            <v>626131110</v>
          </cell>
          <cell r="AI1251">
            <v>697244755</v>
          </cell>
          <cell r="AJ1251">
            <v>768544707</v>
          </cell>
          <cell r="AK1251">
            <v>844928238</v>
          </cell>
          <cell r="AL1251">
            <v>928222943</v>
          </cell>
          <cell r="AM1251">
            <v>88006467</v>
          </cell>
          <cell r="AN1251">
            <v>170195034</v>
          </cell>
          <cell r="AO1251">
            <v>252208401</v>
          </cell>
          <cell r="AP1251">
            <v>336350034</v>
          </cell>
          <cell r="AQ1251">
            <v>424280834</v>
          </cell>
          <cell r="AR1251">
            <v>508553934</v>
          </cell>
          <cell r="AS1251">
            <v>597955500</v>
          </cell>
          <cell r="AT1251">
            <v>685248800</v>
          </cell>
          <cell r="AU1251">
            <v>771955300</v>
          </cell>
          <cell r="AV1251">
            <v>854405399</v>
          </cell>
        </row>
        <row r="1252">
          <cell r="A1252" t="str">
            <v>5205060001</v>
          </cell>
          <cell r="B1252" t="str">
            <v>SUELDOS</v>
          </cell>
          <cell r="C1252">
            <v>85475246</v>
          </cell>
          <cell r="D1252">
            <v>168976150</v>
          </cell>
          <cell r="E1252">
            <v>246972749</v>
          </cell>
          <cell r="F1252">
            <v>327814551</v>
          </cell>
          <cell r="G1252">
            <v>412319627</v>
          </cell>
          <cell r="H1252">
            <v>493042643</v>
          </cell>
          <cell r="I1252">
            <v>576420023</v>
          </cell>
          <cell r="J1252">
            <v>650971271</v>
          </cell>
          <cell r="K1252">
            <v>729199224</v>
          </cell>
          <cell r="L1252">
            <v>808328609</v>
          </cell>
          <cell r="M1252">
            <v>889406922</v>
          </cell>
          <cell r="N1252">
            <v>979940326</v>
          </cell>
          <cell r="O1252">
            <v>93110543</v>
          </cell>
          <cell r="P1252">
            <v>180064110</v>
          </cell>
          <cell r="Q1252">
            <v>243460555</v>
          </cell>
          <cell r="R1252">
            <v>336514130</v>
          </cell>
          <cell r="S1252">
            <v>415386779</v>
          </cell>
          <cell r="T1252">
            <v>494624661</v>
          </cell>
          <cell r="U1252">
            <v>574599337</v>
          </cell>
          <cell r="V1252">
            <v>652121060</v>
          </cell>
          <cell r="W1252">
            <v>729473446</v>
          </cell>
          <cell r="X1252">
            <v>811227208</v>
          </cell>
          <cell r="Y1252">
            <v>890253356</v>
          </cell>
          <cell r="Z1252">
            <v>969326654</v>
          </cell>
          <cell r="AA1252">
            <v>83161225</v>
          </cell>
          <cell r="AB1252">
            <v>162893276</v>
          </cell>
          <cell r="AC1252">
            <v>240489630</v>
          </cell>
          <cell r="AD1252">
            <v>319600879</v>
          </cell>
          <cell r="AE1252">
            <v>393844886</v>
          </cell>
          <cell r="AF1252">
            <v>475903052</v>
          </cell>
          <cell r="AG1252">
            <v>554165916</v>
          </cell>
          <cell r="AH1252">
            <v>626131110</v>
          </cell>
          <cell r="AI1252">
            <v>697244755</v>
          </cell>
          <cell r="AJ1252">
            <v>768544707</v>
          </cell>
          <cell r="AK1252">
            <v>844928238</v>
          </cell>
          <cell r="AL1252">
            <v>928222943</v>
          </cell>
          <cell r="AM1252">
            <v>88006467</v>
          </cell>
          <cell r="AN1252">
            <v>170195034</v>
          </cell>
          <cell r="AO1252">
            <v>252208401</v>
          </cell>
          <cell r="AP1252">
            <v>336350034</v>
          </cell>
          <cell r="AQ1252">
            <v>424280834</v>
          </cell>
          <cell r="AR1252">
            <v>508553934</v>
          </cell>
          <cell r="AS1252">
            <v>597955500</v>
          </cell>
          <cell r="AT1252">
            <v>685248800</v>
          </cell>
          <cell r="AU1252">
            <v>771955300</v>
          </cell>
          <cell r="AV1252">
            <v>854405399</v>
          </cell>
        </row>
        <row r="1253">
          <cell r="A1253" t="str">
            <v>520515</v>
          </cell>
          <cell r="B1253" t="str">
            <v>HORAS EXTRAS Y RECARGOS</v>
          </cell>
          <cell r="C1253">
            <v>28706857</v>
          </cell>
          <cell r="D1253">
            <v>48909481</v>
          </cell>
          <cell r="E1253">
            <v>65975717</v>
          </cell>
          <cell r="F1253">
            <v>79268549</v>
          </cell>
          <cell r="G1253">
            <v>101479366</v>
          </cell>
          <cell r="H1253">
            <v>142516611</v>
          </cell>
          <cell r="I1253">
            <v>167545147</v>
          </cell>
          <cell r="J1253">
            <v>195119721</v>
          </cell>
          <cell r="K1253">
            <v>219197024</v>
          </cell>
          <cell r="L1253">
            <v>237749810</v>
          </cell>
          <cell r="M1253">
            <v>268198976</v>
          </cell>
          <cell r="N1253">
            <v>293467065</v>
          </cell>
          <cell r="O1253">
            <v>38133461</v>
          </cell>
          <cell r="P1253">
            <v>67105388</v>
          </cell>
          <cell r="Q1253">
            <v>84652060</v>
          </cell>
          <cell r="R1253">
            <v>109329192</v>
          </cell>
          <cell r="S1253">
            <v>142960692</v>
          </cell>
          <cell r="T1253">
            <v>171212661</v>
          </cell>
          <cell r="U1253">
            <v>202798054</v>
          </cell>
          <cell r="V1253">
            <v>235112301</v>
          </cell>
          <cell r="W1253">
            <v>259714185</v>
          </cell>
          <cell r="X1253">
            <v>284166348</v>
          </cell>
          <cell r="Y1253">
            <v>316085957</v>
          </cell>
          <cell r="Z1253">
            <v>342012117</v>
          </cell>
          <cell r="AA1253">
            <v>38200461</v>
          </cell>
          <cell r="AB1253">
            <v>62334535</v>
          </cell>
          <cell r="AC1253">
            <v>84726617</v>
          </cell>
          <cell r="AD1253">
            <v>119324137</v>
          </cell>
          <cell r="AE1253">
            <v>145432182</v>
          </cell>
          <cell r="AF1253">
            <v>170657455</v>
          </cell>
          <cell r="AG1253">
            <v>206247898</v>
          </cell>
          <cell r="AH1253">
            <v>232801481</v>
          </cell>
          <cell r="AI1253">
            <v>255364072</v>
          </cell>
          <cell r="AJ1253">
            <v>280899539</v>
          </cell>
          <cell r="AK1253">
            <v>309200858</v>
          </cell>
          <cell r="AL1253">
            <v>335987983</v>
          </cell>
          <cell r="AM1253">
            <v>24015293</v>
          </cell>
          <cell r="AN1253">
            <v>67029253</v>
          </cell>
          <cell r="AO1253">
            <v>88631537</v>
          </cell>
          <cell r="AP1253">
            <v>125438675</v>
          </cell>
          <cell r="AQ1253">
            <v>154941948</v>
          </cell>
          <cell r="AR1253">
            <v>185359562</v>
          </cell>
          <cell r="AS1253">
            <v>215282046</v>
          </cell>
          <cell r="AT1253">
            <v>245825582</v>
          </cell>
          <cell r="AU1253">
            <v>267883032</v>
          </cell>
          <cell r="AV1253">
            <v>275888913</v>
          </cell>
        </row>
        <row r="1254">
          <cell r="A1254" t="str">
            <v>5205150001</v>
          </cell>
          <cell r="B1254" t="str">
            <v>HORAS EXTRAS Y RECARGOS</v>
          </cell>
          <cell r="C1254">
            <v>14268215</v>
          </cell>
          <cell r="D1254">
            <v>21262210</v>
          </cell>
          <cell r="E1254">
            <v>27669002</v>
          </cell>
          <cell r="F1254">
            <v>30016002</v>
          </cell>
          <cell r="G1254">
            <v>38573120</v>
          </cell>
          <cell r="H1254">
            <v>70525146</v>
          </cell>
          <cell r="I1254">
            <v>88222479</v>
          </cell>
          <cell r="J1254">
            <v>109487706</v>
          </cell>
          <cell r="K1254">
            <v>126438704</v>
          </cell>
          <cell r="L1254">
            <v>138627702</v>
          </cell>
          <cell r="M1254">
            <v>162079095</v>
          </cell>
          <cell r="N1254">
            <v>179942727</v>
          </cell>
          <cell r="O1254">
            <v>28676814</v>
          </cell>
          <cell r="P1254">
            <v>48694375</v>
          </cell>
          <cell r="Q1254">
            <v>60472647</v>
          </cell>
          <cell r="R1254">
            <v>77638822</v>
          </cell>
          <cell r="S1254">
            <v>103764756</v>
          </cell>
          <cell r="T1254">
            <v>123128927</v>
          </cell>
          <cell r="U1254">
            <v>146699179</v>
          </cell>
          <cell r="V1254">
            <v>171465363</v>
          </cell>
          <cell r="W1254">
            <v>188816182</v>
          </cell>
          <cell r="X1254">
            <v>205987863</v>
          </cell>
          <cell r="Y1254">
            <v>230691412</v>
          </cell>
          <cell r="Z1254">
            <v>248930294</v>
          </cell>
          <cell r="AA1254">
            <v>29505699</v>
          </cell>
          <cell r="AB1254">
            <v>45368030</v>
          </cell>
          <cell r="AC1254">
            <v>60342034</v>
          </cell>
          <cell r="AD1254">
            <v>86980917</v>
          </cell>
          <cell r="AE1254">
            <v>105680906</v>
          </cell>
          <cell r="AF1254">
            <v>123717438</v>
          </cell>
          <cell r="AG1254">
            <v>151854466</v>
          </cell>
          <cell r="AH1254">
            <v>171467807</v>
          </cell>
          <cell r="AI1254">
            <v>187488847</v>
          </cell>
          <cell r="AJ1254">
            <v>206636444</v>
          </cell>
          <cell r="AK1254">
            <v>227498612</v>
          </cell>
          <cell r="AL1254">
            <v>246175348</v>
          </cell>
          <cell r="AM1254">
            <v>17162113</v>
          </cell>
          <cell r="AN1254">
            <v>45940442</v>
          </cell>
          <cell r="AO1254">
            <v>60481344</v>
          </cell>
          <cell r="AP1254">
            <v>88772185</v>
          </cell>
          <cell r="AQ1254">
            <v>110781752</v>
          </cell>
          <cell r="AR1254">
            <v>133397230</v>
          </cell>
          <cell r="AS1254">
            <v>155539951</v>
          </cell>
          <cell r="AT1254">
            <v>178171459</v>
          </cell>
          <cell r="AU1254">
            <v>194893312</v>
          </cell>
          <cell r="AV1254">
            <v>200856176</v>
          </cell>
        </row>
        <row r="1255">
          <cell r="A1255" t="str">
            <v>5205150002</v>
          </cell>
          <cell r="B1255" t="str">
            <v>RECARGO NOCTURNO</v>
          </cell>
          <cell r="C1255">
            <v>6921304</v>
          </cell>
          <cell r="D1255">
            <v>13091783</v>
          </cell>
          <cell r="E1255">
            <v>18289502</v>
          </cell>
          <cell r="F1255">
            <v>21535052</v>
          </cell>
          <cell r="G1255">
            <v>27236284</v>
          </cell>
          <cell r="H1255">
            <v>36112721</v>
          </cell>
          <cell r="I1255">
            <v>43443924</v>
          </cell>
          <cell r="J1255">
            <v>49753271</v>
          </cell>
          <cell r="K1255">
            <v>56879576</v>
          </cell>
          <cell r="L1255">
            <v>63243364</v>
          </cell>
          <cell r="M1255">
            <v>70241137</v>
          </cell>
          <cell r="N1255">
            <v>77645594</v>
          </cell>
          <cell r="O1255">
            <v>9456647</v>
          </cell>
          <cell r="P1255">
            <v>18411013</v>
          </cell>
          <cell r="Q1255">
            <v>24179413</v>
          </cell>
          <cell r="R1255">
            <v>31690370</v>
          </cell>
          <cell r="S1255">
            <v>39170936</v>
          </cell>
          <cell r="T1255">
            <v>48058734</v>
          </cell>
          <cell r="U1255">
            <v>56073875</v>
          </cell>
          <cell r="V1255">
            <v>63621938</v>
          </cell>
          <cell r="W1255">
            <v>70873003</v>
          </cell>
          <cell r="X1255">
            <v>78153485</v>
          </cell>
          <cell r="Y1255">
            <v>85369545</v>
          </cell>
          <cell r="Z1255">
            <v>93056823</v>
          </cell>
          <cell r="AA1255">
            <v>8694762</v>
          </cell>
          <cell r="AB1255">
            <v>16966505</v>
          </cell>
          <cell r="AC1255">
            <v>24278227</v>
          </cell>
          <cell r="AD1255">
            <v>32120080</v>
          </cell>
          <cell r="AE1255">
            <v>39446804</v>
          </cell>
          <cell r="AF1255">
            <v>46554214</v>
          </cell>
          <cell r="AG1255">
            <v>53913488</v>
          </cell>
          <cell r="AH1255">
            <v>60721307</v>
          </cell>
          <cell r="AI1255">
            <v>67183614</v>
          </cell>
          <cell r="AJ1255">
            <v>73419248</v>
          </cell>
          <cell r="AK1255">
            <v>80720763</v>
          </cell>
          <cell r="AL1255">
            <v>87981062</v>
          </cell>
          <cell r="AM1255">
            <v>4309148</v>
          </cell>
          <cell r="AN1255">
            <v>15810965</v>
          </cell>
          <cell r="AO1255">
            <v>22772564</v>
          </cell>
          <cell r="AP1255">
            <v>30662368</v>
          </cell>
          <cell r="AQ1255">
            <v>38144809</v>
          </cell>
          <cell r="AR1255">
            <v>45817333</v>
          </cell>
          <cell r="AS1255">
            <v>53555252</v>
          </cell>
          <cell r="AT1255">
            <v>61458268</v>
          </cell>
          <cell r="AU1255">
            <v>66789359</v>
          </cell>
          <cell r="AV1255">
            <v>68832376</v>
          </cell>
        </row>
        <row r="1256">
          <cell r="A1256" t="str">
            <v>5205150003</v>
          </cell>
          <cell r="B1256" t="str">
            <v>FESTIVOS Y DOMINICALES</v>
          </cell>
          <cell r="C1256">
            <v>7517338</v>
          </cell>
          <cell r="D1256">
            <v>14555488</v>
          </cell>
          <cell r="E1256">
            <v>20017213</v>
          </cell>
          <cell r="F1256">
            <v>27717495</v>
          </cell>
          <cell r="G1256">
            <v>35669962</v>
          </cell>
          <cell r="H1256">
            <v>35878744</v>
          </cell>
          <cell r="I1256">
            <v>35878744</v>
          </cell>
          <cell r="J1256">
            <v>35878744</v>
          </cell>
          <cell r="K1256">
            <v>35878744</v>
          </cell>
          <cell r="L1256">
            <v>35878744</v>
          </cell>
          <cell r="M1256">
            <v>35878744</v>
          </cell>
          <cell r="N1256">
            <v>35878744</v>
          </cell>
          <cell r="O1256">
            <v>0</v>
          </cell>
          <cell r="P1256">
            <v>0</v>
          </cell>
          <cell r="Q1256">
            <v>0</v>
          </cell>
          <cell r="R1256">
            <v>0</v>
          </cell>
          <cell r="S1256">
            <v>25000</v>
          </cell>
          <cell r="T1256">
            <v>25000</v>
          </cell>
          <cell r="U1256">
            <v>25000</v>
          </cell>
          <cell r="V1256">
            <v>25000</v>
          </cell>
          <cell r="W1256">
            <v>25000</v>
          </cell>
          <cell r="X1256">
            <v>25000</v>
          </cell>
          <cell r="Y1256">
            <v>25000</v>
          </cell>
          <cell r="Z1256">
            <v>25000</v>
          </cell>
          <cell r="AA1256">
            <v>0</v>
          </cell>
          <cell r="AB1256">
            <v>0</v>
          </cell>
          <cell r="AC1256">
            <v>106356</v>
          </cell>
          <cell r="AD1256">
            <v>223140</v>
          </cell>
          <cell r="AE1256">
            <v>304472</v>
          </cell>
          <cell r="AF1256">
            <v>385803</v>
          </cell>
          <cell r="AG1256">
            <v>479944</v>
          </cell>
          <cell r="AH1256">
            <v>612367</v>
          </cell>
          <cell r="AI1256">
            <v>691611</v>
          </cell>
          <cell r="AJ1256">
            <v>843847</v>
          </cell>
          <cell r="AK1256">
            <v>981483</v>
          </cell>
          <cell r="AL1256">
            <v>1831573</v>
          </cell>
          <cell r="AM1256">
            <v>2544032</v>
          </cell>
          <cell r="AN1256">
            <v>5277846</v>
          </cell>
          <cell r="AO1256">
            <v>5377629</v>
          </cell>
          <cell r="AP1256">
            <v>6004122</v>
          </cell>
          <cell r="AQ1256">
            <v>6015387</v>
          </cell>
          <cell r="AR1256">
            <v>6144999</v>
          </cell>
          <cell r="AS1256">
            <v>6186843</v>
          </cell>
          <cell r="AT1256">
            <v>6195855</v>
          </cell>
          <cell r="AU1256">
            <v>6200361</v>
          </cell>
          <cell r="AV1256">
            <v>6200361</v>
          </cell>
        </row>
        <row r="1257">
          <cell r="A1257" t="str">
            <v>520518</v>
          </cell>
          <cell r="B1257" t="str">
            <v>COMISIONES</v>
          </cell>
          <cell r="C1257">
            <v>27975602</v>
          </cell>
          <cell r="D1257">
            <v>44826203</v>
          </cell>
          <cell r="E1257">
            <v>55136490</v>
          </cell>
          <cell r="F1257">
            <v>70968690</v>
          </cell>
          <cell r="G1257">
            <v>83515738</v>
          </cell>
          <cell r="H1257">
            <v>94309961</v>
          </cell>
          <cell r="I1257">
            <v>108304946</v>
          </cell>
          <cell r="J1257">
            <v>125205513</v>
          </cell>
          <cell r="K1257">
            <v>136081785</v>
          </cell>
          <cell r="L1257">
            <v>148377374</v>
          </cell>
          <cell r="M1257">
            <v>160025149</v>
          </cell>
          <cell r="N1257">
            <v>177930065</v>
          </cell>
          <cell r="O1257">
            <v>25663755</v>
          </cell>
          <cell r="P1257">
            <v>40452391</v>
          </cell>
          <cell r="Q1257">
            <v>51634642</v>
          </cell>
          <cell r="R1257">
            <v>66569733</v>
          </cell>
          <cell r="S1257">
            <v>79088450</v>
          </cell>
          <cell r="T1257">
            <v>95298701</v>
          </cell>
          <cell r="U1257">
            <v>115255224</v>
          </cell>
          <cell r="V1257">
            <v>131973880</v>
          </cell>
          <cell r="W1257">
            <v>135445745</v>
          </cell>
          <cell r="X1257">
            <v>149594939</v>
          </cell>
          <cell r="Y1257">
            <v>162292165</v>
          </cell>
          <cell r="Z1257">
            <v>176955544</v>
          </cell>
          <cell r="AA1257">
            <v>21510744</v>
          </cell>
          <cell r="AB1257">
            <v>50122941</v>
          </cell>
          <cell r="AC1257">
            <v>63848107</v>
          </cell>
          <cell r="AD1257">
            <v>79351047</v>
          </cell>
          <cell r="AE1257">
            <v>96459078</v>
          </cell>
          <cell r="AF1257">
            <v>111337694</v>
          </cell>
          <cell r="AG1257">
            <v>130429022</v>
          </cell>
          <cell r="AH1257">
            <v>156644736</v>
          </cell>
          <cell r="AI1257">
            <v>175714306</v>
          </cell>
          <cell r="AJ1257">
            <v>191852692</v>
          </cell>
          <cell r="AK1257">
            <v>213458835</v>
          </cell>
          <cell r="AL1257">
            <v>232870471</v>
          </cell>
          <cell r="AM1257">
            <v>29742664</v>
          </cell>
          <cell r="AN1257">
            <v>65917434</v>
          </cell>
          <cell r="AO1257">
            <v>80152120</v>
          </cell>
          <cell r="AP1257">
            <v>99014918</v>
          </cell>
          <cell r="AQ1257">
            <v>113500008</v>
          </cell>
          <cell r="AR1257">
            <v>129196600</v>
          </cell>
          <cell r="AS1257">
            <v>148679444</v>
          </cell>
          <cell r="AT1257">
            <v>173168502</v>
          </cell>
          <cell r="AU1257">
            <v>191906006</v>
          </cell>
          <cell r="AV1257">
            <v>218193847</v>
          </cell>
        </row>
        <row r="1258">
          <cell r="A1258" t="str">
            <v>5205180001</v>
          </cell>
          <cell r="B1258" t="str">
            <v>COMISION Y PORCENTAJE A EMPLEADOS</v>
          </cell>
          <cell r="C1258">
            <v>27975602</v>
          </cell>
          <cell r="D1258">
            <v>44826203</v>
          </cell>
          <cell r="E1258">
            <v>55136490</v>
          </cell>
          <cell r="F1258">
            <v>70968690</v>
          </cell>
          <cell r="G1258">
            <v>83515738</v>
          </cell>
          <cell r="H1258">
            <v>94309961</v>
          </cell>
          <cell r="I1258">
            <v>108304946</v>
          </cell>
          <cell r="J1258">
            <v>125205513</v>
          </cell>
          <cell r="K1258">
            <v>136081785</v>
          </cell>
          <cell r="L1258">
            <v>148377374</v>
          </cell>
          <cell r="M1258">
            <v>160025149</v>
          </cell>
          <cell r="N1258">
            <v>177930065</v>
          </cell>
          <cell r="O1258">
            <v>25663755</v>
          </cell>
          <cell r="P1258">
            <v>40452391</v>
          </cell>
          <cell r="Q1258">
            <v>51634642</v>
          </cell>
          <cell r="R1258">
            <v>66569733</v>
          </cell>
          <cell r="S1258">
            <v>79088450</v>
          </cell>
          <cell r="T1258">
            <v>95298701</v>
          </cell>
          <cell r="U1258">
            <v>115255224</v>
          </cell>
          <cell r="V1258">
            <v>131973880</v>
          </cell>
          <cell r="W1258">
            <v>135445745</v>
          </cell>
          <cell r="X1258">
            <v>149594939</v>
          </cell>
          <cell r="Y1258">
            <v>162292165</v>
          </cell>
          <cell r="Z1258">
            <v>176955544</v>
          </cell>
          <cell r="AA1258">
            <v>21510744</v>
          </cell>
          <cell r="AB1258">
            <v>50122941</v>
          </cell>
          <cell r="AC1258">
            <v>63848107</v>
          </cell>
          <cell r="AD1258">
            <v>79351047</v>
          </cell>
          <cell r="AE1258">
            <v>96459078</v>
          </cell>
          <cell r="AF1258">
            <v>111337694</v>
          </cell>
          <cell r="AG1258">
            <v>130429022</v>
          </cell>
          <cell r="AH1258">
            <v>156644736</v>
          </cell>
          <cell r="AI1258">
            <v>175714306</v>
          </cell>
          <cell r="AJ1258">
            <v>191852692</v>
          </cell>
          <cell r="AK1258">
            <v>213458835</v>
          </cell>
          <cell r="AL1258">
            <v>232870471</v>
          </cell>
          <cell r="AM1258">
            <v>29742664</v>
          </cell>
          <cell r="AN1258">
            <v>65917434</v>
          </cell>
          <cell r="AO1258">
            <v>80152120</v>
          </cell>
          <cell r="AP1258">
            <v>99014918</v>
          </cell>
          <cell r="AQ1258">
            <v>113500008</v>
          </cell>
          <cell r="AR1258">
            <v>129196600</v>
          </cell>
          <cell r="AS1258">
            <v>148679444</v>
          </cell>
          <cell r="AT1258">
            <v>173168502</v>
          </cell>
          <cell r="AU1258">
            <v>191906006</v>
          </cell>
          <cell r="AV1258">
            <v>218193847</v>
          </cell>
        </row>
        <row r="1259">
          <cell r="A1259" t="str">
            <v>520521</v>
          </cell>
          <cell r="B1259" t="str">
            <v>VIATICOS</v>
          </cell>
          <cell r="D1259">
            <v>0</v>
          </cell>
          <cell r="E1259">
            <v>0</v>
          </cell>
          <cell r="L1259">
            <v>30000</v>
          </cell>
          <cell r="M1259">
            <v>144000</v>
          </cell>
          <cell r="N1259">
            <v>144000</v>
          </cell>
          <cell r="O1259">
            <v>0</v>
          </cell>
          <cell r="P1259">
            <v>252000</v>
          </cell>
          <cell r="Q1259">
            <v>252000</v>
          </cell>
          <cell r="R1259">
            <v>252000</v>
          </cell>
          <cell r="S1259">
            <v>252000</v>
          </cell>
          <cell r="T1259">
            <v>252000</v>
          </cell>
          <cell r="U1259">
            <v>252000</v>
          </cell>
          <cell r="V1259">
            <v>252000</v>
          </cell>
          <cell r="W1259">
            <v>252000</v>
          </cell>
          <cell r="X1259">
            <v>252000</v>
          </cell>
          <cell r="Y1259">
            <v>252000</v>
          </cell>
          <cell r="Z1259">
            <v>252000</v>
          </cell>
          <cell r="AA1259">
            <v>0</v>
          </cell>
          <cell r="AB1259">
            <v>0</v>
          </cell>
          <cell r="AC1259">
            <v>1032248</v>
          </cell>
          <cell r="AD1259">
            <v>3971048</v>
          </cell>
          <cell r="AE1259">
            <v>3906552</v>
          </cell>
          <cell r="AF1259">
            <v>3938800</v>
          </cell>
          <cell r="AG1259">
            <v>3938800</v>
          </cell>
          <cell r="AH1259">
            <v>3938800</v>
          </cell>
          <cell r="AI1259">
            <v>3938800</v>
          </cell>
          <cell r="AJ1259">
            <v>3938800</v>
          </cell>
          <cell r="AK1259">
            <v>3938800</v>
          </cell>
          <cell r="AL1259">
            <v>2980000</v>
          </cell>
          <cell r="AM1259">
            <v>0</v>
          </cell>
          <cell r="AN1259">
            <v>0</v>
          </cell>
          <cell r="AO1259">
            <v>0</v>
          </cell>
          <cell r="AP1259">
            <v>78000</v>
          </cell>
          <cell r="AQ1259">
            <v>78000</v>
          </cell>
          <cell r="AR1259">
            <v>78000</v>
          </cell>
          <cell r="AS1259">
            <v>78000</v>
          </cell>
          <cell r="AT1259">
            <v>78000</v>
          </cell>
          <cell r="AU1259">
            <v>78000</v>
          </cell>
          <cell r="AV1259">
            <v>278000</v>
          </cell>
        </row>
        <row r="1260">
          <cell r="A1260" t="str">
            <v>5205210001</v>
          </cell>
          <cell r="B1260" t="str">
            <v>VIATICOS PERMANENTES</v>
          </cell>
          <cell r="D1260">
            <v>0</v>
          </cell>
          <cell r="E1260">
            <v>0</v>
          </cell>
          <cell r="M1260">
            <v>52000</v>
          </cell>
          <cell r="N1260">
            <v>52000</v>
          </cell>
          <cell r="O1260">
            <v>0</v>
          </cell>
          <cell r="P1260">
            <v>252000</v>
          </cell>
          <cell r="Q1260">
            <v>252000</v>
          </cell>
          <cell r="R1260">
            <v>252000</v>
          </cell>
          <cell r="S1260">
            <v>252000</v>
          </cell>
          <cell r="T1260">
            <v>252000</v>
          </cell>
          <cell r="U1260">
            <v>252000</v>
          </cell>
          <cell r="V1260">
            <v>252000</v>
          </cell>
          <cell r="W1260">
            <v>252000</v>
          </cell>
          <cell r="X1260">
            <v>252000</v>
          </cell>
          <cell r="Y1260">
            <v>252000</v>
          </cell>
          <cell r="Z1260">
            <v>252000</v>
          </cell>
          <cell r="AA1260">
            <v>0</v>
          </cell>
          <cell r="AB1260">
            <v>0</v>
          </cell>
          <cell r="AC1260">
            <v>512248</v>
          </cell>
          <cell r="AD1260">
            <v>2492248</v>
          </cell>
          <cell r="AE1260">
            <v>2427752</v>
          </cell>
          <cell r="AF1260">
            <v>2460000</v>
          </cell>
          <cell r="AG1260">
            <v>2460000</v>
          </cell>
          <cell r="AH1260">
            <v>2460000</v>
          </cell>
          <cell r="AI1260">
            <v>2460000</v>
          </cell>
          <cell r="AJ1260">
            <v>2460000</v>
          </cell>
          <cell r="AK1260">
            <v>2460000</v>
          </cell>
          <cell r="AL1260">
            <v>2460000</v>
          </cell>
          <cell r="AM1260">
            <v>0</v>
          </cell>
          <cell r="AN1260">
            <v>0</v>
          </cell>
          <cell r="AO1260">
            <v>0</v>
          </cell>
          <cell r="AV1260" t="e">
            <v>#N/A</v>
          </cell>
        </row>
        <row r="1261">
          <cell r="A1261" t="str">
            <v>5205210002</v>
          </cell>
          <cell r="B1261" t="str">
            <v>VIATICOS OCASIONALES</v>
          </cell>
          <cell r="D1261">
            <v>0</v>
          </cell>
          <cell r="E1261">
            <v>0</v>
          </cell>
          <cell r="L1261">
            <v>30000</v>
          </cell>
          <cell r="M1261">
            <v>92000</v>
          </cell>
          <cell r="N1261">
            <v>92000</v>
          </cell>
          <cell r="O1261">
            <v>0</v>
          </cell>
          <cell r="P1261">
            <v>0</v>
          </cell>
          <cell r="Q1261">
            <v>0</v>
          </cell>
          <cell r="R1261">
            <v>0</v>
          </cell>
          <cell r="AC1261">
            <v>520000</v>
          </cell>
          <cell r="AD1261">
            <v>1478800</v>
          </cell>
          <cell r="AE1261">
            <v>1478800</v>
          </cell>
          <cell r="AF1261">
            <v>1478800</v>
          </cell>
          <cell r="AG1261">
            <v>1478800</v>
          </cell>
          <cell r="AH1261">
            <v>1478800</v>
          </cell>
          <cell r="AI1261">
            <v>1478800</v>
          </cell>
          <cell r="AJ1261">
            <v>1478800</v>
          </cell>
          <cell r="AK1261">
            <v>1478800</v>
          </cell>
          <cell r="AL1261">
            <v>520000</v>
          </cell>
          <cell r="AM1261">
            <v>0</v>
          </cell>
          <cell r="AN1261">
            <v>0</v>
          </cell>
          <cell r="AO1261">
            <v>0</v>
          </cell>
          <cell r="AP1261">
            <v>78000</v>
          </cell>
          <cell r="AQ1261">
            <v>78000</v>
          </cell>
          <cell r="AR1261">
            <v>78000</v>
          </cell>
          <cell r="AS1261">
            <v>78000</v>
          </cell>
          <cell r="AT1261">
            <v>78000</v>
          </cell>
          <cell r="AU1261">
            <v>78000</v>
          </cell>
          <cell r="AV1261">
            <v>278000</v>
          </cell>
        </row>
        <row r="1262">
          <cell r="A1262" t="str">
            <v>520524</v>
          </cell>
          <cell r="B1262" t="str">
            <v>INCAPACIDADES</v>
          </cell>
          <cell r="C1262">
            <v>135782</v>
          </cell>
          <cell r="D1262">
            <v>250733</v>
          </cell>
          <cell r="E1262">
            <v>290733</v>
          </cell>
          <cell r="F1262">
            <v>394733</v>
          </cell>
          <cell r="G1262">
            <v>442733</v>
          </cell>
          <cell r="H1262">
            <v>442733</v>
          </cell>
          <cell r="I1262">
            <v>631240</v>
          </cell>
          <cell r="J1262">
            <v>631240</v>
          </cell>
          <cell r="K1262">
            <v>631240</v>
          </cell>
          <cell r="L1262">
            <v>631240</v>
          </cell>
          <cell r="M1262">
            <v>631240</v>
          </cell>
          <cell r="N1262">
            <v>631240</v>
          </cell>
          <cell r="O1262">
            <v>0</v>
          </cell>
          <cell r="P1262">
            <v>0</v>
          </cell>
          <cell r="Q1262">
            <v>0</v>
          </cell>
          <cell r="R1262">
            <v>0</v>
          </cell>
          <cell r="V1262">
            <v>1571678</v>
          </cell>
          <cell r="W1262">
            <v>1571678</v>
          </cell>
          <cell r="X1262">
            <v>1571678</v>
          </cell>
          <cell r="Y1262">
            <v>1571678</v>
          </cell>
          <cell r="Z1262">
            <v>1571678</v>
          </cell>
          <cell r="AA1262">
            <v>0</v>
          </cell>
          <cell r="AB1262">
            <v>0</v>
          </cell>
          <cell r="AV1262" t="e">
            <v>#N/A</v>
          </cell>
        </row>
        <row r="1263">
          <cell r="A1263" t="str">
            <v>5205240001</v>
          </cell>
          <cell r="B1263" t="str">
            <v>INCAPACIDADES</v>
          </cell>
          <cell r="C1263">
            <v>135782</v>
          </cell>
          <cell r="D1263">
            <v>250733</v>
          </cell>
          <cell r="E1263">
            <v>290733</v>
          </cell>
          <cell r="F1263">
            <v>394733</v>
          </cell>
          <cell r="G1263">
            <v>442733</v>
          </cell>
          <cell r="H1263">
            <v>442733</v>
          </cell>
          <cell r="I1263">
            <v>631240</v>
          </cell>
          <cell r="J1263">
            <v>631240</v>
          </cell>
          <cell r="K1263">
            <v>631240</v>
          </cell>
          <cell r="L1263">
            <v>631240</v>
          </cell>
          <cell r="M1263">
            <v>631240</v>
          </cell>
          <cell r="N1263">
            <v>631240</v>
          </cell>
          <cell r="O1263">
            <v>0</v>
          </cell>
          <cell r="P1263">
            <v>0</v>
          </cell>
          <cell r="Q1263">
            <v>0</v>
          </cell>
          <cell r="R1263">
            <v>0</v>
          </cell>
          <cell r="V1263">
            <v>1571678</v>
          </cell>
          <cell r="W1263">
            <v>1571678</v>
          </cell>
          <cell r="X1263">
            <v>1571678</v>
          </cell>
          <cell r="Y1263">
            <v>1571678</v>
          </cell>
          <cell r="Z1263">
            <v>1571678</v>
          </cell>
          <cell r="AA1263">
            <v>0</v>
          </cell>
          <cell r="AB1263">
            <v>0</v>
          </cell>
          <cell r="AV1263" t="e">
            <v>#N/A</v>
          </cell>
        </row>
        <row r="1264">
          <cell r="A1264" t="str">
            <v>520527</v>
          </cell>
          <cell r="B1264" t="str">
            <v>AUXILIO DE TRANSPORTE</v>
          </cell>
          <cell r="C1264">
            <v>6807416</v>
          </cell>
          <cell r="D1264">
            <v>13500500</v>
          </cell>
          <cell r="E1264">
            <v>20081349</v>
          </cell>
          <cell r="F1264">
            <v>26573862</v>
          </cell>
          <cell r="G1264">
            <v>33087587</v>
          </cell>
          <cell r="H1264">
            <v>39759723</v>
          </cell>
          <cell r="I1264">
            <v>46500104</v>
          </cell>
          <cell r="J1264">
            <v>52611153</v>
          </cell>
          <cell r="K1264">
            <v>59002343</v>
          </cell>
          <cell r="L1264">
            <v>65336709</v>
          </cell>
          <cell r="M1264">
            <v>72749936</v>
          </cell>
          <cell r="N1264">
            <v>80140833</v>
          </cell>
          <cell r="O1264">
            <v>8126300</v>
          </cell>
          <cell r="P1264">
            <v>15690986</v>
          </cell>
          <cell r="Q1264">
            <v>21613298</v>
          </cell>
          <cell r="R1264">
            <v>28899584</v>
          </cell>
          <cell r="S1264">
            <v>35876835</v>
          </cell>
          <cell r="T1264">
            <v>44423899</v>
          </cell>
          <cell r="U1264">
            <v>51478629</v>
          </cell>
          <cell r="V1264">
            <v>58029054</v>
          </cell>
          <cell r="W1264">
            <v>65021457</v>
          </cell>
          <cell r="X1264">
            <v>71785831</v>
          </cell>
          <cell r="Y1264">
            <v>78870680</v>
          </cell>
          <cell r="Z1264">
            <v>86046211</v>
          </cell>
          <cell r="AA1264">
            <v>7620000</v>
          </cell>
          <cell r="AB1264">
            <v>14891000</v>
          </cell>
          <cell r="AC1264">
            <v>21748000</v>
          </cell>
          <cell r="AD1264">
            <v>28485000</v>
          </cell>
          <cell r="AE1264">
            <v>34775000</v>
          </cell>
          <cell r="AF1264">
            <v>41697000</v>
          </cell>
          <cell r="AG1264">
            <v>48206000</v>
          </cell>
          <cell r="AH1264">
            <v>54019000</v>
          </cell>
          <cell r="AI1264">
            <v>59839000</v>
          </cell>
          <cell r="AJ1264">
            <v>65668000</v>
          </cell>
          <cell r="AK1264">
            <v>71870000</v>
          </cell>
          <cell r="AL1264">
            <v>78212000</v>
          </cell>
          <cell r="AM1264">
            <v>7293000</v>
          </cell>
          <cell r="AN1264">
            <v>13352733</v>
          </cell>
          <cell r="AO1264">
            <v>20492732</v>
          </cell>
          <cell r="AP1264">
            <v>27350532</v>
          </cell>
          <cell r="AQ1264">
            <v>34737596</v>
          </cell>
          <cell r="AR1264">
            <v>42037394</v>
          </cell>
          <cell r="AS1264">
            <v>49512860</v>
          </cell>
          <cell r="AT1264">
            <v>56630193</v>
          </cell>
          <cell r="AU1264">
            <v>63967391</v>
          </cell>
          <cell r="AV1264">
            <v>71198055</v>
          </cell>
        </row>
        <row r="1265">
          <cell r="A1265" t="str">
            <v>5205270001</v>
          </cell>
          <cell r="B1265" t="str">
            <v>AUXILIO NDE TRANSPORTE</v>
          </cell>
          <cell r="C1265">
            <v>6807416</v>
          </cell>
          <cell r="D1265">
            <v>13500500</v>
          </cell>
          <cell r="E1265">
            <v>20081349</v>
          </cell>
          <cell r="F1265">
            <v>26573862</v>
          </cell>
          <cell r="G1265">
            <v>33087587</v>
          </cell>
          <cell r="H1265">
            <v>39759723</v>
          </cell>
          <cell r="I1265">
            <v>46500104</v>
          </cell>
          <cell r="J1265">
            <v>52611153</v>
          </cell>
          <cell r="K1265">
            <v>59002343</v>
          </cell>
          <cell r="L1265">
            <v>65336709</v>
          </cell>
          <cell r="M1265">
            <v>72749936</v>
          </cell>
          <cell r="N1265">
            <v>80140833</v>
          </cell>
          <cell r="O1265">
            <v>8126300</v>
          </cell>
          <cell r="P1265">
            <v>15690986</v>
          </cell>
          <cell r="Q1265">
            <v>21613298</v>
          </cell>
          <cell r="R1265">
            <v>28899584</v>
          </cell>
          <cell r="S1265">
            <v>35876835</v>
          </cell>
          <cell r="T1265">
            <v>44423899</v>
          </cell>
          <cell r="U1265">
            <v>51478629</v>
          </cell>
          <cell r="V1265">
            <v>58029054</v>
          </cell>
          <cell r="W1265">
            <v>65021457</v>
          </cell>
          <cell r="X1265">
            <v>71785831</v>
          </cell>
          <cell r="Y1265">
            <v>78870680</v>
          </cell>
          <cell r="Z1265">
            <v>86046211</v>
          </cell>
          <cell r="AA1265">
            <v>7620000</v>
          </cell>
          <cell r="AB1265">
            <v>14891000</v>
          </cell>
          <cell r="AC1265">
            <v>21748000</v>
          </cell>
          <cell r="AD1265">
            <v>28485000</v>
          </cell>
          <cell r="AE1265">
            <v>34775000</v>
          </cell>
          <cell r="AF1265">
            <v>41697000</v>
          </cell>
          <cell r="AG1265">
            <v>48206000</v>
          </cell>
          <cell r="AH1265">
            <v>54019000</v>
          </cell>
          <cell r="AI1265">
            <v>59839000</v>
          </cell>
          <cell r="AJ1265">
            <v>65668000</v>
          </cell>
          <cell r="AK1265">
            <v>71870000</v>
          </cell>
          <cell r="AL1265">
            <v>78212000</v>
          </cell>
          <cell r="AM1265">
            <v>7293000</v>
          </cell>
          <cell r="AN1265">
            <v>13352733</v>
          </cell>
          <cell r="AO1265">
            <v>20492732</v>
          </cell>
          <cell r="AP1265">
            <v>27350532</v>
          </cell>
          <cell r="AQ1265">
            <v>34737596</v>
          </cell>
          <cell r="AR1265">
            <v>42037394</v>
          </cell>
          <cell r="AS1265">
            <v>49478860</v>
          </cell>
          <cell r="AT1265">
            <v>56596193</v>
          </cell>
          <cell r="AU1265">
            <v>63933391</v>
          </cell>
          <cell r="AV1265">
            <v>71164055</v>
          </cell>
        </row>
        <row r="1266">
          <cell r="A1266" t="str">
            <v>5205270002</v>
          </cell>
          <cell r="B1266" t="str">
            <v>AUXILIO EXTRAORDINARIO DE TRANSP</v>
          </cell>
          <cell r="AS1266">
            <v>34000</v>
          </cell>
          <cell r="AT1266">
            <v>34000</v>
          </cell>
          <cell r="AU1266">
            <v>34000</v>
          </cell>
          <cell r="AV1266">
            <v>34000</v>
          </cell>
        </row>
        <row r="1267">
          <cell r="A1267" t="str">
            <v>520530</v>
          </cell>
          <cell r="B1267" t="str">
            <v>CESANTIAS</v>
          </cell>
          <cell r="C1267">
            <v>12427734</v>
          </cell>
          <cell r="D1267">
            <v>23271953</v>
          </cell>
          <cell r="E1267">
            <v>32906217</v>
          </cell>
          <cell r="F1267">
            <v>42648501</v>
          </cell>
          <cell r="G1267">
            <v>52535457</v>
          </cell>
          <cell r="H1267">
            <v>63772947</v>
          </cell>
          <cell r="I1267">
            <v>74487952</v>
          </cell>
          <cell r="J1267">
            <v>84376886</v>
          </cell>
          <cell r="K1267">
            <v>94094212</v>
          </cell>
          <cell r="L1267">
            <v>103397769</v>
          </cell>
          <cell r="M1267">
            <v>113898490</v>
          </cell>
          <cell r="N1267">
            <v>154744455.02000001</v>
          </cell>
          <cell r="O1267">
            <v>13150203</v>
          </cell>
          <cell r="P1267">
            <v>24489753</v>
          </cell>
          <cell r="Q1267">
            <v>32754000</v>
          </cell>
          <cell r="R1267">
            <v>43092638</v>
          </cell>
          <cell r="S1267">
            <v>53737158</v>
          </cell>
          <cell r="T1267">
            <v>73048868</v>
          </cell>
          <cell r="U1267">
            <v>84230864</v>
          </cell>
          <cell r="V1267">
            <v>95139409</v>
          </cell>
          <cell r="W1267">
            <v>104180008</v>
          </cell>
          <cell r="X1267">
            <v>116858381</v>
          </cell>
          <cell r="Y1267">
            <v>122883452</v>
          </cell>
          <cell r="Z1267">
            <v>137530068</v>
          </cell>
          <cell r="AA1267">
            <v>12001171</v>
          </cell>
          <cell r="AB1267">
            <v>23411465</v>
          </cell>
          <cell r="AC1267">
            <v>32391859</v>
          </cell>
          <cell r="AD1267">
            <v>43712153</v>
          </cell>
          <cell r="AE1267">
            <v>52922961</v>
          </cell>
          <cell r="AF1267">
            <v>66593640</v>
          </cell>
          <cell r="AG1267">
            <v>78450303</v>
          </cell>
          <cell r="AH1267">
            <v>89498443</v>
          </cell>
          <cell r="AI1267">
            <v>99955623</v>
          </cell>
          <cell r="AJ1267">
            <v>109996869</v>
          </cell>
          <cell r="AK1267">
            <v>122507182</v>
          </cell>
          <cell r="AL1267">
            <v>134519418</v>
          </cell>
          <cell r="AM1267">
            <v>12235354</v>
          </cell>
          <cell r="AN1267">
            <v>26715746</v>
          </cell>
          <cell r="AO1267">
            <v>36981494</v>
          </cell>
          <cell r="AP1267">
            <v>49024727</v>
          </cell>
          <cell r="AQ1267">
            <v>60294594</v>
          </cell>
          <cell r="AR1267">
            <v>71485177</v>
          </cell>
          <cell r="AS1267">
            <v>83286449</v>
          </cell>
          <cell r="AT1267">
            <v>95880348</v>
          </cell>
          <cell r="AU1267">
            <v>107228485</v>
          </cell>
          <cell r="AV1267">
            <v>117067693</v>
          </cell>
        </row>
        <row r="1268">
          <cell r="A1268" t="str">
            <v>5205300001</v>
          </cell>
          <cell r="B1268" t="str">
            <v>CESANTIAS</v>
          </cell>
          <cell r="C1268">
            <v>12427734</v>
          </cell>
          <cell r="D1268">
            <v>23271953</v>
          </cell>
          <cell r="E1268">
            <v>32906217</v>
          </cell>
          <cell r="F1268">
            <v>42648501</v>
          </cell>
          <cell r="G1268">
            <v>52535457</v>
          </cell>
          <cell r="H1268">
            <v>63772947</v>
          </cell>
          <cell r="I1268">
            <v>74487952</v>
          </cell>
          <cell r="J1268">
            <v>84376886</v>
          </cell>
          <cell r="K1268">
            <v>94094212</v>
          </cell>
          <cell r="L1268">
            <v>103397769</v>
          </cell>
          <cell r="M1268">
            <v>113898490</v>
          </cell>
          <cell r="N1268">
            <v>154744455.02000001</v>
          </cell>
          <cell r="O1268">
            <v>13150203</v>
          </cell>
          <cell r="P1268">
            <v>24489753</v>
          </cell>
          <cell r="Q1268">
            <v>32754000</v>
          </cell>
          <cell r="R1268">
            <v>43092638</v>
          </cell>
          <cell r="S1268">
            <v>53737158</v>
          </cell>
          <cell r="T1268">
            <v>73048868</v>
          </cell>
          <cell r="U1268">
            <v>84230864</v>
          </cell>
          <cell r="V1268">
            <v>95139409</v>
          </cell>
          <cell r="W1268">
            <v>104180008</v>
          </cell>
          <cell r="X1268">
            <v>116858381</v>
          </cell>
          <cell r="Y1268">
            <v>122883452</v>
          </cell>
          <cell r="Z1268">
            <v>137530068</v>
          </cell>
          <cell r="AA1268">
            <v>12001171</v>
          </cell>
          <cell r="AB1268">
            <v>23411465</v>
          </cell>
          <cell r="AC1268">
            <v>32391859</v>
          </cell>
          <cell r="AD1268">
            <v>43712153</v>
          </cell>
          <cell r="AE1268">
            <v>52922961</v>
          </cell>
          <cell r="AF1268">
            <v>66593640</v>
          </cell>
          <cell r="AG1268">
            <v>78450303</v>
          </cell>
          <cell r="AH1268">
            <v>89498443</v>
          </cell>
          <cell r="AI1268">
            <v>99955623</v>
          </cell>
          <cell r="AJ1268">
            <v>109996869</v>
          </cell>
          <cell r="AK1268">
            <v>122507182</v>
          </cell>
          <cell r="AL1268">
            <v>134519418</v>
          </cell>
          <cell r="AM1268">
            <v>12235354</v>
          </cell>
          <cell r="AN1268">
            <v>26715746</v>
          </cell>
          <cell r="AO1268">
            <v>36981494</v>
          </cell>
          <cell r="AP1268">
            <v>49024727</v>
          </cell>
          <cell r="AQ1268">
            <v>60294594</v>
          </cell>
          <cell r="AR1268">
            <v>71485177</v>
          </cell>
          <cell r="AS1268">
            <v>83286449</v>
          </cell>
          <cell r="AT1268">
            <v>95880348</v>
          </cell>
          <cell r="AU1268">
            <v>107228485</v>
          </cell>
          <cell r="AV1268">
            <v>117067693</v>
          </cell>
        </row>
        <row r="1269">
          <cell r="A1269" t="str">
            <v>520533</v>
          </cell>
          <cell r="B1269" t="str">
            <v>INTERESES SOBRE CESANTIAS</v>
          </cell>
          <cell r="C1269">
            <v>1152676</v>
          </cell>
          <cell r="D1269">
            <v>2237574</v>
          </cell>
          <cell r="E1269">
            <v>3201451</v>
          </cell>
          <cell r="F1269">
            <v>4172530</v>
          </cell>
          <cell r="G1269">
            <v>5181905</v>
          </cell>
          <cell r="H1269">
            <v>6530950</v>
          </cell>
          <cell r="I1269">
            <v>7819622</v>
          </cell>
          <cell r="J1269">
            <v>9006776</v>
          </cell>
          <cell r="K1269">
            <v>10173335</v>
          </cell>
          <cell r="L1269">
            <v>11286774</v>
          </cell>
          <cell r="M1269">
            <v>12547373</v>
          </cell>
          <cell r="N1269">
            <v>20740419.02</v>
          </cell>
          <cell r="O1269">
            <v>1578643</v>
          </cell>
          <cell r="P1269">
            <v>2939951</v>
          </cell>
          <cell r="Q1269">
            <v>3930881</v>
          </cell>
          <cell r="R1269">
            <v>5175387</v>
          </cell>
          <cell r="S1269">
            <v>6453249</v>
          </cell>
          <cell r="T1269">
            <v>4745551</v>
          </cell>
          <cell r="U1269">
            <v>6087932</v>
          </cell>
          <cell r="V1269">
            <v>7397482</v>
          </cell>
          <cell r="W1269">
            <v>8482792</v>
          </cell>
          <cell r="X1269">
            <v>11201097</v>
          </cell>
          <cell r="Y1269">
            <v>12568187</v>
          </cell>
          <cell r="Z1269">
            <v>15388143</v>
          </cell>
          <cell r="AA1269">
            <v>1437518</v>
          </cell>
          <cell r="AB1269">
            <v>2807309</v>
          </cell>
          <cell r="AC1269">
            <v>3885396</v>
          </cell>
          <cell r="AD1269">
            <v>5244370</v>
          </cell>
          <cell r="AE1269">
            <v>6350116</v>
          </cell>
          <cell r="AF1269">
            <v>3995618</v>
          </cell>
          <cell r="AG1269">
            <v>5418986</v>
          </cell>
          <cell r="AH1269">
            <v>6745295</v>
          </cell>
          <cell r="AI1269">
            <v>8000669</v>
          </cell>
          <cell r="AJ1269">
            <v>9208968</v>
          </cell>
          <cell r="AK1269">
            <v>11636582</v>
          </cell>
          <cell r="AL1269">
            <v>13486377</v>
          </cell>
          <cell r="AM1269">
            <v>1468819</v>
          </cell>
          <cell r="AN1269">
            <v>3207160</v>
          </cell>
          <cell r="AO1269">
            <v>4439540</v>
          </cell>
          <cell r="AP1269">
            <v>5885305</v>
          </cell>
          <cell r="AQ1269">
            <v>7238229</v>
          </cell>
          <cell r="AR1269">
            <v>8581636</v>
          </cell>
          <cell r="AS1269">
            <v>9998357</v>
          </cell>
          <cell r="AT1269">
            <v>11510229</v>
          </cell>
          <cell r="AU1269">
            <v>12872540</v>
          </cell>
          <cell r="AV1269">
            <v>14009739</v>
          </cell>
        </row>
        <row r="1270">
          <cell r="A1270" t="str">
            <v>5205330001</v>
          </cell>
          <cell r="B1270" t="str">
            <v>INTERESES SOBRE LA CESANTIAS</v>
          </cell>
          <cell r="C1270">
            <v>1152676</v>
          </cell>
          <cell r="D1270">
            <v>2237574</v>
          </cell>
          <cell r="E1270">
            <v>3201451</v>
          </cell>
          <cell r="F1270">
            <v>4172530</v>
          </cell>
          <cell r="G1270">
            <v>5181905</v>
          </cell>
          <cell r="H1270">
            <v>6530950</v>
          </cell>
          <cell r="I1270">
            <v>7819622</v>
          </cell>
          <cell r="J1270">
            <v>9006776</v>
          </cell>
          <cell r="K1270">
            <v>10173335</v>
          </cell>
          <cell r="L1270">
            <v>11286774</v>
          </cell>
          <cell r="M1270">
            <v>12547373</v>
          </cell>
          <cell r="N1270">
            <v>20740419.02</v>
          </cell>
          <cell r="O1270">
            <v>1578643</v>
          </cell>
          <cell r="P1270">
            <v>2939951</v>
          </cell>
          <cell r="Q1270">
            <v>3930881</v>
          </cell>
          <cell r="R1270">
            <v>5175387</v>
          </cell>
          <cell r="S1270">
            <v>6453249</v>
          </cell>
          <cell r="T1270">
            <v>4745551</v>
          </cell>
          <cell r="U1270">
            <v>6087932</v>
          </cell>
          <cell r="V1270">
            <v>7397482</v>
          </cell>
          <cell r="W1270">
            <v>8482792</v>
          </cell>
          <cell r="X1270">
            <v>11201097</v>
          </cell>
          <cell r="Y1270">
            <v>12568187</v>
          </cell>
          <cell r="Z1270">
            <v>15388143</v>
          </cell>
          <cell r="AA1270">
            <v>1437518</v>
          </cell>
          <cell r="AB1270">
            <v>2807309</v>
          </cell>
          <cell r="AC1270">
            <v>3885396</v>
          </cell>
          <cell r="AD1270">
            <v>5244370</v>
          </cell>
          <cell r="AE1270">
            <v>6350116</v>
          </cell>
          <cell r="AF1270">
            <v>3995618</v>
          </cell>
          <cell r="AG1270">
            <v>5418986</v>
          </cell>
          <cell r="AH1270">
            <v>6745295</v>
          </cell>
          <cell r="AI1270">
            <v>8000669</v>
          </cell>
          <cell r="AJ1270">
            <v>9208968</v>
          </cell>
          <cell r="AK1270">
            <v>11636582</v>
          </cell>
          <cell r="AL1270">
            <v>13486377</v>
          </cell>
          <cell r="AM1270">
            <v>1468819</v>
          </cell>
          <cell r="AN1270">
            <v>3207160</v>
          </cell>
          <cell r="AO1270">
            <v>4439540</v>
          </cell>
          <cell r="AP1270">
            <v>5885305</v>
          </cell>
          <cell r="AQ1270">
            <v>7238229</v>
          </cell>
          <cell r="AR1270">
            <v>8581636</v>
          </cell>
          <cell r="AS1270">
            <v>9998357</v>
          </cell>
          <cell r="AT1270">
            <v>11510229</v>
          </cell>
          <cell r="AU1270">
            <v>12872540</v>
          </cell>
          <cell r="AV1270">
            <v>14009739</v>
          </cell>
        </row>
        <row r="1271">
          <cell r="A1271" t="str">
            <v>520536</v>
          </cell>
          <cell r="B1271" t="str">
            <v>PRIMA DE SERVICIOS</v>
          </cell>
          <cell r="C1271">
            <v>12362827</v>
          </cell>
          <cell r="D1271">
            <v>23207046</v>
          </cell>
          <cell r="E1271">
            <v>32162972</v>
          </cell>
          <cell r="F1271">
            <v>41905256</v>
          </cell>
          <cell r="G1271">
            <v>51591867</v>
          </cell>
          <cell r="H1271">
            <v>62829357</v>
          </cell>
          <cell r="I1271">
            <v>75393129</v>
          </cell>
          <cell r="J1271">
            <v>85488764</v>
          </cell>
          <cell r="K1271">
            <v>95206090</v>
          </cell>
          <cell r="L1271">
            <v>104480992</v>
          </cell>
          <cell r="M1271">
            <v>114981713</v>
          </cell>
          <cell r="N1271">
            <v>156112464.00999999</v>
          </cell>
          <cell r="O1271">
            <v>13150203</v>
          </cell>
          <cell r="P1271">
            <v>24489753</v>
          </cell>
          <cell r="Q1271">
            <v>32754000</v>
          </cell>
          <cell r="R1271">
            <v>43120737</v>
          </cell>
          <cell r="S1271">
            <v>53765257</v>
          </cell>
          <cell r="T1271">
            <v>71793051</v>
          </cell>
          <cell r="U1271">
            <v>83235153</v>
          </cell>
          <cell r="V1271">
            <v>94143698</v>
          </cell>
          <cell r="W1271">
            <v>103184297</v>
          </cell>
          <cell r="X1271">
            <v>113118761</v>
          </cell>
          <cell r="Y1271">
            <v>123423775</v>
          </cell>
          <cell r="Z1271">
            <v>136540326</v>
          </cell>
          <cell r="AA1271">
            <v>11966128</v>
          </cell>
          <cell r="AB1271">
            <v>23376422</v>
          </cell>
          <cell r="AC1271">
            <v>32356816</v>
          </cell>
          <cell r="AD1271">
            <v>43677110</v>
          </cell>
          <cell r="AE1271">
            <v>52887918</v>
          </cell>
          <cell r="AF1271">
            <v>66593640</v>
          </cell>
          <cell r="AG1271">
            <v>78450303</v>
          </cell>
          <cell r="AH1271">
            <v>89498443</v>
          </cell>
          <cell r="AI1271">
            <v>99955623</v>
          </cell>
          <cell r="AJ1271">
            <v>110020693</v>
          </cell>
          <cell r="AK1271">
            <v>120944641</v>
          </cell>
          <cell r="AL1271">
            <v>128215443</v>
          </cell>
          <cell r="AM1271">
            <v>12235354</v>
          </cell>
          <cell r="AN1271">
            <v>26715746</v>
          </cell>
          <cell r="AO1271">
            <v>36981494</v>
          </cell>
          <cell r="AP1271">
            <v>49024727</v>
          </cell>
          <cell r="AQ1271">
            <v>60294594</v>
          </cell>
          <cell r="AR1271">
            <v>71794177</v>
          </cell>
          <cell r="AS1271">
            <v>83595449</v>
          </cell>
          <cell r="AT1271">
            <v>96189348</v>
          </cell>
          <cell r="AU1271">
            <v>107621284</v>
          </cell>
          <cell r="AV1271">
            <v>117094089</v>
          </cell>
        </row>
        <row r="1272">
          <cell r="A1272" t="str">
            <v>5205360001</v>
          </cell>
          <cell r="B1272" t="str">
            <v>PRIMA DE SERVICIOS</v>
          </cell>
          <cell r="C1272">
            <v>12362827</v>
          </cell>
          <cell r="D1272">
            <v>23207046</v>
          </cell>
          <cell r="E1272">
            <v>32162972</v>
          </cell>
          <cell r="F1272">
            <v>41905256</v>
          </cell>
          <cell r="G1272">
            <v>51591867</v>
          </cell>
          <cell r="H1272">
            <v>62829357</v>
          </cell>
          <cell r="I1272">
            <v>75393129</v>
          </cell>
          <cell r="J1272">
            <v>85488764</v>
          </cell>
          <cell r="K1272">
            <v>95206090</v>
          </cell>
          <cell r="L1272">
            <v>104480992</v>
          </cell>
          <cell r="M1272">
            <v>114981713</v>
          </cell>
          <cell r="N1272">
            <v>156112464.00999999</v>
          </cell>
          <cell r="O1272">
            <v>13150203</v>
          </cell>
          <cell r="P1272">
            <v>24489753</v>
          </cell>
          <cell r="Q1272">
            <v>32754000</v>
          </cell>
          <cell r="R1272">
            <v>43120737</v>
          </cell>
          <cell r="S1272">
            <v>53765257</v>
          </cell>
          <cell r="T1272">
            <v>71793051</v>
          </cell>
          <cell r="U1272">
            <v>83235153</v>
          </cell>
          <cell r="V1272">
            <v>94143698</v>
          </cell>
          <cell r="W1272">
            <v>103184297</v>
          </cell>
          <cell r="X1272">
            <v>113118761</v>
          </cell>
          <cell r="Y1272">
            <v>123423775</v>
          </cell>
          <cell r="Z1272">
            <v>136540326</v>
          </cell>
          <cell r="AA1272">
            <v>11966128</v>
          </cell>
          <cell r="AB1272">
            <v>23376422</v>
          </cell>
          <cell r="AC1272">
            <v>32356816</v>
          </cell>
          <cell r="AD1272">
            <v>43677110</v>
          </cell>
          <cell r="AE1272">
            <v>52887918</v>
          </cell>
          <cell r="AF1272">
            <v>66593640</v>
          </cell>
          <cell r="AG1272">
            <v>78450303</v>
          </cell>
          <cell r="AH1272">
            <v>89498443</v>
          </cell>
          <cell r="AI1272">
            <v>99955623</v>
          </cell>
          <cell r="AJ1272">
            <v>110020693</v>
          </cell>
          <cell r="AK1272">
            <v>120944641</v>
          </cell>
          <cell r="AL1272">
            <v>128215443</v>
          </cell>
          <cell r="AM1272">
            <v>12235354</v>
          </cell>
          <cell r="AN1272">
            <v>26715746</v>
          </cell>
          <cell r="AO1272">
            <v>36981494</v>
          </cell>
          <cell r="AP1272">
            <v>49024727</v>
          </cell>
          <cell r="AQ1272">
            <v>60294594</v>
          </cell>
          <cell r="AR1272">
            <v>71794177</v>
          </cell>
          <cell r="AS1272">
            <v>83595449</v>
          </cell>
          <cell r="AT1272">
            <v>96189348</v>
          </cell>
          <cell r="AU1272">
            <v>107621284</v>
          </cell>
          <cell r="AV1272">
            <v>117094089</v>
          </cell>
        </row>
        <row r="1273">
          <cell r="A1273" t="str">
            <v>520539</v>
          </cell>
          <cell r="B1273" t="str">
            <v>VACACIONES</v>
          </cell>
          <cell r="C1273">
            <v>6451762</v>
          </cell>
          <cell r="D1273">
            <v>12086382</v>
          </cell>
          <cell r="E1273">
            <v>17824265</v>
          </cell>
          <cell r="F1273">
            <v>23033946</v>
          </cell>
          <cell r="G1273">
            <v>28382756</v>
          </cell>
          <cell r="H1273">
            <v>34277430</v>
          </cell>
          <cell r="I1273">
            <v>41710189</v>
          </cell>
          <cell r="J1273">
            <v>49313780</v>
          </cell>
          <cell r="K1273">
            <v>54532877</v>
          </cell>
          <cell r="L1273">
            <v>59530495</v>
          </cell>
          <cell r="M1273">
            <v>66263887</v>
          </cell>
          <cell r="N1273">
            <v>60256711</v>
          </cell>
          <cell r="O1273">
            <v>7054237</v>
          </cell>
          <cell r="P1273">
            <v>12876819</v>
          </cell>
          <cell r="Q1273">
            <v>17556624</v>
          </cell>
          <cell r="R1273">
            <v>23180578</v>
          </cell>
          <cell r="S1273">
            <v>28899692</v>
          </cell>
          <cell r="T1273">
            <v>39809491</v>
          </cell>
          <cell r="U1273">
            <v>45564049</v>
          </cell>
          <cell r="V1273">
            <v>51177026</v>
          </cell>
          <cell r="W1273">
            <v>55869195</v>
          </cell>
          <cell r="X1273">
            <v>67885220</v>
          </cell>
          <cell r="Y1273">
            <v>77616520</v>
          </cell>
          <cell r="Z1273">
            <v>84073017</v>
          </cell>
          <cell r="AA1273">
            <v>6124578</v>
          </cell>
          <cell r="AB1273">
            <v>11910178</v>
          </cell>
          <cell r="AC1273">
            <v>16484039</v>
          </cell>
          <cell r="AD1273">
            <v>22518523</v>
          </cell>
          <cell r="AE1273">
            <v>27187728</v>
          </cell>
          <cell r="AF1273">
            <v>37550639</v>
          </cell>
          <cell r="AG1273">
            <v>43688413</v>
          </cell>
          <cell r="AH1273">
            <v>49446543</v>
          </cell>
          <cell r="AI1273">
            <v>54888584</v>
          </cell>
          <cell r="AJ1273">
            <v>60023343</v>
          </cell>
          <cell r="AK1273">
            <v>71906407</v>
          </cell>
          <cell r="AL1273">
            <v>77643328</v>
          </cell>
          <cell r="AM1273">
            <v>9044471</v>
          </cell>
          <cell r="AN1273">
            <v>16564400</v>
          </cell>
          <cell r="AO1273">
            <v>21983389</v>
          </cell>
          <cell r="AP1273">
            <v>28300161</v>
          </cell>
          <cell r="AQ1273">
            <v>34151893</v>
          </cell>
          <cell r="AR1273">
            <v>40011333</v>
          </cell>
          <cell r="AS1273">
            <v>46321304</v>
          </cell>
          <cell r="AT1273">
            <v>52644664</v>
          </cell>
          <cell r="AU1273">
            <v>58453759</v>
          </cell>
          <cell r="AV1273">
            <v>63174761</v>
          </cell>
        </row>
        <row r="1274">
          <cell r="A1274" t="str">
            <v>5205390001</v>
          </cell>
          <cell r="B1274" t="str">
            <v>VACACIONES CAUSADAS</v>
          </cell>
          <cell r="C1274">
            <v>6451762</v>
          </cell>
          <cell r="D1274">
            <v>12086382</v>
          </cell>
          <cell r="E1274">
            <v>17824265</v>
          </cell>
          <cell r="F1274">
            <v>23033946</v>
          </cell>
          <cell r="G1274">
            <v>28382756</v>
          </cell>
          <cell r="H1274">
            <v>34277430</v>
          </cell>
          <cell r="I1274">
            <v>41710189</v>
          </cell>
          <cell r="J1274">
            <v>49313780</v>
          </cell>
          <cell r="K1274">
            <v>54532877</v>
          </cell>
          <cell r="L1274">
            <v>59530495</v>
          </cell>
          <cell r="M1274">
            <v>66263887</v>
          </cell>
          <cell r="N1274">
            <v>60256711</v>
          </cell>
          <cell r="O1274">
            <v>7054237</v>
          </cell>
          <cell r="P1274">
            <v>12876819</v>
          </cell>
          <cell r="Q1274">
            <v>17556624</v>
          </cell>
          <cell r="R1274">
            <v>23180578</v>
          </cell>
          <cell r="S1274">
            <v>28899692</v>
          </cell>
          <cell r="T1274">
            <v>39809491</v>
          </cell>
          <cell r="U1274">
            <v>45564049</v>
          </cell>
          <cell r="V1274">
            <v>51177026</v>
          </cell>
          <cell r="W1274">
            <v>55869195</v>
          </cell>
          <cell r="X1274">
            <v>67885220</v>
          </cell>
          <cell r="Y1274">
            <v>77616520</v>
          </cell>
          <cell r="Z1274">
            <v>84073017</v>
          </cell>
          <cell r="AA1274">
            <v>6124578</v>
          </cell>
          <cell r="AB1274">
            <v>11910178</v>
          </cell>
          <cell r="AC1274">
            <v>16484039</v>
          </cell>
          <cell r="AD1274">
            <v>22518523</v>
          </cell>
          <cell r="AE1274">
            <v>27187728</v>
          </cell>
          <cell r="AF1274">
            <v>37550639</v>
          </cell>
          <cell r="AG1274">
            <v>43688413</v>
          </cell>
          <cell r="AH1274">
            <v>49446543</v>
          </cell>
          <cell r="AI1274">
            <v>54888584</v>
          </cell>
          <cell r="AJ1274">
            <v>60023343</v>
          </cell>
          <cell r="AK1274">
            <v>71906407</v>
          </cell>
          <cell r="AL1274">
            <v>77643328</v>
          </cell>
          <cell r="AM1274">
            <v>9044471</v>
          </cell>
          <cell r="AN1274">
            <v>16564400</v>
          </cell>
          <cell r="AO1274">
            <v>21983389</v>
          </cell>
          <cell r="AP1274">
            <v>28300161</v>
          </cell>
          <cell r="AQ1274">
            <v>34151893</v>
          </cell>
          <cell r="AR1274">
            <v>40011333</v>
          </cell>
          <cell r="AS1274">
            <v>46321304</v>
          </cell>
          <cell r="AT1274">
            <v>52644664</v>
          </cell>
          <cell r="AU1274">
            <v>58453759</v>
          </cell>
          <cell r="AV1274">
            <v>63174761</v>
          </cell>
        </row>
        <row r="1275">
          <cell r="A1275" t="str">
            <v>520545</v>
          </cell>
          <cell r="B1275" t="str">
            <v>AUXILIOS</v>
          </cell>
          <cell r="C1275">
            <v>238643</v>
          </cell>
          <cell r="D1275">
            <v>566683</v>
          </cell>
          <cell r="E1275">
            <v>631583</v>
          </cell>
          <cell r="F1275">
            <v>714183</v>
          </cell>
          <cell r="G1275">
            <v>714183</v>
          </cell>
          <cell r="H1275">
            <v>714183</v>
          </cell>
          <cell r="I1275">
            <v>714183</v>
          </cell>
          <cell r="J1275">
            <v>714183</v>
          </cell>
          <cell r="K1275">
            <v>714183</v>
          </cell>
          <cell r="L1275">
            <v>714183</v>
          </cell>
          <cell r="M1275">
            <v>714183</v>
          </cell>
          <cell r="N1275">
            <v>714183</v>
          </cell>
          <cell r="O1275">
            <v>0</v>
          </cell>
          <cell r="P1275">
            <v>0</v>
          </cell>
          <cell r="Q1275">
            <v>0</v>
          </cell>
          <cell r="R1275">
            <v>0</v>
          </cell>
          <cell r="AV1275" t="e">
            <v>#N/A</v>
          </cell>
        </row>
        <row r="1276">
          <cell r="A1276" t="str">
            <v>5205450001</v>
          </cell>
          <cell r="B1276" t="str">
            <v>AUXILIOS</v>
          </cell>
          <cell r="C1276">
            <v>238643</v>
          </cell>
          <cell r="D1276">
            <v>566683</v>
          </cell>
          <cell r="E1276">
            <v>631583</v>
          </cell>
          <cell r="F1276">
            <v>714183</v>
          </cell>
          <cell r="G1276">
            <v>714183</v>
          </cell>
          <cell r="H1276">
            <v>714183</v>
          </cell>
          <cell r="I1276">
            <v>714183</v>
          </cell>
          <cell r="J1276">
            <v>714183</v>
          </cell>
          <cell r="K1276">
            <v>714183</v>
          </cell>
          <cell r="L1276">
            <v>714183</v>
          </cell>
          <cell r="M1276">
            <v>714183</v>
          </cell>
          <cell r="N1276">
            <v>714183</v>
          </cell>
          <cell r="O1276">
            <v>0</v>
          </cell>
          <cell r="P1276">
            <v>0</v>
          </cell>
          <cell r="Q1276">
            <v>0</v>
          </cell>
          <cell r="R1276">
            <v>0</v>
          </cell>
          <cell r="AV1276" t="e">
            <v>#N/A</v>
          </cell>
        </row>
        <row r="1277">
          <cell r="A1277" t="str">
            <v>520548</v>
          </cell>
          <cell r="B1277" t="str">
            <v>BONIFICACIONES</v>
          </cell>
          <cell r="C1277">
            <v>2900000</v>
          </cell>
          <cell r="D1277">
            <v>7400000</v>
          </cell>
          <cell r="E1277">
            <v>10542856</v>
          </cell>
          <cell r="F1277">
            <v>10741195</v>
          </cell>
          <cell r="G1277">
            <v>11441195</v>
          </cell>
          <cell r="H1277">
            <v>12641195</v>
          </cell>
          <cell r="I1277">
            <v>12641195</v>
          </cell>
          <cell r="J1277">
            <v>12641195</v>
          </cell>
          <cell r="K1277">
            <v>12641195</v>
          </cell>
          <cell r="L1277">
            <v>12641195</v>
          </cell>
          <cell r="M1277">
            <v>12641195</v>
          </cell>
          <cell r="N1277">
            <v>12641195</v>
          </cell>
          <cell r="O1277">
            <v>0</v>
          </cell>
          <cell r="P1277">
            <v>0</v>
          </cell>
          <cell r="Q1277">
            <v>0</v>
          </cell>
          <cell r="R1277">
            <v>450000</v>
          </cell>
          <cell r="S1277">
            <v>8210554</v>
          </cell>
          <cell r="T1277">
            <v>17123990</v>
          </cell>
          <cell r="U1277">
            <v>17123990</v>
          </cell>
          <cell r="V1277">
            <v>17283990</v>
          </cell>
          <cell r="W1277">
            <v>17283990</v>
          </cell>
          <cell r="X1277">
            <v>17283990</v>
          </cell>
          <cell r="Y1277">
            <v>17283990</v>
          </cell>
          <cell r="Z1277">
            <v>17283990</v>
          </cell>
          <cell r="AA1277">
            <v>350000</v>
          </cell>
          <cell r="AB1277">
            <v>350000</v>
          </cell>
          <cell r="AC1277">
            <v>350000</v>
          </cell>
          <cell r="AD1277">
            <v>350000</v>
          </cell>
          <cell r="AE1277">
            <v>4883396</v>
          </cell>
          <cell r="AF1277">
            <v>6083396</v>
          </cell>
          <cell r="AG1277">
            <v>6083396</v>
          </cell>
          <cell r="AH1277">
            <v>6733396</v>
          </cell>
          <cell r="AI1277">
            <v>6683396</v>
          </cell>
          <cell r="AJ1277">
            <v>6683396</v>
          </cell>
          <cell r="AK1277">
            <v>6683396</v>
          </cell>
          <cell r="AL1277">
            <v>6683396</v>
          </cell>
          <cell r="AM1277">
            <v>974000</v>
          </cell>
          <cell r="AN1277">
            <v>1624000</v>
          </cell>
          <cell r="AO1277">
            <v>1624000</v>
          </cell>
          <cell r="AP1277">
            <v>1624000</v>
          </cell>
          <cell r="AQ1277">
            <v>1624000</v>
          </cell>
          <cell r="AR1277">
            <v>1624000</v>
          </cell>
          <cell r="AS1277">
            <v>1624000</v>
          </cell>
          <cell r="AT1277">
            <v>9044000</v>
          </cell>
          <cell r="AU1277">
            <v>10544000</v>
          </cell>
          <cell r="AV1277">
            <v>10544000</v>
          </cell>
        </row>
        <row r="1278">
          <cell r="A1278" t="str">
            <v>5205480001</v>
          </cell>
          <cell r="B1278" t="str">
            <v>BONIFICACION HABITUAL</v>
          </cell>
          <cell r="C1278">
            <v>0</v>
          </cell>
          <cell r="D1278">
            <v>0</v>
          </cell>
          <cell r="E1278">
            <v>100000</v>
          </cell>
          <cell r="F1278">
            <v>100000</v>
          </cell>
          <cell r="G1278">
            <v>800000</v>
          </cell>
          <cell r="H1278">
            <v>800000</v>
          </cell>
          <cell r="I1278">
            <v>800000</v>
          </cell>
          <cell r="J1278">
            <v>800000</v>
          </cell>
          <cell r="K1278">
            <v>800000</v>
          </cell>
          <cell r="L1278">
            <v>800000</v>
          </cell>
          <cell r="M1278">
            <v>800000</v>
          </cell>
          <cell r="N1278">
            <v>800000</v>
          </cell>
          <cell r="O1278">
            <v>0</v>
          </cell>
          <cell r="P1278">
            <v>0</v>
          </cell>
          <cell r="Q1278">
            <v>0</v>
          </cell>
          <cell r="R1278">
            <v>0</v>
          </cell>
          <cell r="T1278">
            <v>150000</v>
          </cell>
          <cell r="U1278">
            <v>150000</v>
          </cell>
          <cell r="V1278">
            <v>150000</v>
          </cell>
          <cell r="W1278">
            <v>150000</v>
          </cell>
          <cell r="X1278">
            <v>150000</v>
          </cell>
          <cell r="Y1278">
            <v>150000</v>
          </cell>
          <cell r="Z1278">
            <v>150000</v>
          </cell>
          <cell r="AA1278">
            <v>350000</v>
          </cell>
          <cell r="AB1278">
            <v>350000</v>
          </cell>
          <cell r="AC1278">
            <v>350000</v>
          </cell>
          <cell r="AD1278">
            <v>350000</v>
          </cell>
          <cell r="AE1278">
            <v>350000</v>
          </cell>
          <cell r="AF1278">
            <v>350000</v>
          </cell>
          <cell r="AG1278">
            <v>350000</v>
          </cell>
          <cell r="AH1278">
            <v>350000</v>
          </cell>
          <cell r="AI1278">
            <v>300000</v>
          </cell>
          <cell r="AJ1278">
            <v>300000</v>
          </cell>
          <cell r="AK1278">
            <v>300000</v>
          </cell>
          <cell r="AL1278">
            <v>300000</v>
          </cell>
          <cell r="AM1278">
            <v>0</v>
          </cell>
          <cell r="AN1278">
            <v>0</v>
          </cell>
          <cell r="AO1278">
            <v>0</v>
          </cell>
          <cell r="AV1278" t="e">
            <v>#N/A</v>
          </cell>
        </row>
        <row r="1279">
          <cell r="A1279" t="str">
            <v>5205480002</v>
          </cell>
          <cell r="B1279" t="str">
            <v>BONIFICACION HABITUAL</v>
          </cell>
          <cell r="C1279">
            <v>2900000</v>
          </cell>
          <cell r="D1279">
            <v>7400000</v>
          </cell>
          <cell r="E1279">
            <v>10442856</v>
          </cell>
          <cell r="F1279">
            <v>10641195</v>
          </cell>
          <cell r="G1279">
            <v>10641195</v>
          </cell>
          <cell r="H1279">
            <v>11841195</v>
          </cell>
          <cell r="I1279">
            <v>11841195</v>
          </cell>
          <cell r="J1279">
            <v>11841195</v>
          </cell>
          <cell r="K1279">
            <v>11841195</v>
          </cell>
          <cell r="L1279">
            <v>11841195</v>
          </cell>
          <cell r="M1279">
            <v>11841195</v>
          </cell>
          <cell r="N1279">
            <v>11841195</v>
          </cell>
          <cell r="O1279">
            <v>0</v>
          </cell>
          <cell r="P1279">
            <v>0</v>
          </cell>
          <cell r="Q1279">
            <v>0</v>
          </cell>
          <cell r="R1279">
            <v>450000</v>
          </cell>
          <cell r="S1279">
            <v>8210554</v>
          </cell>
          <cell r="T1279">
            <v>16973990</v>
          </cell>
          <cell r="U1279">
            <v>16973990</v>
          </cell>
          <cell r="V1279">
            <v>17133990</v>
          </cell>
          <cell r="W1279">
            <v>17133990</v>
          </cell>
          <cell r="X1279">
            <v>17133990</v>
          </cell>
          <cell r="Y1279">
            <v>17133990</v>
          </cell>
          <cell r="Z1279">
            <v>17133990</v>
          </cell>
          <cell r="AA1279">
            <v>0</v>
          </cell>
          <cell r="AB1279">
            <v>0</v>
          </cell>
          <cell r="AE1279">
            <v>4533396</v>
          </cell>
          <cell r="AF1279">
            <v>5733396</v>
          </cell>
          <cell r="AG1279">
            <v>5733396</v>
          </cell>
          <cell r="AH1279">
            <v>6383396</v>
          </cell>
          <cell r="AI1279">
            <v>6383396</v>
          </cell>
          <cell r="AJ1279">
            <v>6383396</v>
          </cell>
          <cell r="AK1279">
            <v>6383396</v>
          </cell>
          <cell r="AL1279">
            <v>6383396</v>
          </cell>
          <cell r="AM1279">
            <v>974000</v>
          </cell>
          <cell r="AN1279">
            <v>1624000</v>
          </cell>
          <cell r="AO1279">
            <v>1624000</v>
          </cell>
          <cell r="AP1279">
            <v>1624000</v>
          </cell>
          <cell r="AQ1279">
            <v>1624000</v>
          </cell>
          <cell r="AR1279">
            <v>1624000</v>
          </cell>
          <cell r="AS1279">
            <v>1624000</v>
          </cell>
          <cell r="AT1279">
            <v>9044000</v>
          </cell>
          <cell r="AU1279">
            <v>10544000</v>
          </cell>
          <cell r="AV1279">
            <v>10544000</v>
          </cell>
        </row>
        <row r="1280">
          <cell r="A1280" t="str">
            <v>520551</v>
          </cell>
          <cell r="B1280" t="str">
            <v>DOTACION Y SUMINISTRO A TRABAJADORE</v>
          </cell>
          <cell r="C1280">
            <v>465740</v>
          </cell>
          <cell r="D1280">
            <v>1800395</v>
          </cell>
          <cell r="E1280">
            <v>2084862</v>
          </cell>
          <cell r="F1280">
            <v>2308278</v>
          </cell>
          <cell r="G1280">
            <v>2475415</v>
          </cell>
          <cell r="H1280">
            <v>2776916</v>
          </cell>
          <cell r="I1280">
            <v>2776916</v>
          </cell>
          <cell r="J1280">
            <v>5531022</v>
          </cell>
          <cell r="K1280">
            <v>15807961</v>
          </cell>
          <cell r="L1280">
            <v>17234529</v>
          </cell>
          <cell r="M1280">
            <v>18395823</v>
          </cell>
          <cell r="N1280">
            <v>19402303</v>
          </cell>
          <cell r="O1280">
            <v>351266</v>
          </cell>
          <cell r="P1280">
            <v>941331</v>
          </cell>
          <cell r="Q1280">
            <v>1252751</v>
          </cell>
          <cell r="R1280">
            <v>2060856</v>
          </cell>
          <cell r="S1280">
            <v>2720151</v>
          </cell>
          <cell r="T1280">
            <v>3672581</v>
          </cell>
          <cell r="U1280">
            <v>7615586</v>
          </cell>
          <cell r="V1280">
            <v>7953456</v>
          </cell>
          <cell r="W1280">
            <v>23607716</v>
          </cell>
          <cell r="X1280">
            <v>23750891</v>
          </cell>
          <cell r="Y1280">
            <v>25191036</v>
          </cell>
          <cell r="Z1280">
            <v>25681286</v>
          </cell>
          <cell r="AA1280">
            <v>96280</v>
          </cell>
          <cell r="AB1280">
            <v>8102252</v>
          </cell>
          <cell r="AC1280">
            <v>10405200</v>
          </cell>
          <cell r="AD1280">
            <v>11144816</v>
          </cell>
          <cell r="AE1280">
            <v>13335024</v>
          </cell>
          <cell r="AF1280">
            <v>24656740</v>
          </cell>
          <cell r="AG1280">
            <v>25129092</v>
          </cell>
          <cell r="AH1280">
            <v>34347380</v>
          </cell>
          <cell r="AI1280">
            <v>34789804</v>
          </cell>
          <cell r="AJ1280">
            <v>35240580</v>
          </cell>
          <cell r="AK1280">
            <v>35823326</v>
          </cell>
          <cell r="AL1280">
            <v>36541328</v>
          </cell>
          <cell r="AM1280">
            <v>0</v>
          </cell>
          <cell r="AN1280">
            <v>9267960</v>
          </cell>
          <cell r="AO1280">
            <v>9380712</v>
          </cell>
          <cell r="AP1280">
            <v>10568784</v>
          </cell>
          <cell r="AQ1280">
            <v>11543184</v>
          </cell>
          <cell r="AR1280">
            <v>21408404</v>
          </cell>
          <cell r="AS1280">
            <v>22267616</v>
          </cell>
          <cell r="AT1280">
            <v>22654592</v>
          </cell>
          <cell r="AU1280">
            <v>33185652</v>
          </cell>
          <cell r="AV1280">
            <v>33939072</v>
          </cell>
        </row>
        <row r="1281">
          <cell r="A1281" t="str">
            <v>5205510001</v>
          </cell>
          <cell r="B1281" t="str">
            <v>ROPA DE TRABAJO Y PROTECCION</v>
          </cell>
          <cell r="C1281">
            <v>465740</v>
          </cell>
          <cell r="D1281">
            <v>1800395</v>
          </cell>
          <cell r="E1281">
            <v>2084862</v>
          </cell>
          <cell r="F1281">
            <v>2308278</v>
          </cell>
          <cell r="G1281">
            <v>2475415</v>
          </cell>
          <cell r="H1281">
            <v>2776916</v>
          </cell>
          <cell r="I1281">
            <v>2776916</v>
          </cell>
          <cell r="J1281">
            <v>5531022</v>
          </cell>
          <cell r="K1281">
            <v>15807961</v>
          </cell>
          <cell r="L1281">
            <v>17234529</v>
          </cell>
          <cell r="M1281">
            <v>18395823</v>
          </cell>
          <cell r="N1281">
            <v>19402303</v>
          </cell>
          <cell r="O1281">
            <v>351266</v>
          </cell>
          <cell r="P1281">
            <v>941331</v>
          </cell>
          <cell r="Q1281">
            <v>1252751</v>
          </cell>
          <cell r="R1281">
            <v>2060856</v>
          </cell>
          <cell r="S1281">
            <v>2720151</v>
          </cell>
          <cell r="T1281">
            <v>3672581</v>
          </cell>
          <cell r="U1281">
            <v>7615586</v>
          </cell>
          <cell r="V1281">
            <v>7953456</v>
          </cell>
          <cell r="W1281">
            <v>23607716</v>
          </cell>
          <cell r="X1281">
            <v>23750891</v>
          </cell>
          <cell r="Y1281">
            <v>25191036</v>
          </cell>
          <cell r="Z1281">
            <v>25681286</v>
          </cell>
          <cell r="AA1281">
            <v>96280</v>
          </cell>
          <cell r="AB1281">
            <v>8102252</v>
          </cell>
          <cell r="AC1281">
            <v>10405200</v>
          </cell>
          <cell r="AD1281">
            <v>11144816</v>
          </cell>
          <cell r="AE1281">
            <v>13335024</v>
          </cell>
          <cell r="AF1281">
            <v>24656740</v>
          </cell>
          <cell r="AG1281">
            <v>25129092</v>
          </cell>
          <cell r="AH1281">
            <v>34347380</v>
          </cell>
          <cell r="AI1281">
            <v>34789804</v>
          </cell>
          <cell r="AJ1281">
            <v>35240580</v>
          </cell>
          <cell r="AK1281">
            <v>35823326</v>
          </cell>
          <cell r="AL1281">
            <v>36541328</v>
          </cell>
          <cell r="AM1281">
            <v>0</v>
          </cell>
          <cell r="AN1281">
            <v>9267960</v>
          </cell>
          <cell r="AO1281">
            <v>9380712</v>
          </cell>
          <cell r="AP1281">
            <v>10568784</v>
          </cell>
          <cell r="AQ1281">
            <v>11543184</v>
          </cell>
          <cell r="AR1281">
            <v>21408404</v>
          </cell>
          <cell r="AS1281">
            <v>22267616</v>
          </cell>
          <cell r="AT1281">
            <v>22654592</v>
          </cell>
          <cell r="AU1281">
            <v>33185652</v>
          </cell>
          <cell r="AV1281">
            <v>33939072</v>
          </cell>
        </row>
        <row r="1282">
          <cell r="A1282" t="str">
            <v>520559</v>
          </cell>
          <cell r="B1282" t="str">
            <v>PENSION DE JUBILACION</v>
          </cell>
          <cell r="C1282">
            <v>1084398</v>
          </cell>
          <cell r="D1282">
            <v>1084398</v>
          </cell>
          <cell r="E1282">
            <v>2030238</v>
          </cell>
          <cell r="F1282">
            <v>2503158</v>
          </cell>
          <cell r="G1282">
            <v>3240568</v>
          </cell>
          <cell r="H1282">
            <v>3949948</v>
          </cell>
          <cell r="I1282">
            <v>4422868</v>
          </cell>
          <cell r="J1282">
            <v>4895788</v>
          </cell>
          <cell r="K1282">
            <v>5368708</v>
          </cell>
          <cell r="L1282">
            <v>5841628</v>
          </cell>
          <cell r="M1282">
            <v>6314548</v>
          </cell>
          <cell r="N1282">
            <v>6787468</v>
          </cell>
          <cell r="O1282">
            <v>520212</v>
          </cell>
          <cell r="P1282">
            <v>1040424</v>
          </cell>
          <cell r="Q1282">
            <v>1560636</v>
          </cell>
          <cell r="R1282">
            <v>2080848</v>
          </cell>
          <cell r="S1282">
            <v>2601060</v>
          </cell>
          <cell r="T1282">
            <v>3121272</v>
          </cell>
          <cell r="U1282">
            <v>3121272</v>
          </cell>
          <cell r="V1282">
            <v>3121272</v>
          </cell>
          <cell r="W1282">
            <v>3121272</v>
          </cell>
          <cell r="X1282">
            <v>3121272</v>
          </cell>
          <cell r="Y1282">
            <v>3121272</v>
          </cell>
          <cell r="Z1282">
            <v>3121272</v>
          </cell>
          <cell r="AA1282">
            <v>0</v>
          </cell>
          <cell r="AB1282">
            <v>0</v>
          </cell>
          <cell r="AE1282">
            <v>572000</v>
          </cell>
          <cell r="AF1282">
            <v>1144000</v>
          </cell>
          <cell r="AG1282">
            <v>1716000</v>
          </cell>
          <cell r="AH1282">
            <v>2288000</v>
          </cell>
          <cell r="AI1282">
            <v>2860000</v>
          </cell>
          <cell r="AJ1282">
            <v>3432000</v>
          </cell>
          <cell r="AK1282">
            <v>4004000</v>
          </cell>
          <cell r="AL1282">
            <v>4290000</v>
          </cell>
          <cell r="AM1282">
            <v>595000</v>
          </cell>
          <cell r="AN1282">
            <v>1808000</v>
          </cell>
          <cell r="AO1282">
            <v>2426000</v>
          </cell>
          <cell r="AP1282">
            <v>3044000</v>
          </cell>
          <cell r="AQ1282">
            <v>3662000</v>
          </cell>
          <cell r="AR1282">
            <v>4280000</v>
          </cell>
          <cell r="AS1282">
            <v>4898000</v>
          </cell>
          <cell r="AT1282">
            <v>5516000</v>
          </cell>
          <cell r="AU1282">
            <v>6134000</v>
          </cell>
          <cell r="AV1282">
            <v>6752000</v>
          </cell>
        </row>
        <row r="1283">
          <cell r="A1283" t="str">
            <v>5205590001</v>
          </cell>
          <cell r="B1283" t="str">
            <v>PENSIONES DE JUBILACION</v>
          </cell>
          <cell r="C1283">
            <v>1084398</v>
          </cell>
          <cell r="D1283">
            <v>1084398</v>
          </cell>
          <cell r="E1283">
            <v>2030238</v>
          </cell>
          <cell r="F1283">
            <v>2503158</v>
          </cell>
          <cell r="G1283">
            <v>3240568</v>
          </cell>
          <cell r="H1283">
            <v>3949948</v>
          </cell>
          <cell r="I1283">
            <v>4422868</v>
          </cell>
          <cell r="J1283">
            <v>4895788</v>
          </cell>
          <cell r="K1283">
            <v>5368708</v>
          </cell>
          <cell r="L1283">
            <v>5841628</v>
          </cell>
          <cell r="M1283">
            <v>6314548</v>
          </cell>
          <cell r="N1283">
            <v>6787468</v>
          </cell>
          <cell r="O1283">
            <v>520212</v>
          </cell>
          <cell r="P1283">
            <v>1040424</v>
          </cell>
          <cell r="Q1283">
            <v>1560636</v>
          </cell>
          <cell r="R1283">
            <v>2080848</v>
          </cell>
          <cell r="S1283">
            <v>2601060</v>
          </cell>
          <cell r="T1283">
            <v>3121272</v>
          </cell>
          <cell r="U1283">
            <v>3121272</v>
          </cell>
          <cell r="V1283">
            <v>3121272</v>
          </cell>
          <cell r="W1283">
            <v>3121272</v>
          </cell>
          <cell r="X1283">
            <v>3121272</v>
          </cell>
          <cell r="Y1283">
            <v>3121272</v>
          </cell>
          <cell r="Z1283">
            <v>3121272</v>
          </cell>
          <cell r="AA1283">
            <v>0</v>
          </cell>
          <cell r="AB1283">
            <v>0</v>
          </cell>
          <cell r="AE1283">
            <v>572000</v>
          </cell>
          <cell r="AF1283">
            <v>1144000</v>
          </cell>
          <cell r="AG1283">
            <v>1716000</v>
          </cell>
          <cell r="AH1283">
            <v>2288000</v>
          </cell>
          <cell r="AI1283">
            <v>2860000</v>
          </cell>
          <cell r="AJ1283">
            <v>3432000</v>
          </cell>
          <cell r="AK1283">
            <v>4004000</v>
          </cell>
          <cell r="AL1283">
            <v>4290000</v>
          </cell>
          <cell r="AM1283">
            <v>595000</v>
          </cell>
          <cell r="AN1283">
            <v>1808000</v>
          </cell>
          <cell r="AO1283">
            <v>2426000</v>
          </cell>
          <cell r="AP1283">
            <v>3044000</v>
          </cell>
          <cell r="AQ1283">
            <v>3662000</v>
          </cell>
          <cell r="AR1283">
            <v>4280000</v>
          </cell>
          <cell r="AS1283">
            <v>4898000</v>
          </cell>
          <cell r="AT1283">
            <v>5516000</v>
          </cell>
          <cell r="AU1283">
            <v>6134000</v>
          </cell>
          <cell r="AV1283">
            <v>6752000</v>
          </cell>
        </row>
        <row r="1284">
          <cell r="A1284" t="str">
            <v>520560</v>
          </cell>
          <cell r="B1284" t="str">
            <v>INDEMNIZACIONES LABORALES</v>
          </cell>
          <cell r="D1284">
            <v>0</v>
          </cell>
          <cell r="E1284">
            <v>0</v>
          </cell>
          <cell r="J1284">
            <v>6296069</v>
          </cell>
          <cell r="K1284">
            <v>6296069</v>
          </cell>
          <cell r="L1284">
            <v>6296069</v>
          </cell>
          <cell r="M1284">
            <v>6296069</v>
          </cell>
          <cell r="N1284">
            <v>6296069</v>
          </cell>
          <cell r="O1284">
            <v>0</v>
          </cell>
          <cell r="P1284">
            <v>0</v>
          </cell>
          <cell r="Q1284">
            <v>0</v>
          </cell>
          <cell r="R1284">
            <v>0</v>
          </cell>
          <cell r="U1284">
            <v>871865</v>
          </cell>
          <cell r="V1284">
            <v>871865</v>
          </cell>
          <cell r="W1284">
            <v>871865</v>
          </cell>
          <cell r="X1284">
            <v>871865</v>
          </cell>
          <cell r="Y1284">
            <v>871865</v>
          </cell>
          <cell r="Z1284">
            <v>1969525</v>
          </cell>
          <cell r="AA1284">
            <v>0</v>
          </cell>
          <cell r="AB1284">
            <v>2967585</v>
          </cell>
          <cell r="AC1284">
            <v>2967585</v>
          </cell>
          <cell r="AD1284">
            <v>4285420</v>
          </cell>
          <cell r="AE1284">
            <v>6876056</v>
          </cell>
          <cell r="AF1284">
            <v>7287683</v>
          </cell>
          <cell r="AG1284">
            <v>7287683</v>
          </cell>
          <cell r="AH1284">
            <v>8126930</v>
          </cell>
          <cell r="AI1284">
            <v>8126930</v>
          </cell>
          <cell r="AJ1284">
            <v>8978571</v>
          </cell>
          <cell r="AK1284">
            <v>9411957</v>
          </cell>
          <cell r="AL1284">
            <v>9411957</v>
          </cell>
          <cell r="AM1284">
            <v>917926</v>
          </cell>
          <cell r="AN1284">
            <v>917926</v>
          </cell>
          <cell r="AO1284">
            <v>2259071</v>
          </cell>
          <cell r="AP1284">
            <v>3136362</v>
          </cell>
          <cell r="AQ1284">
            <v>3516362</v>
          </cell>
          <cell r="AR1284">
            <v>5104785</v>
          </cell>
          <cell r="AS1284">
            <v>6309993</v>
          </cell>
          <cell r="AT1284">
            <v>6309993</v>
          </cell>
          <cell r="AU1284">
            <v>6309993</v>
          </cell>
          <cell r="AV1284">
            <v>6309993</v>
          </cell>
        </row>
        <row r="1285">
          <cell r="A1285" t="str">
            <v>5205600001</v>
          </cell>
          <cell r="B1285" t="str">
            <v>INDEMNIZACIONES LABOR.</v>
          </cell>
          <cell r="D1285">
            <v>0</v>
          </cell>
          <cell r="E1285">
            <v>0</v>
          </cell>
          <cell r="J1285">
            <v>6296069</v>
          </cell>
          <cell r="K1285">
            <v>6296069</v>
          </cell>
          <cell r="L1285">
            <v>6296069</v>
          </cell>
          <cell r="M1285">
            <v>6296069</v>
          </cell>
          <cell r="N1285">
            <v>6296069</v>
          </cell>
          <cell r="O1285">
            <v>0</v>
          </cell>
          <cell r="P1285">
            <v>0</v>
          </cell>
          <cell r="Q1285">
            <v>0</v>
          </cell>
          <cell r="R1285">
            <v>0</v>
          </cell>
          <cell r="U1285">
            <v>871865</v>
          </cell>
          <cell r="V1285">
            <v>871865</v>
          </cell>
          <cell r="W1285">
            <v>871865</v>
          </cell>
          <cell r="X1285">
            <v>871865</v>
          </cell>
          <cell r="Y1285">
            <v>871865</v>
          </cell>
          <cell r="Z1285">
            <v>1969525</v>
          </cell>
          <cell r="AA1285">
            <v>0</v>
          </cell>
          <cell r="AB1285">
            <v>2967585</v>
          </cell>
          <cell r="AC1285">
            <v>2967585</v>
          </cell>
          <cell r="AD1285">
            <v>4285420</v>
          </cell>
          <cell r="AE1285">
            <v>6876056</v>
          </cell>
          <cell r="AF1285">
            <v>7287683</v>
          </cell>
          <cell r="AG1285">
            <v>7287683</v>
          </cell>
          <cell r="AH1285">
            <v>8126930</v>
          </cell>
          <cell r="AI1285">
            <v>8126930</v>
          </cell>
          <cell r="AJ1285">
            <v>8978571</v>
          </cell>
          <cell r="AK1285">
            <v>9411957</v>
          </cell>
          <cell r="AL1285">
            <v>9411957</v>
          </cell>
          <cell r="AM1285">
            <v>917926</v>
          </cell>
          <cell r="AN1285">
            <v>917926</v>
          </cell>
          <cell r="AO1285">
            <v>2259071</v>
          </cell>
          <cell r="AP1285">
            <v>3136362</v>
          </cell>
          <cell r="AQ1285">
            <v>3516362</v>
          </cell>
          <cell r="AR1285">
            <v>5104785</v>
          </cell>
          <cell r="AS1285">
            <v>6309993</v>
          </cell>
          <cell r="AT1285">
            <v>6309993</v>
          </cell>
          <cell r="AU1285">
            <v>6309993</v>
          </cell>
          <cell r="AV1285">
            <v>6309993</v>
          </cell>
        </row>
        <row r="1286">
          <cell r="A1286" t="str">
            <v>520563</v>
          </cell>
          <cell r="B1286" t="str">
            <v>CAPACITACION AL PERSONAL</v>
          </cell>
          <cell r="D1286">
            <v>0</v>
          </cell>
          <cell r="E1286">
            <v>0</v>
          </cell>
          <cell r="N1286">
            <v>900000</v>
          </cell>
          <cell r="O1286">
            <v>-450000</v>
          </cell>
          <cell r="P1286">
            <v>-450000</v>
          </cell>
          <cell r="Q1286">
            <v>-450000</v>
          </cell>
          <cell r="R1286">
            <v>-450000</v>
          </cell>
          <cell r="S1286">
            <v>-450000</v>
          </cell>
          <cell r="T1286">
            <v>-384800</v>
          </cell>
          <cell r="U1286">
            <v>-354800</v>
          </cell>
          <cell r="V1286">
            <v>-354800</v>
          </cell>
          <cell r="W1286">
            <v>-319800</v>
          </cell>
          <cell r="X1286">
            <v>-319800</v>
          </cell>
          <cell r="Y1286">
            <v>-319800</v>
          </cell>
          <cell r="Z1286">
            <v>-319800</v>
          </cell>
          <cell r="AA1286">
            <v>0</v>
          </cell>
          <cell r="AB1286">
            <v>0</v>
          </cell>
          <cell r="AL1286">
            <v>325000</v>
          </cell>
          <cell r="AM1286">
            <v>0</v>
          </cell>
          <cell r="AN1286">
            <v>0</v>
          </cell>
          <cell r="AO1286">
            <v>0</v>
          </cell>
          <cell r="AV1286" t="e">
            <v>#N/A</v>
          </cell>
        </row>
        <row r="1287">
          <cell r="A1287" t="str">
            <v>5205630001</v>
          </cell>
          <cell r="B1287" t="str">
            <v>CURSOS DE CAPACITACION AL PERSONAL</v>
          </cell>
          <cell r="D1287">
            <v>0</v>
          </cell>
          <cell r="E1287">
            <v>0</v>
          </cell>
          <cell r="N1287">
            <v>900000</v>
          </cell>
          <cell r="O1287">
            <v>-450000</v>
          </cell>
          <cell r="P1287">
            <v>-450000</v>
          </cell>
          <cell r="Q1287">
            <v>-450000</v>
          </cell>
          <cell r="R1287">
            <v>-450000</v>
          </cell>
          <cell r="S1287">
            <v>-450000</v>
          </cell>
          <cell r="T1287">
            <v>-384800</v>
          </cell>
          <cell r="U1287">
            <v>-354800</v>
          </cell>
          <cell r="V1287">
            <v>-354800</v>
          </cell>
          <cell r="W1287">
            <v>-319800</v>
          </cell>
          <cell r="X1287">
            <v>-319800</v>
          </cell>
          <cell r="Y1287">
            <v>-319800</v>
          </cell>
          <cell r="Z1287">
            <v>-319800</v>
          </cell>
          <cell r="AA1287">
            <v>0</v>
          </cell>
          <cell r="AB1287">
            <v>0</v>
          </cell>
          <cell r="AL1287">
            <v>325000</v>
          </cell>
          <cell r="AM1287">
            <v>0</v>
          </cell>
          <cell r="AN1287">
            <v>0</v>
          </cell>
          <cell r="AO1287">
            <v>0</v>
          </cell>
          <cell r="AV1287" t="e">
            <v>#N/A</v>
          </cell>
        </row>
        <row r="1288">
          <cell r="A1288" t="str">
            <v>520568</v>
          </cell>
          <cell r="B1288" t="str">
            <v>APORTES DE RSGOS PROFESIONAL(A.R.P)</v>
          </cell>
          <cell r="C1288">
            <v>970700</v>
          </cell>
          <cell r="D1288">
            <v>1497146</v>
          </cell>
          <cell r="E1288">
            <v>2374113</v>
          </cell>
          <cell r="F1288">
            <v>3534978</v>
          </cell>
          <cell r="G1288">
            <v>5265824</v>
          </cell>
          <cell r="H1288">
            <v>6875511</v>
          </cell>
          <cell r="I1288">
            <v>7508203</v>
          </cell>
          <cell r="J1288">
            <v>8494049</v>
          </cell>
          <cell r="K1288">
            <v>9105949</v>
          </cell>
          <cell r="L1288">
            <v>9696949</v>
          </cell>
          <cell r="M1288">
            <v>10391449</v>
          </cell>
          <cell r="N1288">
            <v>11129549</v>
          </cell>
          <cell r="O1288">
            <v>859400</v>
          </cell>
          <cell r="P1288">
            <v>1561800</v>
          </cell>
          <cell r="Q1288">
            <v>2068500</v>
          </cell>
          <cell r="R1288">
            <v>2768100</v>
          </cell>
          <cell r="S1288">
            <v>3461100</v>
          </cell>
          <cell r="T1288">
            <v>4117900</v>
          </cell>
          <cell r="U1288">
            <v>4843800</v>
          </cell>
          <cell r="V1288">
            <v>5500700</v>
          </cell>
          <cell r="W1288">
            <v>6090000</v>
          </cell>
          <cell r="X1288">
            <v>6746200</v>
          </cell>
          <cell r="Y1288">
            <v>7434700</v>
          </cell>
          <cell r="Z1288">
            <v>8092615</v>
          </cell>
          <cell r="AA1288">
            <v>788200</v>
          </cell>
          <cell r="AB1288">
            <v>1479900</v>
          </cell>
          <cell r="AC1288">
            <v>2047800</v>
          </cell>
          <cell r="AD1288">
            <v>2680400</v>
          </cell>
          <cell r="AE1288">
            <v>3272900</v>
          </cell>
          <cell r="AF1288">
            <v>4081100</v>
          </cell>
          <cell r="AG1288">
            <v>4360500</v>
          </cell>
          <cell r="AH1288">
            <v>5042700</v>
          </cell>
          <cell r="AI1288">
            <v>5683900</v>
          </cell>
          <cell r="AJ1288">
            <v>6282900</v>
          </cell>
          <cell r="AK1288">
            <v>6942600</v>
          </cell>
          <cell r="AL1288">
            <v>7604100</v>
          </cell>
          <cell r="AM1288">
            <v>820800</v>
          </cell>
          <cell r="AN1288">
            <v>1648200</v>
          </cell>
          <cell r="AO1288">
            <v>2261600</v>
          </cell>
          <cell r="AP1288">
            <v>2977400</v>
          </cell>
          <cell r="AQ1288">
            <v>3616800</v>
          </cell>
          <cell r="AR1288">
            <v>4307600</v>
          </cell>
          <cell r="AS1288">
            <v>4995700</v>
          </cell>
          <cell r="AT1288">
            <v>5711800</v>
          </cell>
          <cell r="AU1288">
            <v>6375100</v>
          </cell>
          <cell r="AV1288">
            <v>6943000</v>
          </cell>
        </row>
        <row r="1289">
          <cell r="A1289" t="str">
            <v>5205680001</v>
          </cell>
          <cell r="B1289" t="str">
            <v>APORTES ADM.RSGOS PROFESIONAL(A.R.P</v>
          </cell>
          <cell r="C1289">
            <v>970700</v>
          </cell>
          <cell r="D1289">
            <v>1497146</v>
          </cell>
          <cell r="E1289">
            <v>2374113</v>
          </cell>
          <cell r="F1289">
            <v>3534978</v>
          </cell>
          <cell r="G1289">
            <v>5265824</v>
          </cell>
          <cell r="H1289">
            <v>6875511</v>
          </cell>
          <cell r="I1289">
            <v>7508203</v>
          </cell>
          <cell r="J1289">
            <v>8494049</v>
          </cell>
          <cell r="K1289">
            <v>9105949</v>
          </cell>
          <cell r="L1289">
            <v>9696949</v>
          </cell>
          <cell r="M1289">
            <v>10391449</v>
          </cell>
          <cell r="N1289">
            <v>11129549</v>
          </cell>
          <cell r="O1289">
            <v>859400</v>
          </cell>
          <cell r="P1289">
            <v>1561800</v>
          </cell>
          <cell r="Q1289">
            <v>2068500</v>
          </cell>
          <cell r="R1289">
            <v>2768100</v>
          </cell>
          <cell r="S1289">
            <v>3461100</v>
          </cell>
          <cell r="T1289">
            <v>4117900</v>
          </cell>
          <cell r="U1289">
            <v>4843800</v>
          </cell>
          <cell r="V1289">
            <v>5500700</v>
          </cell>
          <cell r="W1289">
            <v>6090000</v>
          </cell>
          <cell r="X1289">
            <v>6746200</v>
          </cell>
          <cell r="Y1289">
            <v>7434700</v>
          </cell>
          <cell r="Z1289">
            <v>8092615</v>
          </cell>
          <cell r="AA1289">
            <v>788200</v>
          </cell>
          <cell r="AB1289">
            <v>1479900</v>
          </cell>
          <cell r="AC1289">
            <v>2047800</v>
          </cell>
          <cell r="AD1289">
            <v>2680400</v>
          </cell>
          <cell r="AE1289">
            <v>3272900</v>
          </cell>
          <cell r="AF1289">
            <v>4081100</v>
          </cell>
          <cell r="AG1289">
            <v>4360500</v>
          </cell>
          <cell r="AH1289">
            <v>5042700</v>
          </cell>
          <cell r="AI1289">
            <v>5683900</v>
          </cell>
          <cell r="AJ1289">
            <v>6282900</v>
          </cell>
          <cell r="AK1289">
            <v>6942600</v>
          </cell>
          <cell r="AL1289">
            <v>7604100</v>
          </cell>
          <cell r="AM1289">
            <v>820800</v>
          </cell>
          <cell r="AN1289">
            <v>1648200</v>
          </cell>
          <cell r="AO1289">
            <v>2261600</v>
          </cell>
          <cell r="AP1289">
            <v>2977400</v>
          </cell>
          <cell r="AQ1289">
            <v>3616800</v>
          </cell>
          <cell r="AR1289">
            <v>4307600</v>
          </cell>
          <cell r="AS1289">
            <v>4995700</v>
          </cell>
          <cell r="AT1289">
            <v>5711800</v>
          </cell>
          <cell r="AU1289">
            <v>6375100</v>
          </cell>
          <cell r="AV1289">
            <v>6943000</v>
          </cell>
        </row>
        <row r="1290">
          <cell r="A1290" t="str">
            <v>520569</v>
          </cell>
          <cell r="B1290" t="str">
            <v>APORTES AL I.S.S.</v>
          </cell>
          <cell r="C1290">
            <v>12584078</v>
          </cell>
          <cell r="D1290">
            <v>24861083</v>
          </cell>
          <cell r="E1290">
            <v>34686458</v>
          </cell>
          <cell r="F1290">
            <v>44915983.030000001</v>
          </cell>
          <cell r="G1290">
            <v>55704245.060000002</v>
          </cell>
          <cell r="H1290">
            <v>66522785.060000002</v>
          </cell>
          <cell r="I1290">
            <v>77066774.060000002</v>
          </cell>
          <cell r="J1290">
            <v>87349088.030000001</v>
          </cell>
          <cell r="K1290">
            <v>97167260.030000001</v>
          </cell>
          <cell r="L1290">
            <v>106409988.03</v>
          </cell>
          <cell r="M1290">
            <v>117156810.03</v>
          </cell>
          <cell r="N1290">
            <v>128911275.03</v>
          </cell>
          <cell r="O1290">
            <v>13242382</v>
          </cell>
          <cell r="P1290">
            <v>24273963</v>
          </cell>
          <cell r="Q1290">
            <v>32417368</v>
          </cell>
          <cell r="R1290">
            <v>43242828</v>
          </cell>
          <cell r="S1290">
            <v>54462803</v>
          </cell>
          <cell r="T1290">
            <v>67299666</v>
          </cell>
          <cell r="U1290">
            <v>78639027</v>
          </cell>
          <cell r="V1290">
            <v>89238646</v>
          </cell>
          <cell r="W1290">
            <v>98958546</v>
          </cell>
          <cell r="X1290">
            <v>109438153</v>
          </cell>
          <cell r="Y1290">
            <v>120201320</v>
          </cell>
          <cell r="Z1290">
            <v>130962364</v>
          </cell>
          <cell r="AA1290">
            <v>12056307</v>
          </cell>
          <cell r="AB1290">
            <v>23174285</v>
          </cell>
          <cell r="AC1290">
            <v>32884851</v>
          </cell>
          <cell r="AD1290">
            <v>43338369</v>
          </cell>
          <cell r="AE1290">
            <v>53668054</v>
          </cell>
          <cell r="AF1290">
            <v>66537386</v>
          </cell>
          <cell r="AG1290">
            <v>77830589</v>
          </cell>
          <cell r="AH1290">
            <v>89050794</v>
          </cell>
          <cell r="AI1290">
            <v>99035193</v>
          </cell>
          <cell r="AJ1290">
            <v>108986553</v>
          </cell>
          <cell r="AK1290">
            <v>119272214</v>
          </cell>
          <cell r="AL1290">
            <v>129589331</v>
          </cell>
          <cell r="AM1290">
            <v>9729013</v>
          </cell>
          <cell r="AN1290">
            <v>23597119</v>
          </cell>
          <cell r="AO1290">
            <v>34375353</v>
          </cell>
          <cell r="AP1290">
            <v>46540924</v>
          </cell>
          <cell r="AQ1290">
            <v>57649816</v>
          </cell>
          <cell r="AR1290">
            <v>69206623</v>
          </cell>
          <cell r="AS1290">
            <v>80909073</v>
          </cell>
          <cell r="AT1290">
            <v>93271787</v>
          </cell>
          <cell r="AU1290">
            <v>104610887</v>
          </cell>
          <cell r="AV1290">
            <v>114697967</v>
          </cell>
        </row>
        <row r="1291">
          <cell r="A1291" t="str">
            <v>5205690001</v>
          </cell>
          <cell r="B1291" t="str">
            <v>APORTES AL SEGURO (I.S.S)</v>
          </cell>
          <cell r="C1291">
            <v>12584078</v>
          </cell>
          <cell r="D1291">
            <v>24861083</v>
          </cell>
          <cell r="E1291">
            <v>34686458</v>
          </cell>
          <cell r="F1291">
            <v>44915983.030000001</v>
          </cell>
          <cell r="G1291">
            <v>55704245.060000002</v>
          </cell>
          <cell r="H1291">
            <v>66522785.060000002</v>
          </cell>
          <cell r="I1291">
            <v>77066774.060000002</v>
          </cell>
          <cell r="J1291">
            <v>87349088.030000001</v>
          </cell>
          <cell r="K1291">
            <v>97167260.030000001</v>
          </cell>
          <cell r="L1291">
            <v>106409988.03</v>
          </cell>
          <cell r="M1291">
            <v>117156810.03</v>
          </cell>
          <cell r="N1291">
            <v>128911275.03</v>
          </cell>
          <cell r="O1291">
            <v>13242382</v>
          </cell>
          <cell r="P1291">
            <v>24273963</v>
          </cell>
          <cell r="Q1291">
            <v>32417368</v>
          </cell>
          <cell r="R1291">
            <v>43242828</v>
          </cell>
          <cell r="S1291">
            <v>54462803</v>
          </cell>
          <cell r="T1291">
            <v>67156166</v>
          </cell>
          <cell r="U1291">
            <v>78495527</v>
          </cell>
          <cell r="V1291">
            <v>89095146</v>
          </cell>
          <cell r="W1291">
            <v>98815046</v>
          </cell>
          <cell r="X1291">
            <v>109294653</v>
          </cell>
          <cell r="Y1291">
            <v>120057820</v>
          </cell>
          <cell r="Z1291">
            <v>130818864</v>
          </cell>
          <cell r="AA1291">
            <v>12056307</v>
          </cell>
          <cell r="AB1291">
            <v>23174285</v>
          </cell>
          <cell r="AC1291">
            <v>32884851</v>
          </cell>
          <cell r="AD1291">
            <v>43338369</v>
          </cell>
          <cell r="AE1291">
            <v>53668054</v>
          </cell>
          <cell r="AF1291">
            <v>66537386</v>
          </cell>
          <cell r="AG1291">
            <v>77830589</v>
          </cell>
          <cell r="AH1291">
            <v>89050794</v>
          </cell>
          <cell r="AI1291">
            <v>99035193</v>
          </cell>
          <cell r="AJ1291">
            <v>108986553</v>
          </cell>
          <cell r="AK1291">
            <v>119272214</v>
          </cell>
          <cell r="AL1291">
            <v>129589331</v>
          </cell>
          <cell r="AM1291">
            <v>9729013</v>
          </cell>
          <cell r="AN1291">
            <v>23597119</v>
          </cell>
          <cell r="AO1291">
            <v>34375353</v>
          </cell>
          <cell r="AP1291">
            <v>46540924</v>
          </cell>
          <cell r="AQ1291">
            <v>57649816</v>
          </cell>
          <cell r="AR1291">
            <v>69206623</v>
          </cell>
          <cell r="AS1291">
            <v>80909073</v>
          </cell>
          <cell r="AT1291">
            <v>93271787</v>
          </cell>
          <cell r="AU1291">
            <v>104610887</v>
          </cell>
          <cell r="AV1291">
            <v>114697967</v>
          </cell>
        </row>
        <row r="1292">
          <cell r="A1292" t="str">
            <v>5205690002</v>
          </cell>
          <cell r="B1292" t="str">
            <v>RIESGO PROFESIONAL</v>
          </cell>
          <cell r="T1292">
            <v>143500</v>
          </cell>
          <cell r="U1292">
            <v>143500</v>
          </cell>
          <cell r="V1292">
            <v>143500</v>
          </cell>
          <cell r="W1292">
            <v>143500</v>
          </cell>
          <cell r="X1292">
            <v>143500</v>
          </cell>
          <cell r="Y1292">
            <v>143500</v>
          </cell>
          <cell r="Z1292">
            <v>143500</v>
          </cell>
          <cell r="AA1292">
            <v>0</v>
          </cell>
          <cell r="AB1292">
            <v>0</v>
          </cell>
          <cell r="AV1292" t="e">
            <v>#N/A</v>
          </cell>
        </row>
        <row r="1293">
          <cell r="A1293" t="str">
            <v>520570</v>
          </cell>
          <cell r="B1293" t="str">
            <v>APORTES A FONDOS DE PENSIONES</v>
          </cell>
          <cell r="C1293">
            <v>15296627</v>
          </cell>
          <cell r="D1293">
            <v>33957312</v>
          </cell>
          <cell r="E1293">
            <v>47314737</v>
          </cell>
          <cell r="F1293">
            <v>60060101</v>
          </cell>
          <cell r="G1293">
            <v>73669404</v>
          </cell>
          <cell r="H1293">
            <v>87436806</v>
          </cell>
          <cell r="I1293">
            <v>97732413</v>
          </cell>
          <cell r="J1293">
            <v>110997482</v>
          </cell>
          <cell r="K1293">
            <v>123385082</v>
          </cell>
          <cell r="L1293">
            <v>135244782</v>
          </cell>
          <cell r="M1293">
            <v>148878392</v>
          </cell>
          <cell r="N1293">
            <v>163317192</v>
          </cell>
          <cell r="O1293">
            <v>16736300</v>
          </cell>
          <cell r="P1293">
            <v>30711317</v>
          </cell>
          <cell r="Q1293">
            <v>41765713</v>
          </cell>
          <cell r="R1293">
            <v>55176713</v>
          </cell>
          <cell r="S1293">
            <v>69284040.040000007</v>
          </cell>
          <cell r="T1293">
            <v>82852143.060000002</v>
          </cell>
          <cell r="U1293">
            <v>97079843.060000002</v>
          </cell>
          <cell r="V1293">
            <v>110288830.06</v>
          </cell>
          <cell r="W1293">
            <v>122024382.06</v>
          </cell>
          <cell r="X1293">
            <v>134944180.06</v>
          </cell>
          <cell r="Y1293">
            <v>147775390.06</v>
          </cell>
          <cell r="Z1293">
            <v>163017276.06</v>
          </cell>
          <cell r="AA1293">
            <v>13279335</v>
          </cell>
          <cell r="AB1293">
            <v>26518941</v>
          </cell>
          <cell r="AC1293">
            <v>37841151</v>
          </cell>
          <cell r="AD1293">
            <v>50633353</v>
          </cell>
          <cell r="AE1293">
            <v>63217895</v>
          </cell>
          <cell r="AF1293">
            <v>79389547</v>
          </cell>
          <cell r="AG1293">
            <v>93253551</v>
          </cell>
          <cell r="AH1293">
            <v>107662041</v>
          </cell>
          <cell r="AI1293">
            <v>119779629</v>
          </cell>
          <cell r="AJ1293">
            <v>132333228</v>
          </cell>
          <cell r="AK1293">
            <v>145627864</v>
          </cell>
          <cell r="AL1293">
            <v>159557036</v>
          </cell>
          <cell r="AM1293">
            <v>14418642</v>
          </cell>
          <cell r="AN1293">
            <v>31867755</v>
          </cell>
          <cell r="AO1293">
            <v>45028787</v>
          </cell>
          <cell r="AP1293">
            <v>60438071</v>
          </cell>
          <cell r="AQ1293">
            <v>74508683</v>
          </cell>
          <cell r="AR1293">
            <v>89070683</v>
          </cell>
          <cell r="AS1293">
            <v>103740183</v>
          </cell>
          <cell r="AT1293">
            <v>119287383</v>
          </cell>
          <cell r="AU1293">
            <v>133523583</v>
          </cell>
          <cell r="AV1293">
            <v>146119583</v>
          </cell>
        </row>
        <row r="1294">
          <cell r="A1294" t="str">
            <v>5205700001</v>
          </cell>
          <cell r="B1294" t="str">
            <v>APORTES A FONDOS PNSIONES/CESANTIAS</v>
          </cell>
          <cell r="C1294">
            <v>15296627</v>
          </cell>
          <cell r="D1294">
            <v>33957312</v>
          </cell>
          <cell r="E1294">
            <v>47314737</v>
          </cell>
          <cell r="F1294">
            <v>60060101</v>
          </cell>
          <cell r="G1294">
            <v>73669404</v>
          </cell>
          <cell r="H1294">
            <v>87436806</v>
          </cell>
          <cell r="I1294">
            <v>97732413</v>
          </cell>
          <cell r="J1294">
            <v>110997482</v>
          </cell>
          <cell r="K1294">
            <v>123385082</v>
          </cell>
          <cell r="L1294">
            <v>135244782</v>
          </cell>
          <cell r="M1294">
            <v>148878392</v>
          </cell>
          <cell r="N1294">
            <v>163317192</v>
          </cell>
          <cell r="O1294">
            <v>16736300</v>
          </cell>
          <cell r="P1294">
            <v>30711317</v>
          </cell>
          <cell r="Q1294">
            <v>41765713</v>
          </cell>
          <cell r="R1294">
            <v>55176713</v>
          </cell>
          <cell r="S1294">
            <v>69284040.040000007</v>
          </cell>
          <cell r="T1294">
            <v>82852143.060000002</v>
          </cell>
          <cell r="U1294">
            <v>97079843.060000002</v>
          </cell>
          <cell r="V1294">
            <v>110288830.06</v>
          </cell>
          <cell r="W1294">
            <v>122024382.06</v>
          </cell>
          <cell r="X1294">
            <v>134944180.06</v>
          </cell>
          <cell r="Y1294">
            <v>147775390.06</v>
          </cell>
          <cell r="Z1294">
            <v>163017276.06</v>
          </cell>
          <cell r="AA1294">
            <v>13279335</v>
          </cell>
          <cell r="AB1294">
            <v>26518941</v>
          </cell>
          <cell r="AC1294">
            <v>37841151</v>
          </cell>
          <cell r="AD1294">
            <v>50633353</v>
          </cell>
          <cell r="AE1294">
            <v>63217895</v>
          </cell>
          <cell r="AF1294">
            <v>79389547</v>
          </cell>
          <cell r="AG1294">
            <v>93253551</v>
          </cell>
          <cell r="AH1294">
            <v>107662041</v>
          </cell>
          <cell r="AI1294">
            <v>119779629</v>
          </cell>
          <cell r="AJ1294">
            <v>132333228</v>
          </cell>
          <cell r="AK1294">
            <v>145627864</v>
          </cell>
          <cell r="AL1294">
            <v>159557036</v>
          </cell>
          <cell r="AM1294">
            <v>14418642</v>
          </cell>
          <cell r="AN1294">
            <v>31867755</v>
          </cell>
          <cell r="AO1294">
            <v>45028787</v>
          </cell>
          <cell r="AP1294">
            <v>60438071</v>
          </cell>
          <cell r="AQ1294">
            <v>74508683</v>
          </cell>
          <cell r="AR1294">
            <v>89070683</v>
          </cell>
          <cell r="AS1294">
            <v>103740183</v>
          </cell>
          <cell r="AT1294">
            <v>119287383</v>
          </cell>
          <cell r="AU1294">
            <v>133523583</v>
          </cell>
          <cell r="AV1294">
            <v>146119583</v>
          </cell>
        </row>
        <row r="1295">
          <cell r="A1295" t="str">
            <v>520572</v>
          </cell>
          <cell r="B1295" t="str">
            <v>APORTES CAJAS DE COMPENSACION FAMIL</v>
          </cell>
          <cell r="C1295">
            <v>6318814</v>
          </cell>
          <cell r="D1295">
            <v>12129117</v>
          </cell>
          <cell r="E1295">
            <v>17055281</v>
          </cell>
          <cell r="F1295">
            <v>21983540</v>
          </cell>
          <cell r="G1295">
            <v>27585988</v>
          </cell>
          <cell r="H1295">
            <v>34137740</v>
          </cell>
          <cell r="I1295">
            <v>39549187</v>
          </cell>
          <cell r="J1295">
            <v>44644065</v>
          </cell>
          <cell r="K1295">
            <v>49654838</v>
          </cell>
          <cell r="L1295">
            <v>54441331</v>
          </cell>
          <cell r="M1295">
            <v>59902186</v>
          </cell>
          <cell r="N1295">
            <v>65706671</v>
          </cell>
          <cell r="O1295">
            <v>6778655</v>
          </cell>
          <cell r="P1295">
            <v>12358839</v>
          </cell>
          <cell r="Q1295">
            <v>16935206</v>
          </cell>
          <cell r="R1295">
            <v>22242214</v>
          </cell>
          <cell r="S1295">
            <v>27923742</v>
          </cell>
          <cell r="T1295">
            <v>34290270</v>
          </cell>
          <cell r="U1295">
            <v>39830913</v>
          </cell>
          <cell r="V1295">
            <v>45188308</v>
          </cell>
          <cell r="W1295">
            <v>49699633</v>
          </cell>
          <cell r="X1295">
            <v>54649985</v>
          </cell>
          <cell r="Y1295">
            <v>59854348</v>
          </cell>
          <cell r="Z1295">
            <v>64794573</v>
          </cell>
          <cell r="AA1295">
            <v>5950202</v>
          </cell>
          <cell r="AB1295">
            <v>11975646</v>
          </cell>
          <cell r="AC1295">
            <v>16434191</v>
          </cell>
          <cell r="AD1295">
            <v>22111751</v>
          </cell>
          <cell r="AE1295">
            <v>26584706</v>
          </cell>
          <cell r="AF1295">
            <v>32750223</v>
          </cell>
          <cell r="AG1295">
            <v>38623832</v>
          </cell>
          <cell r="AH1295">
            <v>44159629</v>
          </cell>
          <cell r="AI1295">
            <v>49376178</v>
          </cell>
          <cell r="AJ1295">
            <v>54291371</v>
          </cell>
          <cell r="AK1295">
            <v>59608213</v>
          </cell>
          <cell r="AL1295">
            <v>65255662</v>
          </cell>
          <cell r="AM1295">
            <v>6043976</v>
          </cell>
          <cell r="AN1295">
            <v>13250826</v>
          </cell>
          <cell r="AO1295">
            <v>18455427</v>
          </cell>
          <cell r="AP1295">
            <v>24404216</v>
          </cell>
          <cell r="AQ1295">
            <v>30120843</v>
          </cell>
          <cell r="AR1295">
            <v>35854747</v>
          </cell>
          <cell r="AS1295">
            <v>41984316</v>
          </cell>
          <cell r="AT1295">
            <v>47839492</v>
          </cell>
          <cell r="AU1295">
            <v>53575066</v>
          </cell>
          <cell r="AV1295">
            <v>58527766</v>
          </cell>
        </row>
        <row r="1296">
          <cell r="A1296" t="str">
            <v>5205720001</v>
          </cell>
          <cell r="B1296" t="str">
            <v>APORT.CAJAS COMPENSACION FAMILIAR</v>
          </cell>
          <cell r="C1296">
            <v>6318814</v>
          </cell>
          <cell r="D1296">
            <v>12129117</v>
          </cell>
          <cell r="E1296">
            <v>17055281</v>
          </cell>
          <cell r="F1296">
            <v>21983540</v>
          </cell>
          <cell r="G1296">
            <v>27585988</v>
          </cell>
          <cell r="H1296">
            <v>34137740</v>
          </cell>
          <cell r="I1296">
            <v>39549187</v>
          </cell>
          <cell r="J1296">
            <v>44644065</v>
          </cell>
          <cell r="K1296">
            <v>49654838</v>
          </cell>
          <cell r="L1296">
            <v>54441331</v>
          </cell>
          <cell r="M1296">
            <v>59902186</v>
          </cell>
          <cell r="N1296">
            <v>65706671</v>
          </cell>
          <cell r="O1296">
            <v>6778655</v>
          </cell>
          <cell r="P1296">
            <v>12358839</v>
          </cell>
          <cell r="Q1296">
            <v>16935206</v>
          </cell>
          <cell r="R1296">
            <v>22242214</v>
          </cell>
          <cell r="S1296">
            <v>27923742</v>
          </cell>
          <cell r="T1296">
            <v>34290270</v>
          </cell>
          <cell r="U1296">
            <v>39830913</v>
          </cell>
          <cell r="V1296">
            <v>45188308</v>
          </cell>
          <cell r="W1296">
            <v>49699633</v>
          </cell>
          <cell r="X1296">
            <v>54649985</v>
          </cell>
          <cell r="Y1296">
            <v>59854348</v>
          </cell>
          <cell r="Z1296">
            <v>64794573</v>
          </cell>
          <cell r="AA1296">
            <v>5950202</v>
          </cell>
          <cell r="AB1296">
            <v>11975646</v>
          </cell>
          <cell r="AC1296">
            <v>16434191</v>
          </cell>
          <cell r="AD1296">
            <v>22111751</v>
          </cell>
          <cell r="AE1296">
            <v>26584706</v>
          </cell>
          <cell r="AF1296">
            <v>32750223</v>
          </cell>
          <cell r="AG1296">
            <v>38623832</v>
          </cell>
          <cell r="AH1296">
            <v>44159629</v>
          </cell>
          <cell r="AI1296">
            <v>49376178</v>
          </cell>
          <cell r="AJ1296">
            <v>54291371</v>
          </cell>
          <cell r="AK1296">
            <v>59608213</v>
          </cell>
          <cell r="AL1296">
            <v>65255662</v>
          </cell>
          <cell r="AM1296">
            <v>6043976</v>
          </cell>
          <cell r="AN1296">
            <v>13250826</v>
          </cell>
          <cell r="AO1296">
            <v>18455427</v>
          </cell>
          <cell r="AP1296">
            <v>24404216</v>
          </cell>
          <cell r="AQ1296">
            <v>30120843</v>
          </cell>
          <cell r="AR1296">
            <v>35854747</v>
          </cell>
          <cell r="AS1296">
            <v>41984316</v>
          </cell>
          <cell r="AT1296">
            <v>47839492</v>
          </cell>
          <cell r="AU1296">
            <v>53575066</v>
          </cell>
          <cell r="AV1296">
            <v>58527766</v>
          </cell>
        </row>
        <row r="1297">
          <cell r="A1297" t="str">
            <v>520575</v>
          </cell>
          <cell r="B1297" t="str">
            <v>APORTES I.C.B.F.</v>
          </cell>
          <cell r="C1297">
            <v>4758605</v>
          </cell>
          <cell r="D1297">
            <v>9156326</v>
          </cell>
          <cell r="E1297">
            <v>12888367</v>
          </cell>
          <cell r="F1297">
            <v>16742649</v>
          </cell>
          <cell r="G1297">
            <v>20922076</v>
          </cell>
          <cell r="H1297">
            <v>25835894</v>
          </cell>
          <cell r="I1297">
            <v>30161326</v>
          </cell>
          <cell r="J1297">
            <v>34113629</v>
          </cell>
          <cell r="K1297">
            <v>37855992</v>
          </cell>
          <cell r="L1297">
            <v>41434834</v>
          </cell>
          <cell r="M1297">
            <v>45515122</v>
          </cell>
          <cell r="N1297">
            <v>49863928</v>
          </cell>
          <cell r="O1297">
            <v>5099563</v>
          </cell>
          <cell r="P1297">
            <v>9289705</v>
          </cell>
          <cell r="Q1297">
            <v>12590909</v>
          </cell>
          <cell r="R1297">
            <v>16581647</v>
          </cell>
          <cell r="S1297">
            <v>20834744</v>
          </cell>
          <cell r="T1297">
            <v>25609562</v>
          </cell>
          <cell r="U1297">
            <v>29749538</v>
          </cell>
          <cell r="V1297">
            <v>33770389</v>
          </cell>
          <cell r="W1297">
            <v>37153246</v>
          </cell>
          <cell r="X1297">
            <v>40866009</v>
          </cell>
          <cell r="Y1297">
            <v>44769283</v>
          </cell>
          <cell r="Z1297">
            <v>48436977</v>
          </cell>
          <cell r="AA1297">
            <v>4454452</v>
          </cell>
          <cell r="AB1297">
            <v>8907973</v>
          </cell>
          <cell r="AC1297">
            <v>12251882</v>
          </cell>
          <cell r="AD1297">
            <v>16510050</v>
          </cell>
          <cell r="AE1297">
            <v>19864766</v>
          </cell>
          <cell r="AF1297">
            <v>24473895</v>
          </cell>
          <cell r="AG1297">
            <v>28894127</v>
          </cell>
          <cell r="AH1297">
            <v>33045987</v>
          </cell>
          <cell r="AI1297">
            <v>36958398</v>
          </cell>
          <cell r="AJ1297">
            <v>40644792</v>
          </cell>
          <cell r="AK1297">
            <v>44632416</v>
          </cell>
          <cell r="AL1297">
            <v>48759707</v>
          </cell>
          <cell r="AM1297">
            <v>4532999</v>
          </cell>
          <cell r="AN1297">
            <v>9938129</v>
          </cell>
          <cell r="AO1297">
            <v>13841572</v>
          </cell>
          <cell r="AP1297">
            <v>18381064</v>
          </cell>
          <cell r="AQ1297">
            <v>22590634</v>
          </cell>
          <cell r="AR1297">
            <v>26891069</v>
          </cell>
          <cell r="AS1297">
            <v>31490240</v>
          </cell>
          <cell r="AT1297">
            <v>35879628</v>
          </cell>
          <cell r="AU1297">
            <v>40111129</v>
          </cell>
          <cell r="AV1297">
            <v>43825669</v>
          </cell>
        </row>
        <row r="1298">
          <cell r="A1298" t="str">
            <v>5205750001</v>
          </cell>
          <cell r="B1298" t="str">
            <v>APORTES AL I.C.B.F.</v>
          </cell>
          <cell r="C1298">
            <v>4758605</v>
          </cell>
          <cell r="D1298">
            <v>9156326</v>
          </cell>
          <cell r="E1298">
            <v>12888367</v>
          </cell>
          <cell r="F1298">
            <v>16742649</v>
          </cell>
          <cell r="G1298">
            <v>20922076</v>
          </cell>
          <cell r="H1298">
            <v>25835894</v>
          </cell>
          <cell r="I1298">
            <v>30161326</v>
          </cell>
          <cell r="J1298">
            <v>34113629</v>
          </cell>
          <cell r="K1298">
            <v>37855992</v>
          </cell>
          <cell r="L1298">
            <v>41434834</v>
          </cell>
          <cell r="M1298">
            <v>45515122</v>
          </cell>
          <cell r="N1298">
            <v>49863928</v>
          </cell>
          <cell r="O1298">
            <v>5099563</v>
          </cell>
          <cell r="P1298">
            <v>9289705</v>
          </cell>
          <cell r="Q1298">
            <v>12590909</v>
          </cell>
          <cell r="R1298">
            <v>16581647</v>
          </cell>
          <cell r="S1298">
            <v>20834744</v>
          </cell>
          <cell r="T1298">
            <v>25609562</v>
          </cell>
          <cell r="U1298">
            <v>29749538</v>
          </cell>
          <cell r="V1298">
            <v>33770389</v>
          </cell>
          <cell r="W1298">
            <v>37153246</v>
          </cell>
          <cell r="X1298">
            <v>40866009</v>
          </cell>
          <cell r="Y1298">
            <v>44769283</v>
          </cell>
          <cell r="Z1298">
            <v>48436977</v>
          </cell>
          <cell r="AA1298">
            <v>4454452</v>
          </cell>
          <cell r="AB1298">
            <v>8907973</v>
          </cell>
          <cell r="AC1298">
            <v>12251882</v>
          </cell>
          <cell r="AD1298">
            <v>16510050</v>
          </cell>
          <cell r="AE1298">
            <v>19864766</v>
          </cell>
          <cell r="AF1298">
            <v>24473895</v>
          </cell>
          <cell r="AG1298">
            <v>28894127</v>
          </cell>
          <cell r="AH1298">
            <v>33045987</v>
          </cell>
          <cell r="AI1298">
            <v>36958398</v>
          </cell>
          <cell r="AJ1298">
            <v>40644792</v>
          </cell>
          <cell r="AK1298">
            <v>44632416</v>
          </cell>
          <cell r="AL1298">
            <v>48759707</v>
          </cell>
          <cell r="AM1298">
            <v>4532999</v>
          </cell>
          <cell r="AN1298">
            <v>9938129</v>
          </cell>
          <cell r="AO1298">
            <v>13841572</v>
          </cell>
          <cell r="AP1298">
            <v>18381064</v>
          </cell>
          <cell r="AQ1298">
            <v>22590634</v>
          </cell>
          <cell r="AR1298">
            <v>26891069</v>
          </cell>
          <cell r="AS1298">
            <v>31490240</v>
          </cell>
          <cell r="AT1298">
            <v>35879628</v>
          </cell>
          <cell r="AU1298">
            <v>40111129</v>
          </cell>
          <cell r="AV1298">
            <v>43825669</v>
          </cell>
        </row>
        <row r="1299">
          <cell r="A1299" t="str">
            <v>520578</v>
          </cell>
          <cell r="B1299" t="str">
            <v>SENA</v>
          </cell>
          <cell r="C1299">
            <v>3161271</v>
          </cell>
          <cell r="D1299">
            <v>6061676</v>
          </cell>
          <cell r="E1299">
            <v>8509986</v>
          </cell>
          <cell r="F1299">
            <v>11075761</v>
          </cell>
          <cell r="G1299">
            <v>13867692</v>
          </cell>
          <cell r="H1299">
            <v>15135271</v>
          </cell>
          <cell r="I1299">
            <v>18062360</v>
          </cell>
          <cell r="J1299">
            <v>20697671</v>
          </cell>
          <cell r="K1299">
            <v>22914063</v>
          </cell>
          <cell r="L1299">
            <v>25219179</v>
          </cell>
          <cell r="M1299">
            <v>27885208</v>
          </cell>
          <cell r="N1299">
            <v>30640742</v>
          </cell>
          <cell r="O1299">
            <v>3383337</v>
          </cell>
          <cell r="P1299">
            <v>6059526</v>
          </cell>
          <cell r="Q1299">
            <v>8220449</v>
          </cell>
          <cell r="R1299">
            <v>10782584</v>
          </cell>
          <cell r="S1299">
            <v>13506423</v>
          </cell>
          <cell r="T1299">
            <v>16603027</v>
          </cell>
          <cell r="U1299">
            <v>19363014</v>
          </cell>
          <cell r="V1299">
            <v>21815428</v>
          </cell>
          <cell r="W1299">
            <v>24010913</v>
          </cell>
          <cell r="X1299">
            <v>26378911</v>
          </cell>
          <cell r="Y1299">
            <v>28858417</v>
          </cell>
          <cell r="Z1299">
            <v>31200602</v>
          </cell>
          <cell r="AA1299">
            <v>2983304</v>
          </cell>
          <cell r="AB1299">
            <v>5941833</v>
          </cell>
          <cell r="AC1299">
            <v>8171095</v>
          </cell>
          <cell r="AD1299">
            <v>11009878</v>
          </cell>
          <cell r="AE1299">
            <v>13246354</v>
          </cell>
          <cell r="AF1299">
            <v>16329112</v>
          </cell>
          <cell r="AG1299">
            <v>19265920</v>
          </cell>
          <cell r="AH1299">
            <v>22033811</v>
          </cell>
          <cell r="AI1299">
            <v>24642087</v>
          </cell>
          <cell r="AJ1299">
            <v>27099683</v>
          </cell>
          <cell r="AK1299">
            <v>29758098</v>
          </cell>
          <cell r="AL1299">
            <v>32509618</v>
          </cell>
          <cell r="AM1299">
            <v>3022088</v>
          </cell>
          <cell r="AN1299">
            <v>6625413</v>
          </cell>
          <cell r="AO1299">
            <v>9227716</v>
          </cell>
          <cell r="AP1299">
            <v>12254054</v>
          </cell>
          <cell r="AQ1299">
            <v>15060437</v>
          </cell>
          <cell r="AR1299">
            <v>17927394</v>
          </cell>
          <cell r="AS1299">
            <v>20992175</v>
          </cell>
          <cell r="AT1299">
            <v>23919764</v>
          </cell>
          <cell r="AU1299">
            <v>26740779</v>
          </cell>
          <cell r="AV1299">
            <v>29217132</v>
          </cell>
        </row>
        <row r="1300">
          <cell r="A1300" t="str">
            <v>5205780001</v>
          </cell>
          <cell r="B1300" t="str">
            <v>APORTES AL S.E.N.A.</v>
          </cell>
          <cell r="C1300">
            <v>3161271</v>
          </cell>
          <cell r="D1300">
            <v>6061676</v>
          </cell>
          <cell r="E1300">
            <v>8509986</v>
          </cell>
          <cell r="F1300">
            <v>11075761</v>
          </cell>
          <cell r="G1300">
            <v>13867692</v>
          </cell>
          <cell r="H1300">
            <v>15135271</v>
          </cell>
          <cell r="I1300">
            <v>18062360</v>
          </cell>
          <cell r="J1300">
            <v>20697671</v>
          </cell>
          <cell r="K1300">
            <v>22914063</v>
          </cell>
          <cell r="L1300">
            <v>25219179</v>
          </cell>
          <cell r="M1300">
            <v>27885208</v>
          </cell>
          <cell r="N1300">
            <v>30640742</v>
          </cell>
          <cell r="O1300">
            <v>3383337</v>
          </cell>
          <cell r="P1300">
            <v>6059526</v>
          </cell>
          <cell r="Q1300">
            <v>8220449</v>
          </cell>
          <cell r="R1300">
            <v>10782584</v>
          </cell>
          <cell r="S1300">
            <v>13506423</v>
          </cell>
          <cell r="T1300">
            <v>16603027</v>
          </cell>
          <cell r="U1300">
            <v>19363014</v>
          </cell>
          <cell r="V1300">
            <v>21815428</v>
          </cell>
          <cell r="W1300">
            <v>24010913</v>
          </cell>
          <cell r="X1300">
            <v>26378911</v>
          </cell>
          <cell r="Y1300">
            <v>28858417</v>
          </cell>
          <cell r="Z1300">
            <v>31200602</v>
          </cell>
          <cell r="AA1300">
            <v>2983304</v>
          </cell>
          <cell r="AB1300">
            <v>5941833</v>
          </cell>
          <cell r="AC1300">
            <v>8171095</v>
          </cell>
          <cell r="AD1300">
            <v>11009878</v>
          </cell>
          <cell r="AE1300">
            <v>13246354</v>
          </cell>
          <cell r="AF1300">
            <v>16329112</v>
          </cell>
          <cell r="AG1300">
            <v>19265920</v>
          </cell>
          <cell r="AH1300">
            <v>22033811</v>
          </cell>
          <cell r="AI1300">
            <v>24642087</v>
          </cell>
          <cell r="AJ1300">
            <v>27099683</v>
          </cell>
          <cell r="AK1300">
            <v>29758098</v>
          </cell>
          <cell r="AL1300">
            <v>32509618</v>
          </cell>
          <cell r="AM1300">
            <v>3022088</v>
          </cell>
          <cell r="AN1300">
            <v>6625413</v>
          </cell>
          <cell r="AO1300">
            <v>9227716</v>
          </cell>
          <cell r="AP1300">
            <v>12254054</v>
          </cell>
          <cell r="AQ1300">
            <v>15060437</v>
          </cell>
          <cell r="AR1300">
            <v>17927394</v>
          </cell>
          <cell r="AS1300">
            <v>20992175</v>
          </cell>
          <cell r="AT1300">
            <v>23919764</v>
          </cell>
          <cell r="AU1300">
            <v>26740779</v>
          </cell>
          <cell r="AV1300">
            <v>29217132</v>
          </cell>
        </row>
        <row r="1301">
          <cell r="A1301" t="str">
            <v>520584</v>
          </cell>
          <cell r="B1301" t="str">
            <v>GASTOS MEDICOS Y DROGAS</v>
          </cell>
          <cell r="C1301">
            <v>0</v>
          </cell>
          <cell r="D1301">
            <v>49452</v>
          </cell>
          <cell r="E1301">
            <v>49452</v>
          </cell>
          <cell r="F1301">
            <v>55452</v>
          </cell>
          <cell r="G1301">
            <v>69452</v>
          </cell>
          <cell r="H1301">
            <v>69452</v>
          </cell>
          <cell r="I1301">
            <v>105452</v>
          </cell>
          <cell r="J1301">
            <v>164552</v>
          </cell>
          <cell r="K1301">
            <v>164552</v>
          </cell>
          <cell r="L1301">
            <v>179452</v>
          </cell>
          <cell r="M1301">
            <v>179452</v>
          </cell>
          <cell r="N1301">
            <v>336252</v>
          </cell>
          <cell r="O1301">
            <v>68450</v>
          </cell>
          <cell r="P1301">
            <v>126450</v>
          </cell>
          <cell r="Q1301">
            <v>159025</v>
          </cell>
          <cell r="R1301">
            <v>183525</v>
          </cell>
          <cell r="S1301">
            <v>259825</v>
          </cell>
          <cell r="T1301">
            <v>317375</v>
          </cell>
          <cell r="U1301">
            <v>402615</v>
          </cell>
          <cell r="V1301">
            <v>476915</v>
          </cell>
          <cell r="W1301">
            <v>520515</v>
          </cell>
          <cell r="X1301">
            <v>520515</v>
          </cell>
          <cell r="Y1301">
            <v>520515</v>
          </cell>
          <cell r="Z1301">
            <v>604515</v>
          </cell>
          <cell r="AA1301">
            <v>45560</v>
          </cell>
          <cell r="AB1301">
            <v>158196</v>
          </cell>
          <cell r="AC1301">
            <v>306296</v>
          </cell>
          <cell r="AD1301">
            <v>333796</v>
          </cell>
          <cell r="AE1301">
            <v>353796</v>
          </cell>
          <cell r="AF1301">
            <v>405096</v>
          </cell>
          <cell r="AG1301">
            <v>420096</v>
          </cell>
          <cell r="AH1301">
            <v>468096</v>
          </cell>
          <cell r="AI1301">
            <v>475096</v>
          </cell>
          <cell r="AJ1301">
            <v>546863</v>
          </cell>
          <cell r="AK1301">
            <v>546863</v>
          </cell>
          <cell r="AL1301">
            <v>1175901</v>
          </cell>
          <cell r="AM1301">
            <v>79900</v>
          </cell>
          <cell r="AN1301">
            <v>112900</v>
          </cell>
          <cell r="AO1301">
            <v>126900</v>
          </cell>
          <cell r="AP1301">
            <v>136900</v>
          </cell>
          <cell r="AQ1301">
            <v>171900</v>
          </cell>
          <cell r="AR1301">
            <v>195400</v>
          </cell>
          <cell r="AS1301">
            <v>267900</v>
          </cell>
          <cell r="AT1301">
            <v>267900</v>
          </cell>
          <cell r="AU1301">
            <v>267900</v>
          </cell>
          <cell r="AV1301">
            <v>267900</v>
          </cell>
        </row>
        <row r="1302">
          <cell r="A1302" t="str">
            <v>5205840001</v>
          </cell>
          <cell r="B1302" t="str">
            <v>SERVICIO MEDICO Y DROGAS</v>
          </cell>
          <cell r="C1302">
            <v>0</v>
          </cell>
          <cell r="D1302">
            <v>49452</v>
          </cell>
          <cell r="E1302">
            <v>49452</v>
          </cell>
          <cell r="F1302">
            <v>55452</v>
          </cell>
          <cell r="G1302">
            <v>69452</v>
          </cell>
          <cell r="H1302">
            <v>69452</v>
          </cell>
          <cell r="I1302">
            <v>105452</v>
          </cell>
          <cell r="J1302">
            <v>164552</v>
          </cell>
          <cell r="K1302">
            <v>164552</v>
          </cell>
          <cell r="L1302">
            <v>179452</v>
          </cell>
          <cell r="M1302">
            <v>179452</v>
          </cell>
          <cell r="N1302">
            <v>336252</v>
          </cell>
          <cell r="O1302">
            <v>68450</v>
          </cell>
          <cell r="P1302">
            <v>126450</v>
          </cell>
          <cell r="Q1302">
            <v>159025</v>
          </cell>
          <cell r="R1302">
            <v>183525</v>
          </cell>
          <cell r="S1302">
            <v>259825</v>
          </cell>
          <cell r="T1302">
            <v>317375</v>
          </cell>
          <cell r="U1302">
            <v>402615</v>
          </cell>
          <cell r="V1302">
            <v>476915</v>
          </cell>
          <cell r="W1302">
            <v>520515</v>
          </cell>
          <cell r="X1302">
            <v>520515</v>
          </cell>
          <cell r="Y1302">
            <v>520515</v>
          </cell>
          <cell r="Z1302">
            <v>604515</v>
          </cell>
          <cell r="AA1302">
            <v>45560</v>
          </cell>
          <cell r="AB1302">
            <v>158196</v>
          </cell>
          <cell r="AC1302">
            <v>306296</v>
          </cell>
          <cell r="AD1302">
            <v>333796</v>
          </cell>
          <cell r="AE1302">
            <v>353796</v>
          </cell>
          <cell r="AF1302">
            <v>405096</v>
          </cell>
          <cell r="AG1302">
            <v>420096</v>
          </cell>
          <cell r="AH1302">
            <v>468096</v>
          </cell>
          <cell r="AI1302">
            <v>475096</v>
          </cell>
          <cell r="AJ1302">
            <v>546863</v>
          </cell>
          <cell r="AK1302">
            <v>546863</v>
          </cell>
          <cell r="AL1302">
            <v>1175901</v>
          </cell>
          <cell r="AM1302">
            <v>79900</v>
          </cell>
          <cell r="AN1302">
            <v>112900</v>
          </cell>
          <cell r="AO1302">
            <v>126900</v>
          </cell>
          <cell r="AP1302">
            <v>136900</v>
          </cell>
          <cell r="AQ1302">
            <v>171900</v>
          </cell>
          <cell r="AR1302">
            <v>195400</v>
          </cell>
          <cell r="AS1302">
            <v>267900</v>
          </cell>
          <cell r="AT1302">
            <v>267900</v>
          </cell>
          <cell r="AU1302">
            <v>267900</v>
          </cell>
          <cell r="AV1302">
            <v>267900</v>
          </cell>
        </row>
        <row r="1303">
          <cell r="A1303" t="str">
            <v>520595</v>
          </cell>
          <cell r="B1303" t="str">
            <v>OTROS</v>
          </cell>
          <cell r="C1303">
            <v>60574</v>
          </cell>
          <cell r="D1303">
            <v>60578</v>
          </cell>
          <cell r="E1303">
            <v>113628</v>
          </cell>
          <cell r="F1303">
            <v>122628</v>
          </cell>
          <cell r="G1303">
            <v>122622</v>
          </cell>
          <cell r="H1303">
            <v>122622</v>
          </cell>
          <cell r="I1303">
            <v>337022</v>
          </cell>
          <cell r="J1303">
            <v>337022</v>
          </cell>
          <cell r="K1303">
            <v>437022</v>
          </cell>
          <cell r="L1303">
            <v>459772</v>
          </cell>
          <cell r="M1303">
            <v>515202</v>
          </cell>
          <cell r="N1303">
            <v>1023102</v>
          </cell>
          <cell r="O1303">
            <v>30000</v>
          </cell>
          <cell r="P1303">
            <v>30000</v>
          </cell>
          <cell r="Q1303">
            <v>70000</v>
          </cell>
          <cell r="R1303">
            <v>200000</v>
          </cell>
          <cell r="S1303">
            <v>200000</v>
          </cell>
          <cell r="T1303">
            <v>230000</v>
          </cell>
          <cell r="U1303">
            <v>230000</v>
          </cell>
          <cell r="V1303">
            <v>230000.4</v>
          </cell>
          <cell r="W1303">
            <v>230246.39999999999</v>
          </cell>
          <cell r="X1303">
            <v>242246.39999999999</v>
          </cell>
          <cell r="Y1303">
            <v>242246.39999999999</v>
          </cell>
          <cell r="Z1303">
            <v>242246.39999999999</v>
          </cell>
          <cell r="AA1303">
            <v>9000</v>
          </cell>
          <cell r="AB1303">
            <v>9000</v>
          </cell>
          <cell r="AC1303">
            <v>9000</v>
          </cell>
          <cell r="AD1303">
            <v>10217</v>
          </cell>
          <cell r="AE1303">
            <v>108715</v>
          </cell>
          <cell r="AF1303">
            <v>788715</v>
          </cell>
          <cell r="AG1303">
            <v>788715</v>
          </cell>
          <cell r="AH1303">
            <v>788715</v>
          </cell>
          <cell r="AI1303">
            <v>847715</v>
          </cell>
          <cell r="AJ1303">
            <v>847737</v>
          </cell>
          <cell r="AK1303">
            <v>847737</v>
          </cell>
          <cell r="AL1303">
            <v>1739987</v>
          </cell>
          <cell r="AM1303">
            <v>1543652</v>
          </cell>
          <cell r="AN1303">
            <v>1543652</v>
          </cell>
          <cell r="AO1303">
            <v>1543652</v>
          </cell>
          <cell r="AP1303">
            <v>1543652</v>
          </cell>
          <cell r="AQ1303">
            <v>1553652</v>
          </cell>
          <cell r="AR1303">
            <v>1963752</v>
          </cell>
          <cell r="AS1303">
            <v>1998752</v>
          </cell>
          <cell r="AT1303">
            <v>2043752</v>
          </cell>
          <cell r="AU1303">
            <v>2043752</v>
          </cell>
          <cell r="AV1303">
            <v>2043752</v>
          </cell>
        </row>
        <row r="1304">
          <cell r="A1304" t="str">
            <v>5205951000</v>
          </cell>
          <cell r="B1304" t="str">
            <v>OTROS GASTOS DEL PERSONAL</v>
          </cell>
          <cell r="C1304">
            <v>60574</v>
          </cell>
          <cell r="D1304">
            <v>60578</v>
          </cell>
          <cell r="E1304">
            <v>113628</v>
          </cell>
          <cell r="F1304">
            <v>122628</v>
          </cell>
          <cell r="G1304">
            <v>122622</v>
          </cell>
          <cell r="H1304">
            <v>122622</v>
          </cell>
          <cell r="I1304">
            <v>337022</v>
          </cell>
          <cell r="J1304">
            <v>337022</v>
          </cell>
          <cell r="K1304">
            <v>437022</v>
          </cell>
          <cell r="L1304">
            <v>459772</v>
          </cell>
          <cell r="M1304">
            <v>515202</v>
          </cell>
          <cell r="N1304">
            <v>1023102</v>
          </cell>
          <cell r="O1304">
            <v>30000</v>
          </cell>
          <cell r="P1304">
            <v>30000</v>
          </cell>
          <cell r="Q1304">
            <v>70000</v>
          </cell>
          <cell r="R1304">
            <v>200000</v>
          </cell>
          <cell r="S1304">
            <v>200000</v>
          </cell>
          <cell r="T1304">
            <v>230000</v>
          </cell>
          <cell r="U1304">
            <v>230000</v>
          </cell>
          <cell r="V1304">
            <v>230000.4</v>
          </cell>
          <cell r="W1304">
            <v>230246.39999999999</v>
          </cell>
          <cell r="X1304">
            <v>242246.39999999999</v>
          </cell>
          <cell r="Y1304">
            <v>242246.39999999999</v>
          </cell>
          <cell r="Z1304">
            <v>242246.39999999999</v>
          </cell>
          <cell r="AA1304">
            <v>9000</v>
          </cell>
          <cell r="AB1304">
            <v>9000</v>
          </cell>
          <cell r="AC1304">
            <v>9000</v>
          </cell>
          <cell r="AD1304">
            <v>10217</v>
          </cell>
          <cell r="AE1304">
            <v>108715</v>
          </cell>
          <cell r="AF1304">
            <v>788715</v>
          </cell>
          <cell r="AG1304">
            <v>788715</v>
          </cell>
          <cell r="AH1304">
            <v>788715</v>
          </cell>
          <cell r="AI1304">
            <v>847715</v>
          </cell>
          <cell r="AJ1304">
            <v>847737</v>
          </cell>
          <cell r="AK1304">
            <v>847737</v>
          </cell>
          <cell r="AL1304">
            <v>1739987</v>
          </cell>
          <cell r="AM1304">
            <v>1543652</v>
          </cell>
          <cell r="AN1304">
            <v>1543652</v>
          </cell>
          <cell r="AO1304">
            <v>1543652</v>
          </cell>
          <cell r="AP1304">
            <v>1543652</v>
          </cell>
          <cell r="AQ1304">
            <v>1553652</v>
          </cell>
          <cell r="AR1304">
            <v>1963752</v>
          </cell>
          <cell r="AS1304">
            <v>1998752</v>
          </cell>
          <cell r="AT1304">
            <v>2043752</v>
          </cell>
          <cell r="AU1304">
            <v>2043752</v>
          </cell>
          <cell r="AV1304">
            <v>2043752</v>
          </cell>
        </row>
        <row r="1305">
          <cell r="A1305" t="str">
            <v>5210</v>
          </cell>
          <cell r="B1305" t="str">
            <v>HONORARIOS</v>
          </cell>
          <cell r="D1305">
            <v>0</v>
          </cell>
          <cell r="E1305">
            <v>0</v>
          </cell>
          <cell r="L1305">
            <v>754000</v>
          </cell>
          <cell r="M1305">
            <v>754000</v>
          </cell>
          <cell r="N1305">
            <v>804000</v>
          </cell>
          <cell r="O1305">
            <v>0</v>
          </cell>
          <cell r="P1305">
            <v>2845000</v>
          </cell>
          <cell r="Q1305">
            <v>345000</v>
          </cell>
          <cell r="R1305">
            <v>625000</v>
          </cell>
          <cell r="S1305">
            <v>625000</v>
          </cell>
          <cell r="T1305">
            <v>625000</v>
          </cell>
          <cell r="U1305">
            <v>2350000</v>
          </cell>
          <cell r="V1305">
            <v>2350000</v>
          </cell>
          <cell r="W1305">
            <v>3750000</v>
          </cell>
          <cell r="X1305">
            <v>4230000</v>
          </cell>
          <cell r="Y1305">
            <v>5594992</v>
          </cell>
          <cell r="Z1305">
            <v>5844992</v>
          </cell>
          <cell r="AA1305">
            <v>0</v>
          </cell>
          <cell r="AB1305">
            <v>0</v>
          </cell>
          <cell r="AC1305">
            <v>500000</v>
          </cell>
          <cell r="AD1305">
            <v>500000</v>
          </cell>
          <cell r="AE1305">
            <v>500000</v>
          </cell>
          <cell r="AF1305">
            <v>500000</v>
          </cell>
          <cell r="AG1305">
            <v>500000</v>
          </cell>
          <cell r="AH1305">
            <v>500000</v>
          </cell>
          <cell r="AI1305">
            <v>500000</v>
          </cell>
          <cell r="AJ1305">
            <v>500000</v>
          </cell>
          <cell r="AK1305">
            <v>3681560</v>
          </cell>
          <cell r="AL1305">
            <v>12063120</v>
          </cell>
          <cell r="AM1305">
            <v>928000</v>
          </cell>
          <cell r="AN1305">
            <v>928000</v>
          </cell>
          <cell r="AO1305">
            <v>928000</v>
          </cell>
          <cell r="AP1305">
            <v>928000</v>
          </cell>
          <cell r="AQ1305">
            <v>1528000</v>
          </cell>
          <cell r="AR1305">
            <v>1528000</v>
          </cell>
          <cell r="AS1305">
            <v>1528000</v>
          </cell>
          <cell r="AT1305">
            <v>2528000</v>
          </cell>
          <cell r="AU1305">
            <v>2528000</v>
          </cell>
          <cell r="AV1305">
            <v>2528000</v>
          </cell>
        </row>
        <row r="1306">
          <cell r="A1306" t="str">
            <v>521025</v>
          </cell>
          <cell r="B1306" t="str">
            <v>ASESORIA JURIDICA</v>
          </cell>
          <cell r="Z1306">
            <v>250000</v>
          </cell>
          <cell r="AA1306">
            <v>0</v>
          </cell>
          <cell r="AB1306">
            <v>0</v>
          </cell>
          <cell r="AC1306">
            <v>500000</v>
          </cell>
          <cell r="AD1306">
            <v>500000</v>
          </cell>
          <cell r="AE1306">
            <v>500000</v>
          </cell>
          <cell r="AF1306">
            <v>500000</v>
          </cell>
          <cell r="AG1306">
            <v>500000</v>
          </cell>
          <cell r="AH1306">
            <v>500000</v>
          </cell>
          <cell r="AI1306">
            <v>500000</v>
          </cell>
          <cell r="AJ1306">
            <v>500000</v>
          </cell>
          <cell r="AK1306">
            <v>-1500000</v>
          </cell>
          <cell r="AL1306">
            <v>500000</v>
          </cell>
          <cell r="AM1306">
            <v>0</v>
          </cell>
          <cell r="AN1306">
            <v>0</v>
          </cell>
          <cell r="AO1306">
            <v>0</v>
          </cell>
          <cell r="AS1306">
            <v>0</v>
          </cell>
          <cell r="AT1306">
            <v>1000000</v>
          </cell>
          <cell r="AU1306">
            <v>1000000</v>
          </cell>
          <cell r="AV1306">
            <v>1000000</v>
          </cell>
        </row>
        <row r="1307">
          <cell r="A1307" t="str">
            <v>5210250001</v>
          </cell>
          <cell r="B1307" t="str">
            <v>GASTOS DE HONORARIOS ASESOR JUR.</v>
          </cell>
          <cell r="Z1307">
            <v>250000</v>
          </cell>
          <cell r="AA1307">
            <v>0</v>
          </cell>
          <cell r="AB1307">
            <v>0</v>
          </cell>
          <cell r="AC1307">
            <v>500000</v>
          </cell>
          <cell r="AD1307">
            <v>500000</v>
          </cell>
          <cell r="AE1307">
            <v>500000</v>
          </cell>
          <cell r="AF1307">
            <v>500000</v>
          </cell>
          <cell r="AG1307">
            <v>500000</v>
          </cell>
          <cell r="AH1307">
            <v>500000</v>
          </cell>
          <cell r="AI1307">
            <v>500000</v>
          </cell>
          <cell r="AJ1307">
            <v>500000</v>
          </cell>
          <cell r="AK1307">
            <v>-1500000</v>
          </cell>
          <cell r="AL1307">
            <v>500000</v>
          </cell>
          <cell r="AM1307">
            <v>0</v>
          </cell>
          <cell r="AN1307">
            <v>0</v>
          </cell>
          <cell r="AO1307">
            <v>0</v>
          </cell>
          <cell r="AS1307">
            <v>0</v>
          </cell>
          <cell r="AT1307">
            <v>1000000</v>
          </cell>
          <cell r="AU1307">
            <v>1000000</v>
          </cell>
          <cell r="AV1307">
            <v>1000000</v>
          </cell>
        </row>
        <row r="1308">
          <cell r="A1308" t="str">
            <v>521095</v>
          </cell>
          <cell r="B1308" t="str">
            <v>OTROS</v>
          </cell>
          <cell r="D1308">
            <v>0</v>
          </cell>
          <cell r="E1308">
            <v>0</v>
          </cell>
          <cell r="L1308">
            <v>754000</v>
          </cell>
          <cell r="M1308">
            <v>754000</v>
          </cell>
          <cell r="N1308">
            <v>804000</v>
          </cell>
          <cell r="O1308">
            <v>0</v>
          </cell>
          <cell r="P1308">
            <v>2845000</v>
          </cell>
          <cell r="Q1308">
            <v>345000</v>
          </cell>
          <cell r="R1308">
            <v>625000</v>
          </cell>
          <cell r="S1308">
            <v>625000</v>
          </cell>
          <cell r="T1308">
            <v>625000</v>
          </cell>
          <cell r="U1308">
            <v>2350000</v>
          </cell>
          <cell r="V1308">
            <v>2350000</v>
          </cell>
          <cell r="W1308">
            <v>3750000</v>
          </cell>
          <cell r="X1308">
            <v>4230000</v>
          </cell>
          <cell r="Y1308">
            <v>5594992</v>
          </cell>
          <cell r="Z1308">
            <v>5594992</v>
          </cell>
          <cell r="AA1308">
            <v>0</v>
          </cell>
          <cell r="AB1308">
            <v>0</v>
          </cell>
          <cell r="AE1308">
            <v>0</v>
          </cell>
          <cell r="AK1308">
            <v>5181560</v>
          </cell>
          <cell r="AL1308">
            <v>11563120</v>
          </cell>
          <cell r="AM1308">
            <v>928000</v>
          </cell>
          <cell r="AN1308">
            <v>928000</v>
          </cell>
          <cell r="AO1308">
            <v>928000</v>
          </cell>
          <cell r="AP1308">
            <v>928000</v>
          </cell>
          <cell r="AQ1308">
            <v>1528000</v>
          </cell>
          <cell r="AR1308">
            <v>1528000</v>
          </cell>
          <cell r="AS1308">
            <v>1528000</v>
          </cell>
          <cell r="AT1308">
            <v>1528000</v>
          </cell>
          <cell r="AU1308">
            <v>1528000</v>
          </cell>
          <cell r="AV1308">
            <v>1528000</v>
          </cell>
        </row>
        <row r="1309">
          <cell r="A1309" t="str">
            <v>5210950001</v>
          </cell>
          <cell r="B1309" t="str">
            <v>OTROS HONORARIOS</v>
          </cell>
          <cell r="D1309">
            <v>0</v>
          </cell>
          <cell r="E1309">
            <v>0</v>
          </cell>
          <cell r="L1309">
            <v>754000</v>
          </cell>
          <cell r="M1309">
            <v>754000</v>
          </cell>
          <cell r="N1309">
            <v>804000</v>
          </cell>
          <cell r="O1309">
            <v>0</v>
          </cell>
          <cell r="P1309">
            <v>2845000</v>
          </cell>
          <cell r="Q1309">
            <v>345000</v>
          </cell>
          <cell r="R1309">
            <v>625000</v>
          </cell>
          <cell r="S1309">
            <v>625000</v>
          </cell>
          <cell r="T1309">
            <v>625000</v>
          </cell>
          <cell r="U1309">
            <v>2350000</v>
          </cell>
          <cell r="V1309">
            <v>2350000</v>
          </cell>
          <cell r="W1309">
            <v>3750000</v>
          </cell>
          <cell r="X1309">
            <v>4230000</v>
          </cell>
          <cell r="Y1309">
            <v>5594992</v>
          </cell>
          <cell r="Z1309">
            <v>5594992</v>
          </cell>
          <cell r="AA1309">
            <v>0</v>
          </cell>
          <cell r="AB1309">
            <v>0</v>
          </cell>
          <cell r="AE1309">
            <v>0</v>
          </cell>
          <cell r="AK1309">
            <v>5181560</v>
          </cell>
          <cell r="AL1309">
            <v>11563120</v>
          </cell>
          <cell r="AM1309">
            <v>928000</v>
          </cell>
          <cell r="AN1309">
            <v>928000</v>
          </cell>
          <cell r="AO1309">
            <v>928000</v>
          </cell>
          <cell r="AP1309">
            <v>928000</v>
          </cell>
          <cell r="AQ1309">
            <v>1528000</v>
          </cell>
          <cell r="AR1309">
            <v>1528000</v>
          </cell>
          <cell r="AS1309">
            <v>1528000</v>
          </cell>
          <cell r="AT1309">
            <v>1528000</v>
          </cell>
          <cell r="AU1309">
            <v>1528000</v>
          </cell>
          <cell r="AV1309">
            <v>1528000</v>
          </cell>
        </row>
        <row r="1310">
          <cell r="A1310" t="str">
            <v>5215</v>
          </cell>
          <cell r="B1310" t="str">
            <v>IMPUESTOS</v>
          </cell>
          <cell r="C1310">
            <v>12038005</v>
          </cell>
          <cell r="D1310">
            <v>16007724</v>
          </cell>
          <cell r="E1310">
            <v>40630794</v>
          </cell>
          <cell r="F1310">
            <v>56648992</v>
          </cell>
          <cell r="G1310">
            <v>76070690</v>
          </cell>
          <cell r="H1310">
            <v>81118421</v>
          </cell>
          <cell r="I1310">
            <v>83534171</v>
          </cell>
          <cell r="J1310">
            <v>86148991</v>
          </cell>
          <cell r="K1310">
            <v>99426326</v>
          </cell>
          <cell r="L1310">
            <v>110198095</v>
          </cell>
          <cell r="M1310">
            <v>115057156</v>
          </cell>
          <cell r="N1310">
            <v>123043373</v>
          </cell>
          <cell r="O1310">
            <v>4840364</v>
          </cell>
          <cell r="P1310">
            <v>18088914</v>
          </cell>
          <cell r="Q1310">
            <v>51625880</v>
          </cell>
          <cell r="R1310">
            <v>60225129</v>
          </cell>
          <cell r="S1310">
            <v>67641146</v>
          </cell>
          <cell r="T1310">
            <v>74212290</v>
          </cell>
          <cell r="U1310">
            <v>82225784</v>
          </cell>
          <cell r="V1310">
            <v>88317247</v>
          </cell>
          <cell r="W1310">
            <v>101148580</v>
          </cell>
          <cell r="X1310">
            <v>106700548</v>
          </cell>
          <cell r="Y1310">
            <v>113358192</v>
          </cell>
          <cell r="Z1310">
            <v>122767189</v>
          </cell>
          <cell r="AA1310">
            <v>9998011</v>
          </cell>
          <cell r="AB1310">
            <v>15878697</v>
          </cell>
          <cell r="AC1310">
            <v>49571461</v>
          </cell>
          <cell r="AD1310">
            <v>58739402</v>
          </cell>
          <cell r="AE1310">
            <v>84261917</v>
          </cell>
          <cell r="AF1310">
            <v>92827579</v>
          </cell>
          <cell r="AG1310">
            <v>105269815</v>
          </cell>
          <cell r="AH1310">
            <v>116693534</v>
          </cell>
          <cell r="AI1310">
            <v>124401250</v>
          </cell>
          <cell r="AJ1310">
            <v>134619644</v>
          </cell>
          <cell r="AK1310">
            <v>144029918</v>
          </cell>
          <cell r="AL1310">
            <v>158574283</v>
          </cell>
          <cell r="AM1310">
            <v>16006086</v>
          </cell>
          <cell r="AN1310">
            <v>26209968</v>
          </cell>
          <cell r="AO1310">
            <v>34976733</v>
          </cell>
          <cell r="AP1310">
            <v>41884063</v>
          </cell>
          <cell r="AQ1310">
            <v>48143638</v>
          </cell>
          <cell r="AR1310">
            <v>56802775</v>
          </cell>
          <cell r="AS1310">
            <v>70009493</v>
          </cell>
          <cell r="AT1310">
            <v>78782600</v>
          </cell>
          <cell r="AU1310">
            <v>86435427</v>
          </cell>
          <cell r="AV1310">
            <v>94773074</v>
          </cell>
        </row>
        <row r="1311">
          <cell r="A1311" t="str">
            <v>521505</v>
          </cell>
          <cell r="B1311" t="str">
            <v>INDUSTRIA Y COMERCIO</v>
          </cell>
          <cell r="C1311">
            <v>10942574</v>
          </cell>
          <cell r="D1311">
            <v>13961486</v>
          </cell>
          <cell r="E1311">
            <v>32849832</v>
          </cell>
          <cell r="F1311">
            <v>49392794</v>
          </cell>
          <cell r="G1311">
            <v>66728758</v>
          </cell>
          <cell r="H1311">
            <v>70908827</v>
          </cell>
          <cell r="I1311">
            <v>72496720</v>
          </cell>
          <cell r="J1311">
            <v>75741842</v>
          </cell>
          <cell r="K1311">
            <v>85167787</v>
          </cell>
          <cell r="L1311">
            <v>89840651</v>
          </cell>
          <cell r="M1311">
            <v>94133992</v>
          </cell>
          <cell r="N1311">
            <v>102047822</v>
          </cell>
          <cell r="O1311">
            <v>4006496</v>
          </cell>
          <cell r="P1311">
            <v>12699795</v>
          </cell>
          <cell r="Q1311">
            <v>30478384</v>
          </cell>
          <cell r="R1311">
            <v>37848129</v>
          </cell>
          <cell r="S1311">
            <v>44576546</v>
          </cell>
          <cell r="T1311">
            <v>51031522</v>
          </cell>
          <cell r="U1311">
            <v>58601684</v>
          </cell>
          <cell r="V1311">
            <v>64091048</v>
          </cell>
          <cell r="W1311">
            <v>70823730</v>
          </cell>
          <cell r="X1311">
            <v>75860548</v>
          </cell>
          <cell r="Y1311">
            <v>81681642</v>
          </cell>
          <cell r="Z1311">
            <v>89837083</v>
          </cell>
          <cell r="AA1311">
            <v>8526995</v>
          </cell>
          <cell r="AB1311">
            <v>13394247</v>
          </cell>
          <cell r="AC1311">
            <v>43044560</v>
          </cell>
          <cell r="AD1311">
            <v>50194909</v>
          </cell>
          <cell r="AE1311">
            <v>74165172</v>
          </cell>
          <cell r="AF1311">
            <v>81172409</v>
          </cell>
          <cell r="AG1311">
            <v>92786188</v>
          </cell>
          <cell r="AH1311">
            <v>102700165</v>
          </cell>
          <cell r="AI1311">
            <v>109611145</v>
          </cell>
          <cell r="AJ1311">
            <v>117475819</v>
          </cell>
          <cell r="AK1311">
            <v>125821959</v>
          </cell>
          <cell r="AL1311">
            <v>137971902</v>
          </cell>
          <cell r="AM1311">
            <v>11919376</v>
          </cell>
          <cell r="AN1311">
            <v>17947722</v>
          </cell>
          <cell r="AO1311">
            <v>25303409</v>
          </cell>
          <cell r="AP1311">
            <v>31009736</v>
          </cell>
          <cell r="AQ1311">
            <v>36293566</v>
          </cell>
          <cell r="AR1311">
            <v>43966772</v>
          </cell>
          <cell r="AS1311">
            <v>55548796</v>
          </cell>
          <cell r="AT1311">
            <v>63202784</v>
          </cell>
          <cell r="AU1311">
            <v>69797038</v>
          </cell>
          <cell r="AV1311">
            <v>76537453</v>
          </cell>
        </row>
        <row r="1312">
          <cell r="A1312" t="str">
            <v>5215050001</v>
          </cell>
          <cell r="B1312" t="str">
            <v>IMPUESTO DE INDUSTRIA Y COMERCIO</v>
          </cell>
          <cell r="C1312">
            <v>10942574</v>
          </cell>
          <cell r="D1312">
            <v>13961486</v>
          </cell>
          <cell r="E1312">
            <v>32849832</v>
          </cell>
          <cell r="F1312">
            <v>49392794</v>
          </cell>
          <cell r="G1312">
            <v>66728758</v>
          </cell>
          <cell r="H1312">
            <v>70908827</v>
          </cell>
          <cell r="I1312">
            <v>72496720</v>
          </cell>
          <cell r="J1312">
            <v>75741842</v>
          </cell>
          <cell r="K1312">
            <v>85167787</v>
          </cell>
          <cell r="L1312">
            <v>89840651</v>
          </cell>
          <cell r="M1312">
            <v>94133992</v>
          </cell>
          <cell r="N1312">
            <v>102047822</v>
          </cell>
          <cell r="O1312">
            <v>4006496</v>
          </cell>
          <cell r="P1312">
            <v>12699795</v>
          </cell>
          <cell r="Q1312">
            <v>30478384</v>
          </cell>
          <cell r="R1312">
            <v>37848129</v>
          </cell>
          <cell r="S1312">
            <v>44576546</v>
          </cell>
          <cell r="T1312">
            <v>51031522</v>
          </cell>
          <cell r="U1312">
            <v>58601684</v>
          </cell>
          <cell r="V1312">
            <v>64091048</v>
          </cell>
          <cell r="W1312">
            <v>70823730</v>
          </cell>
          <cell r="X1312">
            <v>75860548</v>
          </cell>
          <cell r="Y1312">
            <v>81681642</v>
          </cell>
          <cell r="Z1312">
            <v>89837083</v>
          </cell>
          <cell r="AA1312">
            <v>8526995</v>
          </cell>
          <cell r="AB1312">
            <v>13394247</v>
          </cell>
          <cell r="AC1312">
            <v>43044560</v>
          </cell>
          <cell r="AD1312">
            <v>50194909</v>
          </cell>
          <cell r="AE1312">
            <v>74165172</v>
          </cell>
          <cell r="AF1312">
            <v>81172409</v>
          </cell>
          <cell r="AG1312">
            <v>92786188</v>
          </cell>
          <cell r="AH1312">
            <v>102700165</v>
          </cell>
          <cell r="AI1312">
            <v>109611145</v>
          </cell>
          <cell r="AJ1312">
            <v>117475819</v>
          </cell>
          <cell r="AK1312">
            <v>125821959</v>
          </cell>
          <cell r="AL1312">
            <v>137971902</v>
          </cell>
          <cell r="AM1312">
            <v>11919376</v>
          </cell>
          <cell r="AN1312">
            <v>17947722</v>
          </cell>
          <cell r="AO1312">
            <v>25303409</v>
          </cell>
          <cell r="AP1312">
            <v>31009736</v>
          </cell>
          <cell r="AQ1312">
            <v>36293566</v>
          </cell>
          <cell r="AR1312">
            <v>43966772</v>
          </cell>
          <cell r="AS1312">
            <v>55548796</v>
          </cell>
          <cell r="AT1312">
            <v>63202784</v>
          </cell>
          <cell r="AU1312">
            <v>69797038</v>
          </cell>
          <cell r="AV1312">
            <v>76537453</v>
          </cell>
        </row>
        <row r="1313">
          <cell r="A1313" t="str">
            <v>521510</v>
          </cell>
          <cell r="B1313" t="str">
            <v>DE TIMBRES</v>
          </cell>
          <cell r="AL1313">
            <v>93092</v>
          </cell>
          <cell r="AM1313">
            <v>0</v>
          </cell>
          <cell r="AN1313">
            <v>0</v>
          </cell>
          <cell r="AO1313">
            <v>0</v>
          </cell>
          <cell r="AV1313" t="e">
            <v>#N/A</v>
          </cell>
        </row>
        <row r="1314">
          <cell r="A1314" t="str">
            <v>5215100001</v>
          </cell>
          <cell r="B1314" t="str">
            <v>IMPUESTO DE TIMBRE</v>
          </cell>
          <cell r="AL1314">
            <v>93092</v>
          </cell>
          <cell r="AM1314">
            <v>0</v>
          </cell>
          <cell r="AN1314">
            <v>0</v>
          </cell>
          <cell r="AO1314">
            <v>0</v>
          </cell>
          <cell r="AV1314" t="e">
            <v>#N/A</v>
          </cell>
        </row>
        <row r="1315">
          <cell r="A1315" t="str">
            <v>521515</v>
          </cell>
          <cell r="B1315" t="str">
            <v>A LA PROPIEDAD RAIZ</v>
          </cell>
          <cell r="C1315">
            <v>986166</v>
          </cell>
          <cell r="D1315">
            <v>1936973</v>
          </cell>
          <cell r="E1315">
            <v>7671697</v>
          </cell>
          <cell r="F1315">
            <v>7118733</v>
          </cell>
          <cell r="G1315">
            <v>9204467</v>
          </cell>
          <cell r="H1315">
            <v>9998679</v>
          </cell>
          <cell r="I1315">
            <v>10804136</v>
          </cell>
          <cell r="J1315">
            <v>10173834</v>
          </cell>
          <cell r="K1315">
            <v>13999024</v>
          </cell>
          <cell r="L1315">
            <v>20097929</v>
          </cell>
          <cell r="M1315">
            <v>20551661</v>
          </cell>
          <cell r="N1315">
            <v>20648436</v>
          </cell>
          <cell r="O1315">
            <v>820260</v>
          </cell>
          <cell r="P1315">
            <v>5353911</v>
          </cell>
          <cell r="Q1315">
            <v>18739688</v>
          </cell>
          <cell r="R1315">
            <v>19969192</v>
          </cell>
          <cell r="S1315">
            <v>20656792</v>
          </cell>
          <cell r="T1315">
            <v>20656792</v>
          </cell>
          <cell r="U1315">
            <v>21092580</v>
          </cell>
          <cell r="V1315">
            <v>21685679</v>
          </cell>
          <cell r="W1315">
            <v>21685679</v>
          </cell>
          <cell r="X1315">
            <v>21685679</v>
          </cell>
          <cell r="Y1315">
            <v>21685679</v>
          </cell>
          <cell r="Z1315">
            <v>21872036</v>
          </cell>
          <cell r="AA1315">
            <v>230447</v>
          </cell>
          <cell r="AB1315">
            <v>230447</v>
          </cell>
          <cell r="AC1315">
            <v>3330337</v>
          </cell>
          <cell r="AD1315">
            <v>4217506</v>
          </cell>
          <cell r="AE1315">
            <v>5227510</v>
          </cell>
          <cell r="AF1315">
            <v>5808490</v>
          </cell>
          <cell r="AG1315">
            <v>5952478</v>
          </cell>
          <cell r="AH1315">
            <v>5952478</v>
          </cell>
          <cell r="AI1315">
            <v>5952478</v>
          </cell>
          <cell r="AJ1315">
            <v>6340366</v>
          </cell>
          <cell r="AK1315">
            <v>6340366</v>
          </cell>
          <cell r="AL1315">
            <v>6492218</v>
          </cell>
          <cell r="AM1315">
            <v>724476</v>
          </cell>
          <cell r="AN1315">
            <v>4371927</v>
          </cell>
          <cell r="AO1315">
            <v>5263181</v>
          </cell>
          <cell r="AP1315">
            <v>5970068</v>
          </cell>
          <cell r="AQ1315">
            <v>6135068</v>
          </cell>
          <cell r="AR1315">
            <v>6381434</v>
          </cell>
          <cell r="AS1315">
            <v>6530456</v>
          </cell>
          <cell r="AT1315">
            <v>6530456</v>
          </cell>
          <cell r="AU1315">
            <v>6530456</v>
          </cell>
          <cell r="AV1315">
            <v>6679478</v>
          </cell>
        </row>
        <row r="1316">
          <cell r="A1316" t="str">
            <v>5215150001</v>
          </cell>
          <cell r="B1316" t="str">
            <v>IMPUESTO PREDIAL</v>
          </cell>
          <cell r="C1316">
            <v>986166</v>
          </cell>
          <cell r="D1316">
            <v>1936973</v>
          </cell>
          <cell r="E1316">
            <v>7671697</v>
          </cell>
          <cell r="F1316">
            <v>7118733</v>
          </cell>
          <cell r="G1316">
            <v>9204467</v>
          </cell>
          <cell r="H1316">
            <v>9998679</v>
          </cell>
          <cell r="I1316">
            <v>10804136</v>
          </cell>
          <cell r="J1316">
            <v>10173834</v>
          </cell>
          <cell r="K1316">
            <v>13999024</v>
          </cell>
          <cell r="L1316">
            <v>20097929</v>
          </cell>
          <cell r="M1316">
            <v>20551661</v>
          </cell>
          <cell r="N1316">
            <v>20648436</v>
          </cell>
          <cell r="O1316">
            <v>820260</v>
          </cell>
          <cell r="P1316">
            <v>5353911</v>
          </cell>
          <cell r="Q1316">
            <v>18739688</v>
          </cell>
          <cell r="R1316">
            <v>19969192</v>
          </cell>
          <cell r="S1316">
            <v>20656792</v>
          </cell>
          <cell r="T1316">
            <v>20656792</v>
          </cell>
          <cell r="U1316">
            <v>21092580</v>
          </cell>
          <cell r="V1316">
            <v>21685679</v>
          </cell>
          <cell r="W1316">
            <v>21685679</v>
          </cell>
          <cell r="X1316">
            <v>21685679</v>
          </cell>
          <cell r="Y1316">
            <v>21685679</v>
          </cell>
          <cell r="Z1316">
            <v>21872036</v>
          </cell>
          <cell r="AA1316">
            <v>230447</v>
          </cell>
          <cell r="AB1316">
            <v>230447</v>
          </cell>
          <cell r="AC1316">
            <v>3330337</v>
          </cell>
          <cell r="AD1316">
            <v>4217506</v>
          </cell>
          <cell r="AE1316">
            <v>5227510</v>
          </cell>
          <cell r="AF1316">
            <v>5808490</v>
          </cell>
          <cell r="AG1316">
            <v>5952478</v>
          </cell>
          <cell r="AH1316">
            <v>5952478</v>
          </cell>
          <cell r="AI1316">
            <v>5952478</v>
          </cell>
          <cell r="AJ1316">
            <v>6340366</v>
          </cell>
          <cell r="AK1316">
            <v>6340366</v>
          </cell>
          <cell r="AL1316">
            <v>6492218</v>
          </cell>
          <cell r="AM1316">
            <v>724476</v>
          </cell>
          <cell r="AN1316">
            <v>4371927</v>
          </cell>
          <cell r="AO1316">
            <v>5263181</v>
          </cell>
          <cell r="AP1316">
            <v>5970068</v>
          </cell>
          <cell r="AQ1316">
            <v>6135068</v>
          </cell>
          <cell r="AR1316">
            <v>6381434</v>
          </cell>
          <cell r="AS1316">
            <v>6530456</v>
          </cell>
          <cell r="AT1316">
            <v>6530456</v>
          </cell>
          <cell r="AU1316">
            <v>6530456</v>
          </cell>
          <cell r="AV1316">
            <v>6679478</v>
          </cell>
        </row>
        <row r="1317">
          <cell r="A1317" t="str">
            <v>521525</v>
          </cell>
          <cell r="B1317" t="str">
            <v>DE VALORIZACION</v>
          </cell>
          <cell r="D1317">
            <v>0</v>
          </cell>
          <cell r="E1317">
            <v>0</v>
          </cell>
          <cell r="M1317">
            <v>86988</v>
          </cell>
          <cell r="N1317">
            <v>0</v>
          </cell>
          <cell r="AV1317" t="e">
            <v>#N/A</v>
          </cell>
        </row>
        <row r="1318">
          <cell r="A1318" t="str">
            <v>5215250001</v>
          </cell>
          <cell r="B1318" t="str">
            <v>IMPUESTO DE VALORIZACION</v>
          </cell>
          <cell r="D1318">
            <v>0</v>
          </cell>
          <cell r="E1318">
            <v>0</v>
          </cell>
          <cell r="M1318">
            <v>86988</v>
          </cell>
          <cell r="N1318">
            <v>0</v>
          </cell>
          <cell r="AV1318" t="e">
            <v>#N/A</v>
          </cell>
        </row>
        <row r="1319">
          <cell r="A1319" t="str">
            <v>521540</v>
          </cell>
          <cell r="B1319" t="str">
            <v>DE VEHICULOS</v>
          </cell>
          <cell r="Q1319">
            <v>2321800</v>
          </cell>
          <cell r="R1319">
            <v>2321800</v>
          </cell>
          <cell r="S1319">
            <v>2321800</v>
          </cell>
          <cell r="T1319">
            <v>2321800</v>
          </cell>
          <cell r="U1319">
            <v>2321800</v>
          </cell>
          <cell r="V1319">
            <v>2321800</v>
          </cell>
          <cell r="W1319">
            <v>2321800</v>
          </cell>
          <cell r="X1319">
            <v>2321800</v>
          </cell>
          <cell r="Y1319">
            <v>2321800</v>
          </cell>
          <cell r="Z1319">
            <v>2321800</v>
          </cell>
          <cell r="AA1319">
            <v>0</v>
          </cell>
          <cell r="AB1319">
            <v>0</v>
          </cell>
          <cell r="AV1319" t="e">
            <v>#N/A</v>
          </cell>
        </row>
        <row r="1320">
          <cell r="A1320" t="str">
            <v>5215400001</v>
          </cell>
          <cell r="B1320" t="str">
            <v>IMPUESTO DE VEHICULOS</v>
          </cell>
          <cell r="Q1320">
            <v>2321800</v>
          </cell>
          <cell r="R1320">
            <v>2321800</v>
          </cell>
          <cell r="S1320">
            <v>2321800</v>
          </cell>
          <cell r="T1320">
            <v>2321800</v>
          </cell>
          <cell r="U1320">
            <v>2321800</v>
          </cell>
          <cell r="V1320">
            <v>2321800</v>
          </cell>
          <cell r="W1320">
            <v>2321800</v>
          </cell>
          <cell r="X1320">
            <v>2321800</v>
          </cell>
          <cell r="Y1320">
            <v>2321800</v>
          </cell>
          <cell r="Z1320">
            <v>2321800</v>
          </cell>
          <cell r="AA1320">
            <v>0</v>
          </cell>
          <cell r="AB1320">
            <v>0</v>
          </cell>
          <cell r="AV1320" t="e">
            <v>#N/A</v>
          </cell>
        </row>
        <row r="1321">
          <cell r="A1321" t="str">
            <v>521570</v>
          </cell>
          <cell r="B1321" t="str">
            <v>IVA DESCONTABLE</v>
          </cell>
          <cell r="X1321">
            <v>435350</v>
          </cell>
          <cell r="Y1321">
            <v>1271900</v>
          </cell>
          <cell r="Z1321">
            <v>2209499</v>
          </cell>
          <cell r="AA1321">
            <v>1240569</v>
          </cell>
          <cell r="AB1321">
            <v>2235303</v>
          </cell>
          <cell r="AC1321">
            <v>3148464</v>
          </cell>
          <cell r="AD1321">
            <v>4241187</v>
          </cell>
          <cell r="AE1321">
            <v>4752485</v>
          </cell>
          <cell r="AF1321">
            <v>5729930</v>
          </cell>
          <cell r="AG1321">
            <v>6410899</v>
          </cell>
          <cell r="AH1321">
            <v>7914841</v>
          </cell>
          <cell r="AI1321">
            <v>8711577</v>
          </cell>
          <cell r="AJ1321">
            <v>9444409</v>
          </cell>
          <cell r="AK1321">
            <v>10484543</v>
          </cell>
          <cell r="AL1321">
            <v>12499921</v>
          </cell>
          <cell r="AM1321">
            <v>3362234</v>
          </cell>
          <cell r="AN1321">
            <v>3818319</v>
          </cell>
          <cell r="AO1321">
            <v>4266143</v>
          </cell>
          <cell r="AP1321">
            <v>4688259</v>
          </cell>
          <cell r="AQ1321">
            <v>5427004</v>
          </cell>
          <cell r="AR1321">
            <v>5901666</v>
          </cell>
          <cell r="AS1321">
            <v>7298938</v>
          </cell>
          <cell r="AT1321">
            <v>8346057</v>
          </cell>
          <cell r="AU1321">
            <v>9302830</v>
          </cell>
          <cell r="AV1321">
            <v>10632640</v>
          </cell>
        </row>
        <row r="1322">
          <cell r="A1322" t="str">
            <v>5215700001</v>
          </cell>
          <cell r="B1322" t="str">
            <v>IVA REGIMEN SIMPLIFICADO</v>
          </cell>
          <cell r="X1322">
            <v>435350</v>
          </cell>
          <cell r="Y1322">
            <v>1271900</v>
          </cell>
          <cell r="Z1322">
            <v>2209499</v>
          </cell>
          <cell r="AA1322">
            <v>1240569</v>
          </cell>
          <cell r="AB1322">
            <v>2235303</v>
          </cell>
          <cell r="AC1322">
            <v>3148464</v>
          </cell>
          <cell r="AD1322">
            <v>4241187</v>
          </cell>
          <cell r="AE1322">
            <v>4752485</v>
          </cell>
          <cell r="AF1322">
            <v>5729930</v>
          </cell>
          <cell r="AG1322">
            <v>6410899</v>
          </cell>
          <cell r="AH1322">
            <v>7914841</v>
          </cell>
          <cell r="AI1322">
            <v>8711577</v>
          </cell>
          <cell r="AJ1322">
            <v>9444409</v>
          </cell>
          <cell r="AK1322">
            <v>10484543</v>
          </cell>
          <cell r="AL1322">
            <v>12499921</v>
          </cell>
          <cell r="AM1322">
            <v>3362234</v>
          </cell>
          <cell r="AN1322">
            <v>3818319</v>
          </cell>
          <cell r="AO1322">
            <v>4266143</v>
          </cell>
          <cell r="AP1322">
            <v>4688259</v>
          </cell>
          <cell r="AQ1322">
            <v>5427004</v>
          </cell>
          <cell r="AR1322">
            <v>5901666</v>
          </cell>
          <cell r="AS1322">
            <v>7298938</v>
          </cell>
          <cell r="AT1322">
            <v>8346057</v>
          </cell>
          <cell r="AU1322">
            <v>9302830</v>
          </cell>
          <cell r="AV1322">
            <v>10632640</v>
          </cell>
        </row>
        <row r="1323">
          <cell r="A1323" t="str">
            <v>521595</v>
          </cell>
          <cell r="B1323" t="str">
            <v>OTROS</v>
          </cell>
          <cell r="C1323">
            <v>109265</v>
          </cell>
          <cell r="D1323">
            <v>109265</v>
          </cell>
          <cell r="E1323">
            <v>109265</v>
          </cell>
          <cell r="F1323">
            <v>137465</v>
          </cell>
          <cell r="G1323">
            <v>137465</v>
          </cell>
          <cell r="H1323">
            <v>210915</v>
          </cell>
          <cell r="I1323">
            <v>233315</v>
          </cell>
          <cell r="J1323">
            <v>233315</v>
          </cell>
          <cell r="K1323">
            <v>259515</v>
          </cell>
          <cell r="L1323">
            <v>259515</v>
          </cell>
          <cell r="M1323">
            <v>284515</v>
          </cell>
          <cell r="N1323">
            <v>347115</v>
          </cell>
          <cell r="O1323">
            <v>13608</v>
          </cell>
          <cell r="P1323">
            <v>35208</v>
          </cell>
          <cell r="Q1323">
            <v>86008</v>
          </cell>
          <cell r="R1323">
            <v>86008</v>
          </cell>
          <cell r="S1323">
            <v>86008</v>
          </cell>
          <cell r="T1323">
            <v>202176</v>
          </cell>
          <cell r="U1323">
            <v>209720</v>
          </cell>
          <cell r="V1323">
            <v>218720</v>
          </cell>
          <cell r="W1323">
            <v>6317371</v>
          </cell>
          <cell r="X1323">
            <v>6397171</v>
          </cell>
          <cell r="Y1323">
            <v>6397171</v>
          </cell>
          <cell r="Z1323">
            <v>6526771</v>
          </cell>
          <cell r="AA1323">
            <v>0</v>
          </cell>
          <cell r="AB1323">
            <v>18700</v>
          </cell>
          <cell r="AC1323">
            <v>48100</v>
          </cell>
          <cell r="AD1323">
            <v>85800</v>
          </cell>
          <cell r="AE1323">
            <v>116750</v>
          </cell>
          <cell r="AF1323">
            <v>116750</v>
          </cell>
          <cell r="AG1323">
            <v>120250</v>
          </cell>
          <cell r="AH1323">
            <v>126050</v>
          </cell>
          <cell r="AI1323">
            <v>126050</v>
          </cell>
          <cell r="AJ1323">
            <v>1359050</v>
          </cell>
          <cell r="AK1323">
            <v>1383050</v>
          </cell>
          <cell r="AL1323">
            <v>1517150</v>
          </cell>
          <cell r="AM1323">
            <v>0</v>
          </cell>
          <cell r="AN1323">
            <v>72000</v>
          </cell>
          <cell r="AO1323">
            <v>144000</v>
          </cell>
          <cell r="AP1323">
            <v>216000</v>
          </cell>
          <cell r="AQ1323">
            <v>288000</v>
          </cell>
          <cell r="AR1323">
            <v>552903</v>
          </cell>
          <cell r="AS1323">
            <v>631303</v>
          </cell>
          <cell r="AT1323">
            <v>703303</v>
          </cell>
          <cell r="AU1323">
            <v>805103</v>
          </cell>
          <cell r="AV1323">
            <v>923503</v>
          </cell>
        </row>
        <row r="1324">
          <cell r="A1324" t="str">
            <v>5215950001</v>
          </cell>
          <cell r="B1324" t="str">
            <v>OTROS IMPUESTOS</v>
          </cell>
          <cell r="C1324">
            <v>106665</v>
          </cell>
          <cell r="D1324">
            <v>106665</v>
          </cell>
          <cell r="E1324">
            <v>106665</v>
          </cell>
          <cell r="F1324">
            <v>106665</v>
          </cell>
          <cell r="G1324">
            <v>106665</v>
          </cell>
          <cell r="H1324">
            <v>175315</v>
          </cell>
          <cell r="I1324">
            <v>175315</v>
          </cell>
          <cell r="J1324">
            <v>175315</v>
          </cell>
          <cell r="K1324">
            <v>175315</v>
          </cell>
          <cell r="L1324">
            <v>175315</v>
          </cell>
          <cell r="M1324">
            <v>200315</v>
          </cell>
          <cell r="N1324">
            <v>200315</v>
          </cell>
          <cell r="O1324">
            <v>13608</v>
          </cell>
          <cell r="P1324">
            <v>13608</v>
          </cell>
          <cell r="Q1324">
            <v>53608</v>
          </cell>
          <cell r="R1324">
            <v>53608</v>
          </cell>
          <cell r="S1324">
            <v>53608</v>
          </cell>
          <cell r="T1324">
            <v>141376</v>
          </cell>
          <cell r="U1324">
            <v>148920</v>
          </cell>
          <cell r="V1324">
            <v>148920</v>
          </cell>
          <cell r="W1324">
            <v>6247571</v>
          </cell>
          <cell r="X1324">
            <v>6247571</v>
          </cell>
          <cell r="Y1324">
            <v>6247571</v>
          </cell>
          <cell r="Z1324">
            <v>6319971</v>
          </cell>
          <cell r="AA1324">
            <v>0</v>
          </cell>
          <cell r="AB1324">
            <v>0</v>
          </cell>
          <cell r="AD1324">
            <v>2400</v>
          </cell>
          <cell r="AE1324">
            <v>11950</v>
          </cell>
          <cell r="AF1324">
            <v>11950</v>
          </cell>
          <cell r="AG1324">
            <v>11950</v>
          </cell>
          <cell r="AH1324">
            <v>11950</v>
          </cell>
          <cell r="AI1324">
            <v>11950</v>
          </cell>
          <cell r="AJ1324">
            <v>1244950</v>
          </cell>
          <cell r="AK1324">
            <v>1244950</v>
          </cell>
          <cell r="AL1324">
            <v>1378950</v>
          </cell>
          <cell r="AM1324">
            <v>0</v>
          </cell>
          <cell r="AN1324">
            <v>72000</v>
          </cell>
          <cell r="AO1324">
            <v>144000</v>
          </cell>
          <cell r="AP1324">
            <v>216000</v>
          </cell>
          <cell r="AQ1324">
            <v>288000</v>
          </cell>
          <cell r="AR1324">
            <v>552903</v>
          </cell>
          <cell r="AS1324">
            <v>624903</v>
          </cell>
          <cell r="AT1324">
            <v>696903</v>
          </cell>
          <cell r="AU1324">
            <v>768903</v>
          </cell>
          <cell r="AV1324">
            <v>840903</v>
          </cell>
        </row>
        <row r="1325">
          <cell r="A1325" t="str">
            <v>5215950003</v>
          </cell>
          <cell r="B1325" t="str">
            <v>PEAJES</v>
          </cell>
          <cell r="C1325">
            <v>2600</v>
          </cell>
          <cell r="D1325">
            <v>2600</v>
          </cell>
          <cell r="E1325">
            <v>2600</v>
          </cell>
          <cell r="F1325">
            <v>30800</v>
          </cell>
          <cell r="G1325">
            <v>30800</v>
          </cell>
          <cell r="H1325">
            <v>35600</v>
          </cell>
          <cell r="I1325">
            <v>58000</v>
          </cell>
          <cell r="J1325">
            <v>58000</v>
          </cell>
          <cell r="K1325">
            <v>84200</v>
          </cell>
          <cell r="L1325">
            <v>84200</v>
          </cell>
          <cell r="M1325">
            <v>84200</v>
          </cell>
          <cell r="N1325">
            <v>146800</v>
          </cell>
          <cell r="O1325">
            <v>0</v>
          </cell>
          <cell r="P1325">
            <v>21600</v>
          </cell>
          <cell r="Q1325">
            <v>32400</v>
          </cell>
          <cell r="R1325">
            <v>32400</v>
          </cell>
          <cell r="S1325">
            <v>32400</v>
          </cell>
          <cell r="T1325">
            <v>60800</v>
          </cell>
          <cell r="U1325">
            <v>60800</v>
          </cell>
          <cell r="V1325">
            <v>69800</v>
          </cell>
          <cell r="W1325">
            <v>69800</v>
          </cell>
          <cell r="X1325">
            <v>149600</v>
          </cell>
          <cell r="Y1325">
            <v>149600</v>
          </cell>
          <cell r="Z1325">
            <v>206800</v>
          </cell>
          <cell r="AA1325">
            <v>0</v>
          </cell>
          <cell r="AB1325">
            <v>18700</v>
          </cell>
          <cell r="AC1325">
            <v>48100</v>
          </cell>
          <cell r="AD1325">
            <v>83400</v>
          </cell>
          <cell r="AE1325">
            <v>104800</v>
          </cell>
          <cell r="AF1325">
            <v>104800</v>
          </cell>
          <cell r="AG1325">
            <v>108300</v>
          </cell>
          <cell r="AH1325">
            <v>114100</v>
          </cell>
          <cell r="AI1325">
            <v>114100</v>
          </cell>
          <cell r="AJ1325">
            <v>114100</v>
          </cell>
          <cell r="AK1325">
            <v>138100</v>
          </cell>
          <cell r="AL1325">
            <v>138200</v>
          </cell>
          <cell r="AM1325">
            <v>0</v>
          </cell>
          <cell r="AN1325">
            <v>0</v>
          </cell>
          <cell r="AO1325">
            <v>0</v>
          </cell>
          <cell r="AS1325">
            <v>6400</v>
          </cell>
          <cell r="AT1325">
            <v>6400</v>
          </cell>
          <cell r="AU1325">
            <v>36200</v>
          </cell>
          <cell r="AV1325">
            <v>82600</v>
          </cell>
        </row>
        <row r="1326">
          <cell r="A1326" t="str">
            <v>5220</v>
          </cell>
          <cell r="B1326" t="str">
            <v>ARRENDAMIENTOS</v>
          </cell>
          <cell r="C1326">
            <v>26173748</v>
          </cell>
          <cell r="D1326">
            <v>50473143</v>
          </cell>
          <cell r="E1326">
            <v>74432836</v>
          </cell>
          <cell r="F1326">
            <v>100639748</v>
          </cell>
          <cell r="G1326">
            <v>124959546</v>
          </cell>
          <cell r="H1326">
            <v>148138510</v>
          </cell>
          <cell r="I1326">
            <v>175453461</v>
          </cell>
          <cell r="J1326">
            <v>200448495</v>
          </cell>
          <cell r="K1326">
            <v>226337678</v>
          </cell>
          <cell r="L1326">
            <v>251960604</v>
          </cell>
          <cell r="M1326">
            <v>285246881</v>
          </cell>
          <cell r="N1326">
            <v>311785284</v>
          </cell>
          <cell r="O1326">
            <v>21058518</v>
          </cell>
          <cell r="P1326">
            <v>41472069</v>
          </cell>
          <cell r="Q1326">
            <v>67688189</v>
          </cell>
          <cell r="R1326">
            <v>98660765</v>
          </cell>
          <cell r="S1326">
            <v>140543454</v>
          </cell>
          <cell r="T1326">
            <v>166168644</v>
          </cell>
          <cell r="U1326">
            <v>192095496</v>
          </cell>
          <cell r="V1326">
            <v>219437166</v>
          </cell>
          <cell r="W1326">
            <v>244506607</v>
          </cell>
          <cell r="X1326">
            <v>276606097</v>
          </cell>
          <cell r="Y1326">
            <v>294312967</v>
          </cell>
          <cell r="Z1326">
            <v>325755526</v>
          </cell>
          <cell r="AA1326">
            <v>27392127</v>
          </cell>
          <cell r="AB1326">
            <v>52359121</v>
          </cell>
          <cell r="AC1326">
            <v>79343209</v>
          </cell>
          <cell r="AD1326">
            <v>106756154</v>
          </cell>
          <cell r="AE1326">
            <v>133663946</v>
          </cell>
          <cell r="AF1326">
            <v>161948464</v>
          </cell>
          <cell r="AG1326">
            <v>186958321</v>
          </cell>
          <cell r="AH1326">
            <v>213785299</v>
          </cell>
          <cell r="AI1326">
            <v>238163596</v>
          </cell>
          <cell r="AJ1326">
            <v>272065099</v>
          </cell>
          <cell r="AK1326">
            <v>296394956</v>
          </cell>
          <cell r="AL1326">
            <v>321573170</v>
          </cell>
          <cell r="AM1326">
            <v>24917397</v>
          </cell>
          <cell r="AN1326">
            <v>50468852</v>
          </cell>
          <cell r="AO1326">
            <v>76770257</v>
          </cell>
          <cell r="AP1326">
            <v>102382549</v>
          </cell>
          <cell r="AQ1326">
            <v>131200229</v>
          </cell>
          <cell r="AR1326">
            <v>157884565</v>
          </cell>
          <cell r="AS1326">
            <v>184835457</v>
          </cell>
          <cell r="AT1326">
            <v>206462776</v>
          </cell>
          <cell r="AU1326">
            <v>231163740</v>
          </cell>
          <cell r="AV1326">
            <v>256044543</v>
          </cell>
        </row>
        <row r="1327">
          <cell r="A1327" t="str">
            <v>522010</v>
          </cell>
          <cell r="B1327" t="str">
            <v>CONSTRUCCIONES Y EDIFICACIONES</v>
          </cell>
          <cell r="C1327">
            <v>25156034</v>
          </cell>
          <cell r="D1327">
            <v>48783951</v>
          </cell>
          <cell r="E1327">
            <v>72563888</v>
          </cell>
          <cell r="F1327">
            <v>98112153</v>
          </cell>
          <cell r="G1327">
            <v>121234413</v>
          </cell>
          <cell r="H1327">
            <v>144293621</v>
          </cell>
          <cell r="I1327">
            <v>170919925</v>
          </cell>
          <cell r="J1327">
            <v>194545312</v>
          </cell>
          <cell r="K1327">
            <v>218720700</v>
          </cell>
          <cell r="L1327">
            <v>242786088</v>
          </cell>
          <cell r="M1327">
            <v>275173718</v>
          </cell>
          <cell r="N1327">
            <v>301081365</v>
          </cell>
          <cell r="O1327">
            <v>19440980</v>
          </cell>
          <cell r="P1327">
            <v>39149890</v>
          </cell>
          <cell r="Q1327">
            <v>64695369</v>
          </cell>
          <cell r="R1327">
            <v>94997304</v>
          </cell>
          <cell r="S1327">
            <v>136065602</v>
          </cell>
          <cell r="T1327">
            <v>160820151</v>
          </cell>
          <cell r="U1327">
            <v>186011362</v>
          </cell>
          <cell r="V1327">
            <v>212556391</v>
          </cell>
          <cell r="W1327">
            <v>236924941</v>
          </cell>
          <cell r="X1327">
            <v>268353790</v>
          </cell>
          <cell r="Y1327">
            <v>285229019</v>
          </cell>
          <cell r="Z1327">
            <v>315980437</v>
          </cell>
          <cell r="AA1327">
            <v>26489264</v>
          </cell>
          <cell r="AB1327">
            <v>50747895</v>
          </cell>
          <cell r="AC1327">
            <v>77544183</v>
          </cell>
          <cell r="AD1327">
            <v>104789040</v>
          </cell>
          <cell r="AE1327">
            <v>131528744</v>
          </cell>
          <cell r="AF1327">
            <v>159624674</v>
          </cell>
          <cell r="AG1327">
            <v>184490943</v>
          </cell>
          <cell r="AH1327">
            <v>211129333</v>
          </cell>
          <cell r="AI1327">
            <v>235364042</v>
          </cell>
          <cell r="AJ1327">
            <v>261067267</v>
          </cell>
          <cell r="AK1327">
            <v>285043536</v>
          </cell>
          <cell r="AL1327">
            <v>309501182</v>
          </cell>
          <cell r="AM1327">
            <v>24554109</v>
          </cell>
          <cell r="AN1327">
            <v>49270928</v>
          </cell>
          <cell r="AO1327">
            <v>75013005</v>
          </cell>
          <cell r="AP1327">
            <v>100204461</v>
          </cell>
          <cell r="AQ1327">
            <v>128635766</v>
          </cell>
          <cell r="AR1327">
            <v>155142527</v>
          </cell>
          <cell r="AS1327">
            <v>181915844</v>
          </cell>
          <cell r="AT1327">
            <v>203365588</v>
          </cell>
          <cell r="AU1327">
            <v>227868977</v>
          </cell>
          <cell r="AV1327">
            <v>251951190</v>
          </cell>
        </row>
        <row r="1328">
          <cell r="A1328" t="str">
            <v>5220100001</v>
          </cell>
          <cell r="B1328" t="str">
            <v>ARRENDAMIENTO DE BIENES RAICES</v>
          </cell>
          <cell r="C1328">
            <v>25156034</v>
          </cell>
          <cell r="D1328">
            <v>48783951</v>
          </cell>
          <cell r="E1328">
            <v>72563888</v>
          </cell>
          <cell r="F1328">
            <v>98112153</v>
          </cell>
          <cell r="G1328">
            <v>121234413</v>
          </cell>
          <cell r="H1328">
            <v>144293621</v>
          </cell>
          <cell r="I1328">
            <v>170919925</v>
          </cell>
          <cell r="J1328">
            <v>194545312</v>
          </cell>
          <cell r="K1328">
            <v>218720700</v>
          </cell>
          <cell r="L1328">
            <v>242786088</v>
          </cell>
          <cell r="M1328">
            <v>275173718</v>
          </cell>
          <cell r="N1328">
            <v>301081365</v>
          </cell>
          <cell r="O1328">
            <v>19440980</v>
          </cell>
          <cell r="P1328">
            <v>39149890</v>
          </cell>
          <cell r="Q1328">
            <v>64695369</v>
          </cell>
          <cell r="R1328">
            <v>94997304</v>
          </cell>
          <cell r="S1328">
            <v>136065602</v>
          </cell>
          <cell r="T1328">
            <v>160820151</v>
          </cell>
          <cell r="U1328">
            <v>186011362</v>
          </cell>
          <cell r="V1328">
            <v>212556391</v>
          </cell>
          <cell r="W1328">
            <v>236924941</v>
          </cell>
          <cell r="X1328">
            <v>268353790</v>
          </cell>
          <cell r="Y1328">
            <v>285229019</v>
          </cell>
          <cell r="Z1328">
            <v>315980437</v>
          </cell>
          <cell r="AA1328">
            <v>26489264</v>
          </cell>
          <cell r="AB1328">
            <v>50747895</v>
          </cell>
          <cell r="AC1328">
            <v>77544183</v>
          </cell>
          <cell r="AD1328">
            <v>104789040</v>
          </cell>
          <cell r="AE1328">
            <v>131528744</v>
          </cell>
          <cell r="AF1328">
            <v>159624674</v>
          </cell>
          <cell r="AG1328">
            <v>184490943</v>
          </cell>
          <cell r="AH1328">
            <v>211129333</v>
          </cell>
          <cell r="AI1328">
            <v>235364042</v>
          </cell>
          <cell r="AJ1328">
            <v>261067267</v>
          </cell>
          <cell r="AK1328">
            <v>285043536</v>
          </cell>
          <cell r="AL1328">
            <v>309501182</v>
          </cell>
          <cell r="AM1328">
            <v>24554109</v>
          </cell>
          <cell r="AN1328">
            <v>49270928</v>
          </cell>
          <cell r="AO1328">
            <v>75013005</v>
          </cell>
          <cell r="AP1328">
            <v>100204461</v>
          </cell>
          <cell r="AQ1328">
            <v>128635766</v>
          </cell>
          <cell r="AR1328">
            <v>155142527</v>
          </cell>
          <cell r="AS1328">
            <v>181915844</v>
          </cell>
          <cell r="AT1328">
            <v>203365588</v>
          </cell>
          <cell r="AU1328">
            <v>227868977</v>
          </cell>
          <cell r="AV1328">
            <v>251951190</v>
          </cell>
        </row>
        <row r="1329">
          <cell r="A1329" t="str">
            <v>522015</v>
          </cell>
          <cell r="B1329" t="str">
            <v>MAQUINARIA Y EQUIPO</v>
          </cell>
          <cell r="C1329">
            <v>0</v>
          </cell>
          <cell r="D1329">
            <v>0</v>
          </cell>
          <cell r="E1329">
            <v>60000</v>
          </cell>
          <cell r="F1329">
            <v>60000</v>
          </cell>
          <cell r="G1329">
            <v>60000</v>
          </cell>
          <cell r="H1329">
            <v>60000</v>
          </cell>
          <cell r="I1329">
            <v>60000</v>
          </cell>
          <cell r="J1329">
            <v>60000</v>
          </cell>
          <cell r="K1329">
            <v>60000</v>
          </cell>
          <cell r="L1329">
            <v>60000</v>
          </cell>
          <cell r="M1329">
            <v>60000</v>
          </cell>
          <cell r="N1329">
            <v>60000</v>
          </cell>
          <cell r="O1329">
            <v>0</v>
          </cell>
          <cell r="P1329">
            <v>0</v>
          </cell>
          <cell r="Q1329">
            <v>0</v>
          </cell>
          <cell r="R1329">
            <v>0</v>
          </cell>
          <cell r="AV1329" t="e">
            <v>#N/A</v>
          </cell>
        </row>
        <row r="1330">
          <cell r="A1330" t="str">
            <v>5220150001</v>
          </cell>
          <cell r="B1330" t="str">
            <v>MAQUINARIA Y EQUIPO</v>
          </cell>
          <cell r="C1330">
            <v>0</v>
          </cell>
          <cell r="D1330">
            <v>0</v>
          </cell>
          <cell r="E1330">
            <v>60000</v>
          </cell>
          <cell r="F1330">
            <v>60000</v>
          </cell>
          <cell r="G1330">
            <v>60000</v>
          </cell>
          <cell r="H1330">
            <v>60000</v>
          </cell>
          <cell r="I1330">
            <v>60000</v>
          </cell>
          <cell r="J1330">
            <v>60000</v>
          </cell>
          <cell r="K1330">
            <v>60000</v>
          </cell>
          <cell r="L1330">
            <v>60000</v>
          </cell>
          <cell r="M1330">
            <v>60000</v>
          </cell>
          <cell r="N1330">
            <v>60000</v>
          </cell>
          <cell r="O1330">
            <v>0</v>
          </cell>
          <cell r="P1330">
            <v>0</v>
          </cell>
          <cell r="Q1330">
            <v>0</v>
          </cell>
          <cell r="R1330">
            <v>0</v>
          </cell>
          <cell r="AV1330" t="e">
            <v>#N/A</v>
          </cell>
        </row>
        <row r="1331">
          <cell r="A1331" t="str">
            <v>522020</v>
          </cell>
          <cell r="B1331" t="str">
            <v>EQUIPO DE OFICINA</v>
          </cell>
          <cell r="C1331">
            <v>371898</v>
          </cell>
          <cell r="D1331">
            <v>371898</v>
          </cell>
          <cell r="E1331">
            <v>371898</v>
          </cell>
          <cell r="F1331">
            <v>371898</v>
          </cell>
          <cell r="G1331">
            <v>371898</v>
          </cell>
          <cell r="H1331">
            <v>371898</v>
          </cell>
          <cell r="I1331">
            <v>401898</v>
          </cell>
          <cell r="J1331">
            <v>432898</v>
          </cell>
          <cell r="K1331">
            <v>463898</v>
          </cell>
          <cell r="L1331">
            <v>463898</v>
          </cell>
          <cell r="M1331">
            <v>463898</v>
          </cell>
          <cell r="N1331">
            <v>463898</v>
          </cell>
          <cell r="O1331">
            <v>0</v>
          </cell>
          <cell r="P1331">
            <v>22000</v>
          </cell>
          <cell r="Q1331">
            <v>22000</v>
          </cell>
          <cell r="R1331">
            <v>22000</v>
          </cell>
          <cell r="S1331">
            <v>22000</v>
          </cell>
          <cell r="T1331">
            <v>222000</v>
          </cell>
          <cell r="U1331">
            <v>287000</v>
          </cell>
          <cell r="V1331">
            <v>413000</v>
          </cell>
          <cell r="W1331">
            <v>433000</v>
          </cell>
          <cell r="X1331">
            <v>433000</v>
          </cell>
          <cell r="Y1331">
            <v>433000</v>
          </cell>
          <cell r="Z1331">
            <v>433000</v>
          </cell>
          <cell r="AA1331">
            <v>0</v>
          </cell>
          <cell r="AB1331">
            <v>0</v>
          </cell>
          <cell r="AV1331" t="e">
            <v>#N/A</v>
          </cell>
        </row>
        <row r="1332">
          <cell r="A1332" t="str">
            <v>5220200001</v>
          </cell>
          <cell r="B1332" t="str">
            <v>EQUIPO DE OFICINA</v>
          </cell>
          <cell r="C1332">
            <v>371898</v>
          </cell>
          <cell r="D1332">
            <v>371898</v>
          </cell>
          <cell r="E1332">
            <v>371898</v>
          </cell>
          <cell r="F1332">
            <v>371898</v>
          </cell>
          <cell r="G1332">
            <v>371898</v>
          </cell>
          <cell r="H1332">
            <v>371898</v>
          </cell>
          <cell r="I1332">
            <v>401898</v>
          </cell>
          <cell r="J1332">
            <v>432898</v>
          </cell>
          <cell r="K1332">
            <v>463898</v>
          </cell>
          <cell r="L1332">
            <v>463898</v>
          </cell>
          <cell r="M1332">
            <v>463898</v>
          </cell>
          <cell r="N1332">
            <v>463898</v>
          </cell>
          <cell r="O1332">
            <v>0</v>
          </cell>
          <cell r="P1332">
            <v>22000</v>
          </cell>
          <cell r="Q1332">
            <v>22000</v>
          </cell>
          <cell r="R1332">
            <v>22000</v>
          </cell>
          <cell r="S1332">
            <v>22000</v>
          </cell>
          <cell r="T1332">
            <v>222000</v>
          </cell>
          <cell r="U1332">
            <v>287000</v>
          </cell>
          <cell r="V1332">
            <v>413000</v>
          </cell>
          <cell r="W1332">
            <v>433000</v>
          </cell>
          <cell r="X1332">
            <v>433000</v>
          </cell>
          <cell r="Y1332">
            <v>433000</v>
          </cell>
          <cell r="Z1332">
            <v>433000</v>
          </cell>
          <cell r="AA1332">
            <v>0</v>
          </cell>
          <cell r="AB1332">
            <v>0</v>
          </cell>
          <cell r="AV1332" t="e">
            <v>#N/A</v>
          </cell>
        </row>
        <row r="1333">
          <cell r="A1333" t="str">
            <v>522025</v>
          </cell>
          <cell r="B1333" t="str">
            <v>EQUIPO DE COMPUTACION Y COMUNICACIO</v>
          </cell>
          <cell r="D1333">
            <v>0</v>
          </cell>
          <cell r="E1333">
            <v>0</v>
          </cell>
          <cell r="J1333">
            <v>680000</v>
          </cell>
          <cell r="K1333">
            <v>1592000</v>
          </cell>
          <cell r="L1333">
            <v>1952000</v>
          </cell>
          <cell r="M1333">
            <v>2192000</v>
          </cell>
          <cell r="N1333">
            <v>2703000</v>
          </cell>
          <cell r="O1333">
            <v>420000</v>
          </cell>
          <cell r="P1333">
            <v>420000</v>
          </cell>
          <cell r="Q1333">
            <v>420000</v>
          </cell>
          <cell r="R1333">
            <v>420000</v>
          </cell>
          <cell r="S1333">
            <v>563750</v>
          </cell>
          <cell r="T1333">
            <v>563750</v>
          </cell>
          <cell r="U1333">
            <v>563750</v>
          </cell>
          <cell r="V1333">
            <v>563750</v>
          </cell>
          <cell r="W1333">
            <v>563750</v>
          </cell>
          <cell r="X1333">
            <v>563750</v>
          </cell>
          <cell r="Y1333">
            <v>683750</v>
          </cell>
          <cell r="Z1333">
            <v>683750</v>
          </cell>
          <cell r="AA1333">
            <v>174000</v>
          </cell>
          <cell r="AB1333">
            <v>174000</v>
          </cell>
          <cell r="AC1333">
            <v>174000</v>
          </cell>
          <cell r="AD1333">
            <v>174000</v>
          </cell>
          <cell r="AE1333">
            <v>174000</v>
          </cell>
          <cell r="AF1333">
            <v>174000</v>
          </cell>
          <cell r="AG1333">
            <v>174000</v>
          </cell>
          <cell r="AH1333">
            <v>174000</v>
          </cell>
          <cell r="AI1333">
            <v>174000</v>
          </cell>
          <cell r="AJ1333">
            <v>8050190</v>
          </cell>
          <cell r="AK1333">
            <v>8050190</v>
          </cell>
          <cell r="AL1333">
            <v>8604670</v>
          </cell>
          <cell r="AM1333">
            <v>197200</v>
          </cell>
          <cell r="AN1333">
            <v>865748</v>
          </cell>
          <cell r="AO1333">
            <v>1258988</v>
          </cell>
          <cell r="AP1333">
            <v>1467788</v>
          </cell>
          <cell r="AQ1333">
            <v>1676588</v>
          </cell>
          <cell r="AR1333">
            <v>1676588</v>
          </cell>
          <cell r="AS1333">
            <v>1676588</v>
          </cell>
          <cell r="AT1333">
            <v>1676588</v>
          </cell>
          <cell r="AU1333">
            <v>1696588</v>
          </cell>
          <cell r="AV1333">
            <v>1696588</v>
          </cell>
        </row>
        <row r="1334">
          <cell r="A1334" t="str">
            <v>5220250001</v>
          </cell>
          <cell r="B1334" t="str">
            <v>EQUIPO DE COMPUTACION Y COMUNICACIO</v>
          </cell>
          <cell r="D1334">
            <v>0</v>
          </cell>
          <cell r="E1334">
            <v>0</v>
          </cell>
          <cell r="J1334">
            <v>680000</v>
          </cell>
          <cell r="K1334">
            <v>1592000</v>
          </cell>
          <cell r="L1334">
            <v>1952000</v>
          </cell>
          <cell r="M1334">
            <v>2192000</v>
          </cell>
          <cell r="N1334">
            <v>2703000</v>
          </cell>
          <cell r="O1334">
            <v>420000</v>
          </cell>
          <cell r="P1334">
            <v>420000</v>
          </cell>
          <cell r="Q1334">
            <v>420000</v>
          </cell>
          <cell r="R1334">
            <v>420000</v>
          </cell>
          <cell r="S1334">
            <v>563750</v>
          </cell>
          <cell r="T1334">
            <v>563750</v>
          </cell>
          <cell r="U1334">
            <v>563750</v>
          </cell>
          <cell r="V1334">
            <v>563750</v>
          </cell>
          <cell r="W1334">
            <v>563750</v>
          </cell>
          <cell r="X1334">
            <v>563750</v>
          </cell>
          <cell r="Y1334">
            <v>683750</v>
          </cell>
          <cell r="Z1334">
            <v>683750</v>
          </cell>
          <cell r="AA1334">
            <v>174000</v>
          </cell>
          <cell r="AB1334">
            <v>174000</v>
          </cell>
          <cell r="AC1334">
            <v>174000</v>
          </cell>
          <cell r="AD1334">
            <v>174000</v>
          </cell>
          <cell r="AE1334">
            <v>174000</v>
          </cell>
          <cell r="AF1334">
            <v>174000</v>
          </cell>
          <cell r="AG1334">
            <v>174000</v>
          </cell>
          <cell r="AH1334">
            <v>174000</v>
          </cell>
          <cell r="AI1334">
            <v>174000</v>
          </cell>
          <cell r="AJ1334">
            <v>8050190</v>
          </cell>
          <cell r="AK1334">
            <v>8050190</v>
          </cell>
          <cell r="AL1334">
            <v>8604670</v>
          </cell>
          <cell r="AM1334">
            <v>197200</v>
          </cell>
          <cell r="AN1334">
            <v>865748</v>
          </cell>
          <cell r="AO1334">
            <v>1258988</v>
          </cell>
          <cell r="AP1334">
            <v>1467788</v>
          </cell>
          <cell r="AQ1334">
            <v>1676588</v>
          </cell>
          <cell r="AR1334">
            <v>1676588</v>
          </cell>
          <cell r="AS1334">
            <v>1676588</v>
          </cell>
          <cell r="AT1334">
            <v>1676588</v>
          </cell>
          <cell r="AU1334">
            <v>1696588</v>
          </cell>
          <cell r="AV1334">
            <v>1696588</v>
          </cell>
        </row>
        <row r="1335">
          <cell r="A1335" t="str">
            <v>522040</v>
          </cell>
          <cell r="B1335" t="str">
            <v>FLOTA Y EQUIPO DE TRANSPORTE</v>
          </cell>
          <cell r="D1335">
            <v>0</v>
          </cell>
          <cell r="K1335">
            <v>112148</v>
          </cell>
          <cell r="L1335">
            <v>112148</v>
          </cell>
          <cell r="M1335">
            <v>112148</v>
          </cell>
          <cell r="N1335">
            <v>112148</v>
          </cell>
          <cell r="O1335">
            <v>0</v>
          </cell>
          <cell r="P1335">
            <v>0</v>
          </cell>
          <cell r="Q1335">
            <v>0</v>
          </cell>
          <cell r="R1335">
            <v>0</v>
          </cell>
          <cell r="AV1335">
            <v>621015</v>
          </cell>
        </row>
        <row r="1336">
          <cell r="A1336" t="str">
            <v>5220400002</v>
          </cell>
          <cell r="B1336" t="str">
            <v>ARREND.VEHICULOS PARTICULAR-MOTOS</v>
          </cell>
          <cell r="D1336">
            <v>0</v>
          </cell>
          <cell r="K1336">
            <v>112148</v>
          </cell>
          <cell r="L1336">
            <v>112148</v>
          </cell>
          <cell r="M1336">
            <v>112148</v>
          </cell>
          <cell r="N1336">
            <v>112148</v>
          </cell>
          <cell r="O1336">
            <v>0</v>
          </cell>
          <cell r="P1336">
            <v>0</v>
          </cell>
          <cell r="Q1336">
            <v>0</v>
          </cell>
          <cell r="R1336">
            <v>0</v>
          </cell>
          <cell r="AV1336">
            <v>621015</v>
          </cell>
        </row>
        <row r="1337">
          <cell r="A1337" t="str">
            <v>522095</v>
          </cell>
          <cell r="B1337" t="str">
            <v>OTROS</v>
          </cell>
          <cell r="C1337">
            <v>645816</v>
          </cell>
          <cell r="D1337">
            <v>1317294</v>
          </cell>
          <cell r="E1337">
            <v>1437050</v>
          </cell>
          <cell r="F1337">
            <v>2095697</v>
          </cell>
          <cell r="G1337">
            <v>3293235</v>
          </cell>
          <cell r="H1337">
            <v>3412991</v>
          </cell>
          <cell r="I1337">
            <v>4071638</v>
          </cell>
          <cell r="J1337">
            <v>4730285</v>
          </cell>
          <cell r="K1337">
            <v>5388932</v>
          </cell>
          <cell r="L1337">
            <v>6586470</v>
          </cell>
          <cell r="M1337">
            <v>7245117</v>
          </cell>
          <cell r="N1337">
            <v>7364873</v>
          </cell>
          <cell r="O1337">
            <v>1197538</v>
          </cell>
          <cell r="P1337">
            <v>1880179</v>
          </cell>
          <cell r="Q1337">
            <v>2550820</v>
          </cell>
          <cell r="R1337">
            <v>3221461</v>
          </cell>
          <cell r="S1337">
            <v>3892102</v>
          </cell>
          <cell r="T1337">
            <v>4562743</v>
          </cell>
          <cell r="U1337">
            <v>5233384</v>
          </cell>
          <cell r="V1337">
            <v>5904025</v>
          </cell>
          <cell r="W1337">
            <v>6584916</v>
          </cell>
          <cell r="X1337">
            <v>7255557</v>
          </cell>
          <cell r="Y1337">
            <v>7967198</v>
          </cell>
          <cell r="Z1337">
            <v>8658339</v>
          </cell>
          <cell r="AA1337">
            <v>728863</v>
          </cell>
          <cell r="AB1337">
            <v>1437226</v>
          </cell>
          <cell r="AC1337">
            <v>1625026</v>
          </cell>
          <cell r="AD1337">
            <v>1793114</v>
          </cell>
          <cell r="AE1337">
            <v>1961202</v>
          </cell>
          <cell r="AF1337">
            <v>2149790</v>
          </cell>
          <cell r="AG1337">
            <v>2293378</v>
          </cell>
          <cell r="AH1337">
            <v>2481966</v>
          </cell>
          <cell r="AI1337">
            <v>2625554</v>
          </cell>
          <cell r="AJ1337">
            <v>2947642</v>
          </cell>
          <cell r="AK1337">
            <v>3301230</v>
          </cell>
          <cell r="AL1337">
            <v>3467318</v>
          </cell>
          <cell r="AM1337">
            <v>166088</v>
          </cell>
          <cell r="AN1337">
            <v>332176</v>
          </cell>
          <cell r="AO1337">
            <v>498264</v>
          </cell>
          <cell r="AP1337">
            <v>710300</v>
          </cell>
          <cell r="AQ1337">
            <v>887875</v>
          </cell>
          <cell r="AR1337">
            <v>1065450</v>
          </cell>
          <cell r="AS1337">
            <v>1243025</v>
          </cell>
          <cell r="AT1337">
            <v>1420600</v>
          </cell>
          <cell r="AU1337">
            <v>1598175</v>
          </cell>
          <cell r="AV1337">
            <v>1775750</v>
          </cell>
        </row>
        <row r="1338">
          <cell r="A1338" t="str">
            <v>5220950002</v>
          </cell>
          <cell r="B1338" t="str">
            <v>PAGO DE EXPENSAS COMUNES</v>
          </cell>
          <cell r="C1338">
            <v>645816</v>
          </cell>
          <cell r="D1338">
            <v>1317294</v>
          </cell>
          <cell r="E1338">
            <v>1437050</v>
          </cell>
          <cell r="F1338">
            <v>2095697</v>
          </cell>
          <cell r="G1338">
            <v>3293235</v>
          </cell>
          <cell r="H1338">
            <v>3412991</v>
          </cell>
          <cell r="I1338">
            <v>4071638</v>
          </cell>
          <cell r="J1338">
            <v>4730285</v>
          </cell>
          <cell r="K1338">
            <v>5388932</v>
          </cell>
          <cell r="L1338">
            <v>6586470</v>
          </cell>
          <cell r="M1338">
            <v>7245117</v>
          </cell>
          <cell r="N1338">
            <v>7364873</v>
          </cell>
          <cell r="O1338">
            <v>1197538</v>
          </cell>
          <cell r="P1338">
            <v>1880179</v>
          </cell>
          <cell r="Q1338">
            <v>2550820</v>
          </cell>
          <cell r="R1338">
            <v>3221461</v>
          </cell>
          <cell r="S1338">
            <v>3892102</v>
          </cell>
          <cell r="T1338">
            <v>4562743</v>
          </cell>
          <cell r="U1338">
            <v>5233384</v>
          </cell>
          <cell r="V1338">
            <v>5904025</v>
          </cell>
          <cell r="W1338">
            <v>6584916</v>
          </cell>
          <cell r="X1338">
            <v>7255557</v>
          </cell>
          <cell r="Y1338">
            <v>7967198</v>
          </cell>
          <cell r="Z1338">
            <v>8658339</v>
          </cell>
          <cell r="AA1338">
            <v>728863</v>
          </cell>
          <cell r="AB1338">
            <v>1437226</v>
          </cell>
          <cell r="AC1338">
            <v>1625026</v>
          </cell>
          <cell r="AD1338">
            <v>1793114</v>
          </cell>
          <cell r="AE1338">
            <v>1961202</v>
          </cell>
          <cell r="AF1338">
            <v>2149790</v>
          </cell>
          <cell r="AG1338">
            <v>2293378</v>
          </cell>
          <cell r="AH1338">
            <v>2481966</v>
          </cell>
          <cell r="AI1338">
            <v>2625554</v>
          </cell>
          <cell r="AJ1338">
            <v>2947642</v>
          </cell>
          <cell r="AK1338">
            <v>3301230</v>
          </cell>
          <cell r="AL1338">
            <v>3467318</v>
          </cell>
          <cell r="AM1338">
            <v>166088</v>
          </cell>
          <cell r="AN1338">
            <v>332176</v>
          </cell>
          <cell r="AO1338">
            <v>498264</v>
          </cell>
          <cell r="AP1338">
            <v>710300</v>
          </cell>
          <cell r="AQ1338">
            <v>887875</v>
          </cell>
          <cell r="AR1338">
            <v>1065450</v>
          </cell>
          <cell r="AS1338">
            <v>1243025</v>
          </cell>
          <cell r="AT1338">
            <v>1420600</v>
          </cell>
          <cell r="AU1338">
            <v>1598175</v>
          </cell>
          <cell r="AV1338">
            <v>1775750</v>
          </cell>
        </row>
        <row r="1339">
          <cell r="A1339" t="str">
            <v>5225</v>
          </cell>
          <cell r="B1339" t="str">
            <v>CONTRIBUCIONES Y AFILIACIONES</v>
          </cell>
          <cell r="C1339">
            <v>0</v>
          </cell>
          <cell r="D1339">
            <v>0</v>
          </cell>
          <cell r="E1339">
            <v>0</v>
          </cell>
          <cell r="F1339">
            <v>20000</v>
          </cell>
          <cell r="G1339">
            <v>70000</v>
          </cell>
          <cell r="H1339">
            <v>70000</v>
          </cell>
          <cell r="I1339">
            <v>1824488</v>
          </cell>
          <cell r="J1339">
            <v>2001488</v>
          </cell>
          <cell r="K1339">
            <v>2001488</v>
          </cell>
          <cell r="L1339">
            <v>2001488</v>
          </cell>
          <cell r="M1339">
            <v>2051488</v>
          </cell>
          <cell r="N1339">
            <v>2051488</v>
          </cell>
          <cell r="O1339">
            <v>0</v>
          </cell>
          <cell r="P1339">
            <v>0</v>
          </cell>
          <cell r="Q1339">
            <v>0</v>
          </cell>
          <cell r="R1339">
            <v>0</v>
          </cell>
          <cell r="T1339">
            <v>80000</v>
          </cell>
          <cell r="U1339">
            <v>1089000</v>
          </cell>
          <cell r="V1339">
            <v>1119000</v>
          </cell>
          <cell r="W1339">
            <v>1189000</v>
          </cell>
          <cell r="X1339">
            <v>1233000</v>
          </cell>
          <cell r="Y1339">
            <v>1393000</v>
          </cell>
          <cell r="Z1339">
            <v>1613000</v>
          </cell>
          <cell r="AA1339">
            <v>194700</v>
          </cell>
          <cell r="AB1339">
            <v>214700</v>
          </cell>
          <cell r="AC1339">
            <v>328200</v>
          </cell>
          <cell r="AD1339">
            <v>398200</v>
          </cell>
          <cell r="AE1339">
            <v>418200</v>
          </cell>
          <cell r="AF1339">
            <v>438200</v>
          </cell>
          <cell r="AG1339">
            <v>1440000</v>
          </cell>
          <cell r="AH1339">
            <v>2755000</v>
          </cell>
          <cell r="AI1339">
            <v>2780000</v>
          </cell>
          <cell r="AJ1339">
            <v>3045000</v>
          </cell>
          <cell r="AK1339">
            <v>3090000</v>
          </cell>
          <cell r="AL1339">
            <v>4084000</v>
          </cell>
          <cell r="AM1339">
            <v>5000</v>
          </cell>
          <cell r="AN1339">
            <v>5000</v>
          </cell>
          <cell r="AO1339">
            <v>27000</v>
          </cell>
          <cell r="AP1339">
            <v>27000</v>
          </cell>
          <cell r="AQ1339">
            <v>27000</v>
          </cell>
          <cell r="AR1339">
            <v>77000</v>
          </cell>
          <cell r="AS1339">
            <v>227000</v>
          </cell>
          <cell r="AT1339">
            <v>2277000</v>
          </cell>
          <cell r="AU1339">
            <v>2297000</v>
          </cell>
          <cell r="AV1339">
            <v>2805718</v>
          </cell>
        </row>
        <row r="1340">
          <cell r="A1340" t="str">
            <v>522505</v>
          </cell>
          <cell r="B1340" t="str">
            <v>CONTRIBUCIONES</v>
          </cell>
          <cell r="C1340">
            <v>0</v>
          </cell>
          <cell r="D1340">
            <v>0</v>
          </cell>
          <cell r="E1340">
            <v>0</v>
          </cell>
          <cell r="F1340">
            <v>20000</v>
          </cell>
          <cell r="G1340">
            <v>70000</v>
          </cell>
          <cell r="H1340">
            <v>70000</v>
          </cell>
          <cell r="I1340">
            <v>70000</v>
          </cell>
          <cell r="J1340">
            <v>247000</v>
          </cell>
          <cell r="K1340">
            <v>247000</v>
          </cell>
          <cell r="L1340">
            <v>247000</v>
          </cell>
          <cell r="M1340">
            <v>297000</v>
          </cell>
          <cell r="N1340">
            <v>297000</v>
          </cell>
          <cell r="O1340">
            <v>0</v>
          </cell>
          <cell r="P1340">
            <v>0</v>
          </cell>
          <cell r="Q1340">
            <v>0</v>
          </cell>
          <cell r="R1340">
            <v>0</v>
          </cell>
          <cell r="T1340">
            <v>80000</v>
          </cell>
          <cell r="U1340">
            <v>1089000</v>
          </cell>
          <cell r="V1340">
            <v>1119000</v>
          </cell>
          <cell r="W1340">
            <v>1189000</v>
          </cell>
          <cell r="X1340">
            <v>1233000</v>
          </cell>
          <cell r="Y1340">
            <v>1393000</v>
          </cell>
          <cell r="Z1340">
            <v>1613000</v>
          </cell>
          <cell r="AA1340">
            <v>194700</v>
          </cell>
          <cell r="AB1340">
            <v>214700</v>
          </cell>
          <cell r="AC1340">
            <v>328200</v>
          </cell>
          <cell r="AD1340">
            <v>398200</v>
          </cell>
          <cell r="AE1340">
            <v>418200</v>
          </cell>
          <cell r="AF1340">
            <v>438200</v>
          </cell>
          <cell r="AG1340">
            <v>1440000</v>
          </cell>
          <cell r="AH1340">
            <v>2755000</v>
          </cell>
          <cell r="AI1340">
            <v>2780000</v>
          </cell>
          <cell r="AJ1340">
            <v>3045000</v>
          </cell>
          <cell r="AK1340">
            <v>3090000</v>
          </cell>
          <cell r="AL1340">
            <v>4084000</v>
          </cell>
          <cell r="AM1340">
            <v>5000</v>
          </cell>
          <cell r="AN1340">
            <v>5000</v>
          </cell>
          <cell r="AO1340">
            <v>5000</v>
          </cell>
          <cell r="AP1340">
            <v>5000</v>
          </cell>
          <cell r="AQ1340">
            <v>5000</v>
          </cell>
          <cell r="AR1340">
            <v>5000</v>
          </cell>
          <cell r="AS1340">
            <v>155000</v>
          </cell>
          <cell r="AT1340">
            <v>205000</v>
          </cell>
          <cell r="AU1340">
            <v>225000</v>
          </cell>
          <cell r="AV1340">
            <v>733718</v>
          </cell>
        </row>
        <row r="1341">
          <cell r="A1341" t="str">
            <v>5225050001</v>
          </cell>
          <cell r="B1341" t="str">
            <v>DONACIONES Y CONTRIBUCIONES</v>
          </cell>
          <cell r="C1341">
            <v>0</v>
          </cell>
          <cell r="D1341">
            <v>0</v>
          </cell>
          <cell r="E1341">
            <v>0</v>
          </cell>
          <cell r="F1341">
            <v>20000</v>
          </cell>
          <cell r="G1341">
            <v>70000</v>
          </cell>
          <cell r="H1341">
            <v>70000</v>
          </cell>
          <cell r="I1341">
            <v>70000</v>
          </cell>
          <cell r="J1341">
            <v>247000</v>
          </cell>
          <cell r="K1341">
            <v>247000</v>
          </cell>
          <cell r="L1341">
            <v>247000</v>
          </cell>
          <cell r="M1341">
            <v>297000</v>
          </cell>
          <cell r="N1341">
            <v>297000</v>
          </cell>
          <cell r="O1341">
            <v>0</v>
          </cell>
          <cell r="P1341">
            <v>0</v>
          </cell>
          <cell r="Q1341">
            <v>0</v>
          </cell>
          <cell r="R1341">
            <v>0</v>
          </cell>
          <cell r="T1341">
            <v>80000</v>
          </cell>
          <cell r="U1341">
            <v>1089000</v>
          </cell>
          <cell r="V1341">
            <v>1119000</v>
          </cell>
          <cell r="W1341">
            <v>1189000</v>
          </cell>
          <cell r="X1341">
            <v>1233000</v>
          </cell>
          <cell r="Y1341">
            <v>1393000</v>
          </cell>
          <cell r="Z1341">
            <v>1613000</v>
          </cell>
          <cell r="AA1341">
            <v>194700</v>
          </cell>
          <cell r="AB1341">
            <v>214700</v>
          </cell>
          <cell r="AC1341">
            <v>328200</v>
          </cell>
          <cell r="AD1341">
            <v>398200</v>
          </cell>
          <cell r="AE1341">
            <v>418200</v>
          </cell>
          <cell r="AF1341">
            <v>438200</v>
          </cell>
          <cell r="AG1341">
            <v>1440000</v>
          </cell>
          <cell r="AH1341">
            <v>2755000</v>
          </cell>
          <cell r="AI1341">
            <v>2780000</v>
          </cell>
          <cell r="AJ1341">
            <v>3045000</v>
          </cell>
          <cell r="AK1341">
            <v>3090000</v>
          </cell>
          <cell r="AL1341">
            <v>4084000</v>
          </cell>
          <cell r="AM1341">
            <v>5000</v>
          </cell>
          <cell r="AN1341">
            <v>5000</v>
          </cell>
          <cell r="AO1341">
            <v>5000</v>
          </cell>
          <cell r="AP1341">
            <v>5000</v>
          </cell>
          <cell r="AQ1341">
            <v>5000</v>
          </cell>
          <cell r="AR1341">
            <v>5000</v>
          </cell>
          <cell r="AS1341">
            <v>155000</v>
          </cell>
          <cell r="AT1341">
            <v>205000</v>
          </cell>
          <cell r="AU1341">
            <v>225000</v>
          </cell>
          <cell r="AV1341">
            <v>733718</v>
          </cell>
        </row>
        <row r="1342">
          <cell r="A1342" t="str">
            <v>522510</v>
          </cell>
          <cell r="B1342" t="str">
            <v>AFILIACIONES Y SOSTENIMIENTO</v>
          </cell>
          <cell r="D1342">
            <v>0</v>
          </cell>
          <cell r="E1342">
            <v>0</v>
          </cell>
          <cell r="I1342">
            <v>1754488</v>
          </cell>
          <cell r="J1342">
            <v>1754488</v>
          </cell>
          <cell r="K1342">
            <v>1754488</v>
          </cell>
          <cell r="L1342">
            <v>1754488</v>
          </cell>
          <cell r="M1342">
            <v>1754488</v>
          </cell>
          <cell r="N1342">
            <v>1754488</v>
          </cell>
          <cell r="O1342">
            <v>0</v>
          </cell>
          <cell r="P1342">
            <v>0</v>
          </cell>
          <cell r="Q1342">
            <v>0</v>
          </cell>
          <cell r="R1342">
            <v>0</v>
          </cell>
          <cell r="AO1342">
            <v>22000</v>
          </cell>
          <cell r="AP1342">
            <v>22000</v>
          </cell>
          <cell r="AQ1342">
            <v>22000</v>
          </cell>
          <cell r="AR1342">
            <v>72000</v>
          </cell>
          <cell r="AS1342">
            <v>72000</v>
          </cell>
          <cell r="AT1342">
            <v>2072000</v>
          </cell>
          <cell r="AU1342">
            <v>2072000</v>
          </cell>
          <cell r="AV1342">
            <v>2072000</v>
          </cell>
        </row>
        <row r="1343">
          <cell r="A1343" t="str">
            <v>5225100001</v>
          </cell>
          <cell r="B1343" t="str">
            <v>AFILIACIONES</v>
          </cell>
          <cell r="D1343">
            <v>0</v>
          </cell>
          <cell r="E1343">
            <v>0</v>
          </cell>
          <cell r="I1343">
            <v>1754488</v>
          </cell>
          <cell r="J1343">
            <v>1754488</v>
          </cell>
          <cell r="K1343">
            <v>1754488</v>
          </cell>
          <cell r="L1343">
            <v>1754488</v>
          </cell>
          <cell r="M1343">
            <v>1754488</v>
          </cell>
          <cell r="N1343">
            <v>1754488</v>
          </cell>
          <cell r="O1343">
            <v>0</v>
          </cell>
          <cell r="P1343">
            <v>0</v>
          </cell>
          <cell r="Q1343">
            <v>0</v>
          </cell>
          <cell r="R1343">
            <v>0</v>
          </cell>
          <cell r="AO1343">
            <v>22000</v>
          </cell>
          <cell r="AP1343">
            <v>22000</v>
          </cell>
          <cell r="AQ1343">
            <v>22000</v>
          </cell>
          <cell r="AR1343">
            <v>22000</v>
          </cell>
          <cell r="AS1343">
            <v>22000</v>
          </cell>
          <cell r="AT1343">
            <v>2022000</v>
          </cell>
          <cell r="AU1343">
            <v>2022000</v>
          </cell>
          <cell r="AV1343">
            <v>2022000</v>
          </cell>
        </row>
        <row r="1344">
          <cell r="A1344" t="str">
            <v>5225100002</v>
          </cell>
          <cell r="B1344" t="str">
            <v>SOSTENIMIENTO</v>
          </cell>
          <cell r="AR1344">
            <v>50000</v>
          </cell>
          <cell r="AS1344">
            <v>50000</v>
          </cell>
          <cell r="AT1344">
            <v>50000</v>
          </cell>
          <cell r="AU1344">
            <v>50000</v>
          </cell>
          <cell r="AV1344">
            <v>50000</v>
          </cell>
        </row>
        <row r="1345">
          <cell r="A1345" t="str">
            <v>5230</v>
          </cell>
          <cell r="B1345" t="str">
            <v>SEGUROS</v>
          </cell>
          <cell r="C1345">
            <v>939273</v>
          </cell>
          <cell r="D1345">
            <v>1878546</v>
          </cell>
          <cell r="E1345">
            <v>2817819</v>
          </cell>
          <cell r="F1345">
            <v>3783192</v>
          </cell>
          <cell r="G1345">
            <v>4775356</v>
          </cell>
          <cell r="H1345">
            <v>6632075</v>
          </cell>
          <cell r="I1345">
            <v>8477194</v>
          </cell>
          <cell r="J1345">
            <v>10180779</v>
          </cell>
          <cell r="K1345">
            <v>11978089</v>
          </cell>
          <cell r="L1345">
            <v>17951538</v>
          </cell>
          <cell r="M1345">
            <v>12957459</v>
          </cell>
          <cell r="N1345">
            <v>14639964</v>
          </cell>
          <cell r="O1345">
            <v>1682505</v>
          </cell>
          <cell r="P1345">
            <v>3365010</v>
          </cell>
          <cell r="Q1345">
            <v>7251475</v>
          </cell>
          <cell r="R1345">
            <v>4650232</v>
          </cell>
          <cell r="S1345">
            <v>5261800</v>
          </cell>
          <cell r="T1345">
            <v>5873368</v>
          </cell>
          <cell r="U1345">
            <v>21940277</v>
          </cell>
          <cell r="V1345">
            <v>22551845</v>
          </cell>
          <cell r="W1345">
            <v>23212288</v>
          </cell>
          <cell r="X1345">
            <v>23823856</v>
          </cell>
          <cell r="Y1345">
            <v>24590105</v>
          </cell>
          <cell r="Z1345">
            <v>24999365</v>
          </cell>
          <cell r="AA1345">
            <v>409245</v>
          </cell>
          <cell r="AB1345">
            <v>818490</v>
          </cell>
          <cell r="AC1345">
            <v>1227735</v>
          </cell>
          <cell r="AD1345">
            <v>1636980</v>
          </cell>
          <cell r="AE1345">
            <v>2014885</v>
          </cell>
          <cell r="AF1345">
            <v>2392790</v>
          </cell>
          <cell r="AG1345">
            <v>2770695</v>
          </cell>
          <cell r="AH1345">
            <v>3148600</v>
          </cell>
          <cell r="AI1345">
            <v>3526505</v>
          </cell>
          <cell r="AJ1345">
            <v>3526505</v>
          </cell>
          <cell r="AK1345">
            <v>4172759</v>
          </cell>
          <cell r="AL1345">
            <v>5627183</v>
          </cell>
          <cell r="AM1345">
            <v>565438</v>
          </cell>
          <cell r="AN1345">
            <v>2037003</v>
          </cell>
          <cell r="AO1345">
            <v>3060421</v>
          </cell>
          <cell r="AP1345">
            <v>3198977</v>
          </cell>
          <cell r="AQ1345">
            <v>4415737</v>
          </cell>
          <cell r="AR1345">
            <v>5485655</v>
          </cell>
          <cell r="AS1345">
            <v>6503073</v>
          </cell>
          <cell r="AT1345">
            <v>7801933</v>
          </cell>
          <cell r="AU1345">
            <v>9295093</v>
          </cell>
          <cell r="AV1345">
            <v>12766345</v>
          </cell>
        </row>
        <row r="1346">
          <cell r="A1346" t="str">
            <v>523005</v>
          </cell>
          <cell r="B1346" t="str">
            <v>MANEJO</v>
          </cell>
          <cell r="C1346">
            <v>160622</v>
          </cell>
          <cell r="D1346">
            <v>321244</v>
          </cell>
          <cell r="E1346">
            <v>481866</v>
          </cell>
          <cell r="F1346">
            <v>642488</v>
          </cell>
          <cell r="G1346">
            <v>803110</v>
          </cell>
          <cell r="H1346">
            <v>963732</v>
          </cell>
          <cell r="I1346">
            <v>1124354</v>
          </cell>
          <cell r="J1346">
            <v>1284976</v>
          </cell>
          <cell r="K1346">
            <v>1445598</v>
          </cell>
          <cell r="L1346">
            <v>1867899</v>
          </cell>
          <cell r="M1346">
            <v>2061224</v>
          </cell>
          <cell r="N1346">
            <v>2254549</v>
          </cell>
          <cell r="O1346">
            <v>193325</v>
          </cell>
          <cell r="P1346">
            <v>386650</v>
          </cell>
          <cell r="Q1346">
            <v>579975</v>
          </cell>
          <cell r="R1346">
            <v>0</v>
          </cell>
          <cell r="AV1346" t="e">
            <v>#N/A</v>
          </cell>
        </row>
        <row r="1347">
          <cell r="A1347" t="str">
            <v>5230050001</v>
          </cell>
          <cell r="B1347" t="str">
            <v>SEGURO DE MANEJO Y CONFIANZA</v>
          </cell>
          <cell r="C1347">
            <v>160622</v>
          </cell>
          <cell r="D1347">
            <v>321244</v>
          </cell>
          <cell r="E1347">
            <v>481866</v>
          </cell>
          <cell r="F1347">
            <v>642488</v>
          </cell>
          <cell r="G1347">
            <v>803110</v>
          </cell>
          <cell r="H1347">
            <v>963732</v>
          </cell>
          <cell r="I1347">
            <v>1124354</v>
          </cell>
          <cell r="J1347">
            <v>1284976</v>
          </cell>
          <cell r="K1347">
            <v>1445598</v>
          </cell>
          <cell r="L1347">
            <v>1867899</v>
          </cell>
          <cell r="M1347">
            <v>2061224</v>
          </cell>
          <cell r="N1347">
            <v>2254549</v>
          </cell>
          <cell r="O1347">
            <v>193325</v>
          </cell>
          <cell r="P1347">
            <v>386650</v>
          </cell>
          <cell r="Q1347">
            <v>579975</v>
          </cell>
          <cell r="R1347">
            <v>0</v>
          </cell>
          <cell r="AV1347" t="e">
            <v>#N/A</v>
          </cell>
        </row>
        <row r="1348">
          <cell r="A1348" t="str">
            <v>523010</v>
          </cell>
          <cell r="B1348" t="str">
            <v>CUMPLIMIENTO</v>
          </cell>
          <cell r="C1348">
            <v>0</v>
          </cell>
          <cell r="D1348">
            <v>0</v>
          </cell>
          <cell r="F1348">
            <v>26100</v>
          </cell>
          <cell r="G1348">
            <v>26100</v>
          </cell>
          <cell r="H1348">
            <v>78300</v>
          </cell>
          <cell r="I1348">
            <v>118900</v>
          </cell>
          <cell r="J1348">
            <v>118900</v>
          </cell>
          <cell r="K1348">
            <v>118900</v>
          </cell>
          <cell r="L1348">
            <v>118900</v>
          </cell>
          <cell r="M1348">
            <v>169638</v>
          </cell>
          <cell r="N1348">
            <v>169638</v>
          </cell>
          <cell r="O1348">
            <v>0</v>
          </cell>
          <cell r="P1348">
            <v>0</v>
          </cell>
          <cell r="Q1348">
            <v>0</v>
          </cell>
          <cell r="R1348">
            <v>0</v>
          </cell>
          <cell r="W1348">
            <v>48875</v>
          </cell>
          <cell r="X1348">
            <v>48875</v>
          </cell>
          <cell r="Y1348">
            <v>288875</v>
          </cell>
          <cell r="Z1348">
            <v>288875</v>
          </cell>
          <cell r="AA1348">
            <v>0</v>
          </cell>
          <cell r="AB1348">
            <v>0</v>
          </cell>
          <cell r="AR1348">
            <v>46600</v>
          </cell>
          <cell r="AS1348">
            <v>40600</v>
          </cell>
          <cell r="AT1348">
            <v>40600</v>
          </cell>
          <cell r="AU1348">
            <v>234900</v>
          </cell>
          <cell r="AV1348">
            <v>234900</v>
          </cell>
        </row>
        <row r="1349">
          <cell r="A1349" t="str">
            <v>5230100001</v>
          </cell>
          <cell r="B1349" t="str">
            <v>SEGURO DE CUMPLIMIENTO</v>
          </cell>
          <cell r="C1349">
            <v>0</v>
          </cell>
          <cell r="D1349">
            <v>0</v>
          </cell>
          <cell r="F1349">
            <v>26100</v>
          </cell>
          <cell r="G1349">
            <v>26100</v>
          </cell>
          <cell r="H1349">
            <v>78300</v>
          </cell>
          <cell r="I1349">
            <v>118900</v>
          </cell>
          <cell r="J1349">
            <v>118900</v>
          </cell>
          <cell r="K1349">
            <v>118900</v>
          </cell>
          <cell r="L1349">
            <v>118900</v>
          </cell>
          <cell r="M1349">
            <v>169638</v>
          </cell>
          <cell r="N1349">
            <v>169638</v>
          </cell>
          <cell r="O1349">
            <v>0</v>
          </cell>
          <cell r="P1349">
            <v>0</v>
          </cell>
          <cell r="Q1349">
            <v>0</v>
          </cell>
          <cell r="R1349">
            <v>0</v>
          </cell>
          <cell r="W1349">
            <v>48875</v>
          </cell>
          <cell r="X1349">
            <v>48875</v>
          </cell>
          <cell r="Y1349">
            <v>288875</v>
          </cell>
          <cell r="Z1349">
            <v>288875</v>
          </cell>
          <cell r="AA1349">
            <v>0</v>
          </cell>
          <cell r="AB1349">
            <v>0</v>
          </cell>
          <cell r="AR1349">
            <v>46600</v>
          </cell>
          <cell r="AS1349">
            <v>40600</v>
          </cell>
          <cell r="AT1349">
            <v>40600</v>
          </cell>
          <cell r="AU1349">
            <v>234900</v>
          </cell>
          <cell r="AV1349">
            <v>234900</v>
          </cell>
        </row>
        <row r="1350">
          <cell r="A1350" t="str">
            <v>523015</v>
          </cell>
          <cell r="B1350" t="str">
            <v>CORRIENTE DEBIL</v>
          </cell>
          <cell r="D1350">
            <v>0</v>
          </cell>
          <cell r="M1350">
            <v>115995</v>
          </cell>
          <cell r="N1350">
            <v>231990</v>
          </cell>
          <cell r="O1350">
            <v>115995</v>
          </cell>
          <cell r="P1350">
            <v>231990</v>
          </cell>
          <cell r="Q1350">
            <v>579975</v>
          </cell>
          <cell r="R1350">
            <v>231990</v>
          </cell>
          <cell r="S1350">
            <v>231990</v>
          </cell>
          <cell r="T1350">
            <v>231990</v>
          </cell>
          <cell r="U1350">
            <v>231990</v>
          </cell>
          <cell r="V1350">
            <v>231990</v>
          </cell>
          <cell r="W1350">
            <v>231990</v>
          </cell>
          <cell r="X1350">
            <v>231990</v>
          </cell>
          <cell r="Y1350">
            <v>231990</v>
          </cell>
          <cell r="Z1350">
            <v>231990</v>
          </cell>
          <cell r="AA1350">
            <v>0</v>
          </cell>
          <cell r="AB1350">
            <v>0</v>
          </cell>
          <cell r="AE1350">
            <v>37894</v>
          </cell>
          <cell r="AF1350">
            <v>75788</v>
          </cell>
          <cell r="AG1350">
            <v>113682</v>
          </cell>
          <cell r="AH1350">
            <v>151576</v>
          </cell>
          <cell r="AI1350">
            <v>189470</v>
          </cell>
          <cell r="AJ1350">
            <v>189470</v>
          </cell>
          <cell r="AK1350">
            <v>254272</v>
          </cell>
          <cell r="AL1350">
            <v>400113</v>
          </cell>
          <cell r="AM1350">
            <v>56699</v>
          </cell>
          <cell r="AN1350">
            <v>114384</v>
          </cell>
          <cell r="AO1350">
            <v>172069</v>
          </cell>
          <cell r="AP1350">
            <v>229754</v>
          </cell>
          <cell r="AQ1350">
            <v>287439</v>
          </cell>
          <cell r="AR1350">
            <v>345124</v>
          </cell>
          <cell r="AS1350">
            <v>402809</v>
          </cell>
          <cell r="AT1350">
            <v>488114</v>
          </cell>
          <cell r="AU1350">
            <v>573419</v>
          </cell>
          <cell r="AV1350">
            <v>658724</v>
          </cell>
        </row>
        <row r="1351">
          <cell r="A1351" t="str">
            <v>5230150001</v>
          </cell>
          <cell r="B1351" t="str">
            <v>SEGURO CORRIENTE DEBIL</v>
          </cell>
          <cell r="D1351">
            <v>0</v>
          </cell>
          <cell r="M1351">
            <v>115995</v>
          </cell>
          <cell r="N1351">
            <v>231990</v>
          </cell>
          <cell r="O1351">
            <v>115995</v>
          </cell>
          <cell r="P1351">
            <v>231990</v>
          </cell>
          <cell r="Q1351">
            <v>579975</v>
          </cell>
          <cell r="R1351">
            <v>231990</v>
          </cell>
          <cell r="S1351">
            <v>231990</v>
          </cell>
          <cell r="T1351">
            <v>231990</v>
          </cell>
          <cell r="U1351">
            <v>231990</v>
          </cell>
          <cell r="V1351">
            <v>231990</v>
          </cell>
          <cell r="W1351">
            <v>231990</v>
          </cell>
          <cell r="X1351">
            <v>231990</v>
          </cell>
          <cell r="Y1351">
            <v>231990</v>
          </cell>
          <cell r="Z1351">
            <v>231990</v>
          </cell>
          <cell r="AA1351">
            <v>0</v>
          </cell>
          <cell r="AB1351">
            <v>0</v>
          </cell>
          <cell r="AE1351">
            <v>37894</v>
          </cell>
          <cell r="AF1351">
            <v>75788</v>
          </cell>
          <cell r="AG1351">
            <v>113682</v>
          </cell>
          <cell r="AH1351">
            <v>151576</v>
          </cell>
          <cell r="AI1351">
            <v>189470</v>
          </cell>
          <cell r="AJ1351">
            <v>189470</v>
          </cell>
          <cell r="AK1351">
            <v>254272</v>
          </cell>
          <cell r="AL1351">
            <v>400113</v>
          </cell>
          <cell r="AM1351">
            <v>56699</v>
          </cell>
          <cell r="AN1351">
            <v>114384</v>
          </cell>
          <cell r="AO1351">
            <v>172069</v>
          </cell>
          <cell r="AP1351">
            <v>229754</v>
          </cell>
          <cell r="AQ1351">
            <v>287439</v>
          </cell>
          <cell r="AR1351">
            <v>345124</v>
          </cell>
          <cell r="AS1351">
            <v>402809</v>
          </cell>
          <cell r="AT1351">
            <v>488114</v>
          </cell>
          <cell r="AU1351">
            <v>573419</v>
          </cell>
          <cell r="AV1351">
            <v>658724</v>
          </cell>
        </row>
        <row r="1352">
          <cell r="A1352" t="str">
            <v>523025</v>
          </cell>
          <cell r="B1352" t="str">
            <v>INCENDIO</v>
          </cell>
          <cell r="D1352">
            <v>0</v>
          </cell>
          <cell r="L1352">
            <v>387090</v>
          </cell>
          <cell r="M1352">
            <v>433455</v>
          </cell>
          <cell r="N1352">
            <v>479820</v>
          </cell>
          <cell r="O1352">
            <v>46365</v>
          </cell>
          <cell r="P1352">
            <v>92730</v>
          </cell>
          <cell r="Q1352">
            <v>231825</v>
          </cell>
          <cell r="R1352">
            <v>913722</v>
          </cell>
          <cell r="S1352">
            <v>1118970</v>
          </cell>
          <cell r="T1352">
            <v>1324218</v>
          </cell>
          <cell r="U1352">
            <v>1734714</v>
          </cell>
          <cell r="V1352">
            <v>1939962</v>
          </cell>
          <cell r="W1352">
            <v>2145210</v>
          </cell>
          <cell r="X1352">
            <v>2350458</v>
          </cell>
          <cell r="Y1352">
            <v>3017682</v>
          </cell>
          <cell r="Z1352">
            <v>3146046</v>
          </cell>
          <cell r="AA1352">
            <v>128347</v>
          </cell>
          <cell r="AB1352">
            <v>256694</v>
          </cell>
          <cell r="AC1352">
            <v>385041</v>
          </cell>
          <cell r="AD1352">
            <v>513388</v>
          </cell>
          <cell r="AE1352">
            <v>665182</v>
          </cell>
          <cell r="AF1352">
            <v>816976</v>
          </cell>
          <cell r="AG1352">
            <v>968770</v>
          </cell>
          <cell r="AH1352">
            <v>1120564</v>
          </cell>
          <cell r="AI1352">
            <v>1272358</v>
          </cell>
          <cell r="AJ1352">
            <v>1272358</v>
          </cell>
          <cell r="AK1352">
            <v>1531941</v>
          </cell>
          <cell r="AL1352">
            <v>2116143</v>
          </cell>
          <cell r="AM1352">
            <v>227121</v>
          </cell>
          <cell r="AN1352">
            <v>458192</v>
          </cell>
          <cell r="AO1352">
            <v>689263</v>
          </cell>
          <cell r="AP1352">
            <v>920334</v>
          </cell>
          <cell r="AQ1352">
            <v>1151405</v>
          </cell>
          <cell r="AR1352">
            <v>1382476</v>
          </cell>
          <cell r="AS1352">
            <v>1613547</v>
          </cell>
          <cell r="AT1352">
            <v>1955256</v>
          </cell>
          <cell r="AU1352">
            <v>2296965</v>
          </cell>
          <cell r="AV1352">
            <v>2638674</v>
          </cell>
        </row>
        <row r="1353">
          <cell r="A1353" t="str">
            <v>5230250001</v>
          </cell>
          <cell r="B1353" t="str">
            <v>SEGURO DE INCENDIO</v>
          </cell>
          <cell r="D1353">
            <v>0</v>
          </cell>
          <cell r="L1353">
            <v>387090</v>
          </cell>
          <cell r="M1353">
            <v>433455</v>
          </cell>
          <cell r="N1353">
            <v>479820</v>
          </cell>
          <cell r="O1353">
            <v>46365</v>
          </cell>
          <cell r="P1353">
            <v>92730</v>
          </cell>
          <cell r="Q1353">
            <v>231825</v>
          </cell>
          <cell r="R1353">
            <v>913722</v>
          </cell>
          <cell r="S1353">
            <v>1118970</v>
          </cell>
          <cell r="T1353">
            <v>1324218</v>
          </cell>
          <cell r="U1353">
            <v>1734714</v>
          </cell>
          <cell r="V1353">
            <v>1939962</v>
          </cell>
          <cell r="W1353">
            <v>2145210</v>
          </cell>
          <cell r="X1353">
            <v>2350458</v>
          </cell>
          <cell r="Y1353">
            <v>3017682</v>
          </cell>
          <cell r="Z1353">
            <v>3146046</v>
          </cell>
          <cell r="AA1353">
            <v>128347</v>
          </cell>
          <cell r="AB1353">
            <v>256694</v>
          </cell>
          <cell r="AC1353">
            <v>385041</v>
          </cell>
          <cell r="AD1353">
            <v>513388</v>
          </cell>
          <cell r="AE1353">
            <v>665182</v>
          </cell>
          <cell r="AF1353">
            <v>816976</v>
          </cell>
          <cell r="AG1353">
            <v>968770</v>
          </cell>
          <cell r="AH1353">
            <v>1120564</v>
          </cell>
          <cell r="AI1353">
            <v>1272358</v>
          </cell>
          <cell r="AJ1353">
            <v>1272358</v>
          </cell>
          <cell r="AK1353">
            <v>1531941</v>
          </cell>
          <cell r="AL1353">
            <v>2116143</v>
          </cell>
          <cell r="AM1353">
            <v>227121</v>
          </cell>
          <cell r="AN1353">
            <v>458192</v>
          </cell>
          <cell r="AO1353">
            <v>689263</v>
          </cell>
          <cell r="AP1353">
            <v>920334</v>
          </cell>
          <cell r="AQ1353">
            <v>1151405</v>
          </cell>
          <cell r="AR1353">
            <v>1382476</v>
          </cell>
          <cell r="AS1353">
            <v>1613547</v>
          </cell>
          <cell r="AT1353">
            <v>1955256</v>
          </cell>
          <cell r="AU1353">
            <v>2296965</v>
          </cell>
          <cell r="AV1353">
            <v>2638674</v>
          </cell>
        </row>
        <row r="1354">
          <cell r="A1354" t="str">
            <v>523030</v>
          </cell>
          <cell r="B1354" t="str">
            <v>TERREMOTO</v>
          </cell>
          <cell r="D1354">
            <v>0</v>
          </cell>
          <cell r="L1354">
            <v>553575</v>
          </cell>
          <cell r="M1354">
            <v>622765</v>
          </cell>
          <cell r="N1354">
            <v>691955</v>
          </cell>
          <cell r="O1354">
            <v>69190</v>
          </cell>
          <cell r="P1354">
            <v>138380</v>
          </cell>
          <cell r="Q1354">
            <v>207570</v>
          </cell>
          <cell r="R1354">
            <v>0</v>
          </cell>
          <cell r="X1354">
            <v>0</v>
          </cell>
          <cell r="Y1354">
            <v>488300</v>
          </cell>
          <cell r="Z1354">
            <v>732450</v>
          </cell>
          <cell r="AA1354">
            <v>244146</v>
          </cell>
          <cell r="AB1354">
            <v>488292</v>
          </cell>
          <cell r="AC1354">
            <v>732438</v>
          </cell>
          <cell r="AD1354">
            <v>976584</v>
          </cell>
          <cell r="AE1354">
            <v>1030553</v>
          </cell>
          <cell r="AF1354">
            <v>1084522</v>
          </cell>
          <cell r="AG1354">
            <v>1138491</v>
          </cell>
          <cell r="AH1354">
            <v>1192460</v>
          </cell>
          <cell r="AI1354">
            <v>1246429</v>
          </cell>
          <cell r="AJ1354">
            <v>1246429</v>
          </cell>
          <cell r="AK1354">
            <v>1338721</v>
          </cell>
          <cell r="AL1354">
            <v>1546429</v>
          </cell>
          <cell r="AM1354">
            <v>80751</v>
          </cell>
          <cell r="AN1354">
            <v>162906</v>
          </cell>
          <cell r="AO1354">
            <v>245061</v>
          </cell>
          <cell r="AP1354">
            <v>327216</v>
          </cell>
          <cell r="AQ1354">
            <v>409371</v>
          </cell>
          <cell r="AR1354">
            <v>491526</v>
          </cell>
          <cell r="AS1354">
            <v>573681</v>
          </cell>
          <cell r="AT1354">
            <v>695172</v>
          </cell>
          <cell r="AU1354">
            <v>816663</v>
          </cell>
          <cell r="AV1354">
            <v>938154</v>
          </cell>
        </row>
        <row r="1355">
          <cell r="A1355" t="str">
            <v>5230300001</v>
          </cell>
          <cell r="B1355" t="str">
            <v>SEGURO DE TERREMOTO</v>
          </cell>
          <cell r="D1355">
            <v>0</v>
          </cell>
          <cell r="L1355">
            <v>553575</v>
          </cell>
          <cell r="M1355">
            <v>622765</v>
          </cell>
          <cell r="N1355">
            <v>691955</v>
          </cell>
          <cell r="O1355">
            <v>69190</v>
          </cell>
          <cell r="P1355">
            <v>138380</v>
          </cell>
          <cell r="Q1355">
            <v>207570</v>
          </cell>
          <cell r="R1355">
            <v>0</v>
          </cell>
          <cell r="X1355">
            <v>0</v>
          </cell>
          <cell r="Y1355">
            <v>488300</v>
          </cell>
          <cell r="Z1355">
            <v>732450</v>
          </cell>
          <cell r="AA1355">
            <v>244146</v>
          </cell>
          <cell r="AB1355">
            <v>488292</v>
          </cell>
          <cell r="AC1355">
            <v>732438</v>
          </cell>
          <cell r="AD1355">
            <v>976584</v>
          </cell>
          <cell r="AE1355">
            <v>1030553</v>
          </cell>
          <cell r="AF1355">
            <v>1084522</v>
          </cell>
          <cell r="AG1355">
            <v>1138491</v>
          </cell>
          <cell r="AH1355">
            <v>1192460</v>
          </cell>
          <cell r="AI1355">
            <v>1246429</v>
          </cell>
          <cell r="AJ1355">
            <v>1246429</v>
          </cell>
          <cell r="AK1355">
            <v>1338721</v>
          </cell>
          <cell r="AL1355">
            <v>1546429</v>
          </cell>
          <cell r="AM1355">
            <v>80751</v>
          </cell>
          <cell r="AN1355">
            <v>162906</v>
          </cell>
          <cell r="AO1355">
            <v>245061</v>
          </cell>
          <cell r="AP1355">
            <v>327216</v>
          </cell>
          <cell r="AQ1355">
            <v>409371</v>
          </cell>
          <cell r="AR1355">
            <v>491526</v>
          </cell>
          <cell r="AS1355">
            <v>573681</v>
          </cell>
          <cell r="AT1355">
            <v>695172</v>
          </cell>
          <cell r="AU1355">
            <v>816663</v>
          </cell>
          <cell r="AV1355">
            <v>938154</v>
          </cell>
        </row>
        <row r="1356">
          <cell r="A1356" t="str">
            <v>523035</v>
          </cell>
          <cell r="B1356" t="str">
            <v>SUSTRACCION Y HURTO</v>
          </cell>
          <cell r="C1356">
            <v>778651</v>
          </cell>
          <cell r="D1356">
            <v>1557302</v>
          </cell>
          <cell r="E1356">
            <v>2335953</v>
          </cell>
          <cell r="F1356">
            <v>3114604</v>
          </cell>
          <cell r="G1356">
            <v>3842790</v>
          </cell>
          <cell r="H1356">
            <v>4607021</v>
          </cell>
          <cell r="I1356">
            <v>5371252</v>
          </cell>
          <cell r="J1356">
            <v>6034549</v>
          </cell>
          <cell r="K1356">
            <v>6791571</v>
          </cell>
          <cell r="L1356">
            <v>8857919</v>
          </cell>
          <cell r="M1356">
            <v>9227879</v>
          </cell>
          <cell r="N1356">
            <v>10167499</v>
          </cell>
          <cell r="O1356">
            <v>939620</v>
          </cell>
          <cell r="P1356">
            <v>1879240</v>
          </cell>
          <cell r="Q1356">
            <v>4698100</v>
          </cell>
          <cell r="R1356">
            <v>1879240</v>
          </cell>
          <cell r="S1356">
            <v>1879240</v>
          </cell>
          <cell r="T1356">
            <v>1879240</v>
          </cell>
          <cell r="U1356">
            <v>1879240</v>
          </cell>
          <cell r="V1356">
            <v>1879240</v>
          </cell>
          <cell r="W1356">
            <v>1879240</v>
          </cell>
          <cell r="X1356">
            <v>1879240</v>
          </cell>
          <cell r="Y1356">
            <v>1879240</v>
          </cell>
          <cell r="Z1356">
            <v>1879240</v>
          </cell>
          <cell r="AA1356">
            <v>0</v>
          </cell>
          <cell r="AB1356">
            <v>0</v>
          </cell>
          <cell r="AE1356">
            <v>64878</v>
          </cell>
          <cell r="AF1356">
            <v>129756</v>
          </cell>
          <cell r="AG1356">
            <v>194634</v>
          </cell>
          <cell r="AH1356">
            <v>259512</v>
          </cell>
          <cell r="AI1356">
            <v>324390</v>
          </cell>
          <cell r="AJ1356">
            <v>324390</v>
          </cell>
          <cell r="AK1356">
            <v>435338</v>
          </cell>
          <cell r="AL1356">
            <v>685030</v>
          </cell>
          <cell r="AM1356">
            <v>97073</v>
          </cell>
          <cell r="AN1356">
            <v>195834</v>
          </cell>
          <cell r="AO1356">
            <v>294595</v>
          </cell>
          <cell r="AP1356">
            <v>393356</v>
          </cell>
          <cell r="AQ1356">
            <v>492117</v>
          </cell>
          <cell r="AR1356">
            <v>590878</v>
          </cell>
          <cell r="AS1356">
            <v>689639</v>
          </cell>
          <cell r="AT1356">
            <v>835687</v>
          </cell>
          <cell r="AU1356">
            <v>981735</v>
          </cell>
          <cell r="AV1356">
            <v>3300175</v>
          </cell>
        </row>
        <row r="1357">
          <cell r="A1357" t="str">
            <v>5230350001</v>
          </cell>
          <cell r="B1357" t="str">
            <v>SEGURO DE SUSTRACCION</v>
          </cell>
          <cell r="C1357">
            <v>778651</v>
          </cell>
          <cell r="D1357">
            <v>1557302</v>
          </cell>
          <cell r="E1357">
            <v>2335953</v>
          </cell>
          <cell r="F1357">
            <v>3114604</v>
          </cell>
          <cell r="G1357">
            <v>3842790</v>
          </cell>
          <cell r="H1357">
            <v>4607021</v>
          </cell>
          <cell r="I1357">
            <v>5371252</v>
          </cell>
          <cell r="J1357">
            <v>6034549</v>
          </cell>
          <cell r="K1357">
            <v>6791571</v>
          </cell>
          <cell r="L1357">
            <v>8857919</v>
          </cell>
          <cell r="M1357">
            <v>9227879</v>
          </cell>
          <cell r="N1357">
            <v>10167499</v>
          </cell>
          <cell r="O1357">
            <v>939620</v>
          </cell>
          <cell r="P1357">
            <v>1879240</v>
          </cell>
          <cell r="Q1357">
            <v>4698100</v>
          </cell>
          <cell r="R1357">
            <v>1879240</v>
          </cell>
          <cell r="S1357">
            <v>1879240</v>
          </cell>
          <cell r="T1357">
            <v>1879240</v>
          </cell>
          <cell r="U1357">
            <v>1879240</v>
          </cell>
          <cell r="V1357">
            <v>1879240</v>
          </cell>
          <cell r="W1357">
            <v>1879240</v>
          </cell>
          <cell r="X1357">
            <v>1879240</v>
          </cell>
          <cell r="Y1357">
            <v>1879240</v>
          </cell>
          <cell r="Z1357">
            <v>1879240</v>
          </cell>
          <cell r="AA1357">
            <v>0</v>
          </cell>
          <cell r="AB1357">
            <v>0</v>
          </cell>
          <cell r="AE1357">
            <v>64878</v>
          </cell>
          <cell r="AF1357">
            <v>129756</v>
          </cell>
          <cell r="AG1357">
            <v>194634</v>
          </cell>
          <cell r="AH1357">
            <v>259512</v>
          </cell>
          <cell r="AI1357">
            <v>324390</v>
          </cell>
          <cell r="AJ1357">
            <v>324390</v>
          </cell>
          <cell r="AK1357">
            <v>435338</v>
          </cell>
          <cell r="AL1357">
            <v>685030</v>
          </cell>
          <cell r="AM1357">
            <v>97073</v>
          </cell>
          <cell r="AN1357">
            <v>195834</v>
          </cell>
          <cell r="AO1357">
            <v>294595</v>
          </cell>
          <cell r="AP1357">
            <v>393356</v>
          </cell>
          <cell r="AQ1357">
            <v>492117</v>
          </cell>
          <cell r="AR1357">
            <v>590878</v>
          </cell>
          <cell r="AS1357">
            <v>689639</v>
          </cell>
          <cell r="AT1357">
            <v>835687</v>
          </cell>
          <cell r="AU1357">
            <v>981735</v>
          </cell>
          <cell r="AV1357">
            <v>3300175</v>
          </cell>
        </row>
        <row r="1358">
          <cell r="A1358" t="str">
            <v>523040</v>
          </cell>
          <cell r="B1358" t="str">
            <v>FLOTA Y EQUIPO DE TRANSPORTE</v>
          </cell>
          <cell r="C1358">
            <v>0</v>
          </cell>
          <cell r="D1358">
            <v>0</v>
          </cell>
          <cell r="E1358">
            <v>0</v>
          </cell>
          <cell r="F1358">
            <v>0</v>
          </cell>
          <cell r="G1358">
            <v>103356</v>
          </cell>
          <cell r="H1358">
            <v>103356</v>
          </cell>
          <cell r="I1358">
            <v>103356</v>
          </cell>
          <cell r="J1358">
            <v>103356</v>
          </cell>
          <cell r="K1358">
            <v>103356</v>
          </cell>
          <cell r="L1358">
            <v>103356</v>
          </cell>
          <cell r="M1358">
            <v>103356</v>
          </cell>
          <cell r="N1358">
            <v>103356</v>
          </cell>
          <cell r="O1358">
            <v>0</v>
          </cell>
          <cell r="P1358">
            <v>0</v>
          </cell>
          <cell r="Q1358">
            <v>0</v>
          </cell>
          <cell r="R1358">
            <v>0</v>
          </cell>
          <cell r="AV1358" t="e">
            <v>#N/A</v>
          </cell>
        </row>
        <row r="1359">
          <cell r="A1359" t="str">
            <v>5230400001</v>
          </cell>
          <cell r="B1359" t="str">
            <v>SEGURO DE VEHICULOS</v>
          </cell>
          <cell r="C1359">
            <v>0</v>
          </cell>
          <cell r="D1359">
            <v>0</v>
          </cell>
          <cell r="E1359">
            <v>0</v>
          </cell>
          <cell r="F1359">
            <v>0</v>
          </cell>
          <cell r="G1359">
            <v>103356</v>
          </cell>
          <cell r="H1359">
            <v>103356</v>
          </cell>
          <cell r="I1359">
            <v>103356</v>
          </cell>
          <cell r="J1359">
            <v>103356</v>
          </cell>
          <cell r="K1359">
            <v>103356</v>
          </cell>
          <cell r="L1359">
            <v>103356</v>
          </cell>
          <cell r="M1359">
            <v>103356</v>
          </cell>
          <cell r="N1359">
            <v>103356</v>
          </cell>
          <cell r="O1359">
            <v>0</v>
          </cell>
          <cell r="P1359">
            <v>0</v>
          </cell>
          <cell r="Q1359">
            <v>0</v>
          </cell>
          <cell r="R1359">
            <v>0</v>
          </cell>
          <cell r="AV1359" t="e">
            <v>#N/A</v>
          </cell>
        </row>
        <row r="1360">
          <cell r="A1360" t="str">
            <v>523060</v>
          </cell>
          <cell r="B1360" t="str">
            <v>RESPONSABILIDAD CIVIL Y EXTRACONTRA</v>
          </cell>
          <cell r="C1360">
            <v>0</v>
          </cell>
          <cell r="D1360">
            <v>0</v>
          </cell>
          <cell r="E1360">
            <v>0</v>
          </cell>
          <cell r="F1360">
            <v>0</v>
          </cell>
          <cell r="G1360">
            <v>0</v>
          </cell>
          <cell r="H1360">
            <v>879666</v>
          </cell>
          <cell r="I1360">
            <v>1759332</v>
          </cell>
          <cell r="J1360">
            <v>2638998</v>
          </cell>
          <cell r="K1360">
            <v>3518664</v>
          </cell>
          <cell r="L1360">
            <v>3518664</v>
          </cell>
          <cell r="M1360">
            <v>-2638998</v>
          </cell>
          <cell r="N1360">
            <v>-2638998</v>
          </cell>
          <cell r="O1360">
            <v>0</v>
          </cell>
          <cell r="P1360">
            <v>0</v>
          </cell>
          <cell r="Q1360">
            <v>0</v>
          </cell>
          <cell r="R1360">
            <v>0</v>
          </cell>
          <cell r="U1360">
            <v>15852529</v>
          </cell>
          <cell r="V1360">
            <v>15852529</v>
          </cell>
          <cell r="W1360">
            <v>15852529</v>
          </cell>
          <cell r="X1360">
            <v>15852529</v>
          </cell>
          <cell r="Y1360">
            <v>15852529</v>
          </cell>
          <cell r="Z1360">
            <v>15852529</v>
          </cell>
          <cell r="AA1360">
            <v>0</v>
          </cell>
          <cell r="AB1360">
            <v>0</v>
          </cell>
          <cell r="AV1360" t="e">
            <v>#N/A</v>
          </cell>
        </row>
        <row r="1361">
          <cell r="A1361" t="str">
            <v>5230600001</v>
          </cell>
          <cell r="B1361" t="str">
            <v>SEG.RESPONSABILIDAD EXTRACONTRACTUA</v>
          </cell>
          <cell r="C1361">
            <v>0</v>
          </cell>
          <cell r="D1361">
            <v>0</v>
          </cell>
          <cell r="E1361">
            <v>0</v>
          </cell>
          <cell r="F1361">
            <v>0</v>
          </cell>
          <cell r="G1361">
            <v>0</v>
          </cell>
          <cell r="H1361">
            <v>879666</v>
          </cell>
          <cell r="I1361">
            <v>1759332</v>
          </cell>
          <cell r="J1361">
            <v>2638998</v>
          </cell>
          <cell r="K1361">
            <v>3518664</v>
          </cell>
          <cell r="L1361">
            <v>3518664</v>
          </cell>
          <cell r="M1361">
            <v>-2638998</v>
          </cell>
          <cell r="N1361">
            <v>-2638998</v>
          </cell>
          <cell r="O1361">
            <v>0</v>
          </cell>
          <cell r="P1361">
            <v>0</v>
          </cell>
          <cell r="Q1361">
            <v>0</v>
          </cell>
          <cell r="R1361">
            <v>0</v>
          </cell>
          <cell r="U1361">
            <v>15852529</v>
          </cell>
          <cell r="V1361">
            <v>15852529</v>
          </cell>
          <cell r="W1361">
            <v>15852529</v>
          </cell>
          <cell r="X1361">
            <v>15852529</v>
          </cell>
          <cell r="Y1361">
            <v>15852529</v>
          </cell>
          <cell r="Z1361">
            <v>15852529</v>
          </cell>
          <cell r="AA1361">
            <v>0</v>
          </cell>
          <cell r="AB1361">
            <v>0</v>
          </cell>
          <cell r="AV1361" t="e">
            <v>#N/A</v>
          </cell>
        </row>
        <row r="1362">
          <cell r="A1362" t="str">
            <v>523080</v>
          </cell>
          <cell r="B1362" t="str">
            <v>LUCRO CESANTE</v>
          </cell>
          <cell r="D1362">
            <v>0</v>
          </cell>
          <cell r="L1362">
            <v>2544135</v>
          </cell>
          <cell r="M1362">
            <v>2862145</v>
          </cell>
          <cell r="N1362">
            <v>3180155</v>
          </cell>
          <cell r="O1362">
            <v>318010</v>
          </cell>
          <cell r="P1362">
            <v>636020</v>
          </cell>
          <cell r="Q1362">
            <v>954030</v>
          </cell>
          <cell r="R1362">
            <v>1625280</v>
          </cell>
          <cell r="S1362">
            <v>2031600</v>
          </cell>
          <cell r="T1362">
            <v>2437920</v>
          </cell>
          <cell r="U1362">
            <v>2241804</v>
          </cell>
          <cell r="V1362">
            <v>2648124</v>
          </cell>
          <cell r="W1362">
            <v>3054444</v>
          </cell>
          <cell r="X1362">
            <v>3460764</v>
          </cell>
          <cell r="Y1362">
            <v>2831489</v>
          </cell>
          <cell r="Z1362">
            <v>2868235</v>
          </cell>
          <cell r="AA1362">
            <v>36752</v>
          </cell>
          <cell r="AB1362">
            <v>73504</v>
          </cell>
          <cell r="AC1362">
            <v>110256</v>
          </cell>
          <cell r="AD1362">
            <v>147008</v>
          </cell>
          <cell r="AE1362">
            <v>187628</v>
          </cell>
          <cell r="AF1362">
            <v>228248</v>
          </cell>
          <cell r="AG1362">
            <v>268868</v>
          </cell>
          <cell r="AH1362">
            <v>309488</v>
          </cell>
          <cell r="AI1362">
            <v>350108</v>
          </cell>
          <cell r="AJ1362">
            <v>350108</v>
          </cell>
          <cell r="AK1362">
            <v>419572</v>
          </cell>
          <cell r="AL1362">
            <v>575904</v>
          </cell>
          <cell r="AM1362">
            <v>60777</v>
          </cell>
          <cell r="AN1362">
            <v>122611</v>
          </cell>
          <cell r="AO1362">
            <v>184445</v>
          </cell>
          <cell r="AP1362">
            <v>246279</v>
          </cell>
          <cell r="AQ1362">
            <v>308113</v>
          </cell>
          <cell r="AR1362">
            <v>369947</v>
          </cell>
          <cell r="AS1362">
            <v>431781</v>
          </cell>
          <cell r="AT1362">
            <v>523221</v>
          </cell>
          <cell r="AU1362">
            <v>614661</v>
          </cell>
          <cell r="AV1362">
            <v>706101</v>
          </cell>
        </row>
        <row r="1363">
          <cell r="A1363" t="str">
            <v>5230800001</v>
          </cell>
          <cell r="B1363" t="str">
            <v>LUCRO CESANTE</v>
          </cell>
          <cell r="D1363">
            <v>0</v>
          </cell>
          <cell r="L1363">
            <v>2544135</v>
          </cell>
          <cell r="M1363">
            <v>2862145</v>
          </cell>
          <cell r="N1363">
            <v>3180155</v>
          </cell>
          <cell r="O1363">
            <v>318010</v>
          </cell>
          <cell r="P1363">
            <v>636020</v>
          </cell>
          <cell r="Q1363">
            <v>954030</v>
          </cell>
          <cell r="R1363">
            <v>1625280</v>
          </cell>
          <cell r="S1363">
            <v>2031600</v>
          </cell>
          <cell r="T1363">
            <v>2437920</v>
          </cell>
          <cell r="U1363">
            <v>2241804</v>
          </cell>
          <cell r="V1363">
            <v>2648124</v>
          </cell>
          <cell r="W1363">
            <v>3054444</v>
          </cell>
          <cell r="X1363">
            <v>3460764</v>
          </cell>
          <cell r="Y1363">
            <v>2831489</v>
          </cell>
          <cell r="Z1363">
            <v>2868235</v>
          </cell>
          <cell r="AA1363">
            <v>36752</v>
          </cell>
          <cell r="AB1363">
            <v>73504</v>
          </cell>
          <cell r="AC1363">
            <v>110256</v>
          </cell>
          <cell r="AD1363">
            <v>147008</v>
          </cell>
          <cell r="AE1363">
            <v>187628</v>
          </cell>
          <cell r="AF1363">
            <v>228248</v>
          </cell>
          <cell r="AG1363">
            <v>268868</v>
          </cell>
          <cell r="AH1363">
            <v>309488</v>
          </cell>
          <cell r="AI1363">
            <v>350108</v>
          </cell>
          <cell r="AJ1363">
            <v>350108</v>
          </cell>
          <cell r="AK1363">
            <v>419572</v>
          </cell>
          <cell r="AL1363">
            <v>575904</v>
          </cell>
          <cell r="AM1363">
            <v>60777</v>
          </cell>
          <cell r="AN1363">
            <v>122611</v>
          </cell>
          <cell r="AO1363">
            <v>184445</v>
          </cell>
          <cell r="AP1363">
            <v>246279</v>
          </cell>
          <cell r="AQ1363">
            <v>308113</v>
          </cell>
          <cell r="AR1363">
            <v>369947</v>
          </cell>
          <cell r="AS1363">
            <v>431781</v>
          </cell>
          <cell r="AT1363">
            <v>523221</v>
          </cell>
          <cell r="AU1363">
            <v>614661</v>
          </cell>
          <cell r="AV1363">
            <v>706101</v>
          </cell>
        </row>
        <row r="1364">
          <cell r="A1364" t="str">
            <v>523085</v>
          </cell>
          <cell r="B1364" t="str">
            <v>TRANSPORTE DE MERCANCIA</v>
          </cell>
          <cell r="AP1364">
            <v>11432</v>
          </cell>
          <cell r="AQ1364">
            <v>204674</v>
          </cell>
          <cell r="AR1364">
            <v>204674</v>
          </cell>
          <cell r="AS1364">
            <v>204674</v>
          </cell>
          <cell r="AT1364">
            <v>204674</v>
          </cell>
          <cell r="AU1364">
            <v>204674</v>
          </cell>
          <cell r="AV1364">
            <v>204674</v>
          </cell>
        </row>
        <row r="1365">
          <cell r="A1365" t="str">
            <v>5230851000</v>
          </cell>
          <cell r="B1365" t="str">
            <v>SEGURO TRANSPORTE DE MERCANCIA</v>
          </cell>
          <cell r="AP1365">
            <v>11432</v>
          </cell>
          <cell r="AQ1365">
            <v>204674</v>
          </cell>
          <cell r="AR1365">
            <v>204674</v>
          </cell>
          <cell r="AS1365">
            <v>204674</v>
          </cell>
          <cell r="AT1365">
            <v>204674</v>
          </cell>
          <cell r="AU1365">
            <v>204674</v>
          </cell>
          <cell r="AV1365">
            <v>204674</v>
          </cell>
        </row>
        <row r="1366">
          <cell r="A1366" t="str">
            <v>523095</v>
          </cell>
          <cell r="B1366" t="str">
            <v>OTROS</v>
          </cell>
          <cell r="AE1366">
            <v>28750</v>
          </cell>
          <cell r="AF1366">
            <v>57500</v>
          </cell>
          <cell r="AG1366">
            <v>86250</v>
          </cell>
          <cell r="AH1366">
            <v>115000</v>
          </cell>
          <cell r="AI1366">
            <v>143750</v>
          </cell>
          <cell r="AJ1366">
            <v>143750</v>
          </cell>
          <cell r="AK1366">
            <v>192915</v>
          </cell>
          <cell r="AL1366">
            <v>303564</v>
          </cell>
          <cell r="AM1366">
            <v>43017</v>
          </cell>
          <cell r="AN1366">
            <v>983076</v>
          </cell>
          <cell r="AO1366">
            <v>1474988</v>
          </cell>
          <cell r="AP1366">
            <v>1070606</v>
          </cell>
          <cell r="AQ1366">
            <v>1562618</v>
          </cell>
          <cell r="AR1366">
            <v>2054430</v>
          </cell>
          <cell r="AS1366">
            <v>2546342</v>
          </cell>
          <cell r="AT1366">
            <v>3059209</v>
          </cell>
          <cell r="AU1366">
            <v>3572076</v>
          </cell>
          <cell r="AV1366">
            <v>4084943</v>
          </cell>
        </row>
        <row r="1367">
          <cell r="A1367" t="str">
            <v>5230950001</v>
          </cell>
          <cell r="B1367" t="str">
            <v>SEGURO DE GRUPO</v>
          </cell>
          <cell r="AF1367">
            <v>28750</v>
          </cell>
          <cell r="AG1367">
            <v>28750</v>
          </cell>
          <cell r="AH1367">
            <v>28750</v>
          </cell>
          <cell r="AI1367">
            <v>28750</v>
          </cell>
          <cell r="AJ1367">
            <v>28750</v>
          </cell>
          <cell r="AK1367">
            <v>28750</v>
          </cell>
          <cell r="AL1367">
            <v>28750</v>
          </cell>
          <cell r="AM1367">
            <v>0</v>
          </cell>
          <cell r="AN1367">
            <v>0</v>
          </cell>
          <cell r="AO1367">
            <v>0</v>
          </cell>
          <cell r="AV1367" t="e">
            <v>#N/A</v>
          </cell>
        </row>
        <row r="1368">
          <cell r="A1368" t="str">
            <v>5230950002</v>
          </cell>
          <cell r="B1368" t="str">
            <v>SEGURO DE ACCIDENTES PERSONALES</v>
          </cell>
          <cell r="AE1368">
            <v>28750</v>
          </cell>
          <cell r="AF1368">
            <v>28750</v>
          </cell>
          <cell r="AG1368">
            <v>57500</v>
          </cell>
          <cell r="AH1368">
            <v>86250</v>
          </cell>
          <cell r="AI1368">
            <v>115000</v>
          </cell>
          <cell r="AJ1368">
            <v>115000</v>
          </cell>
          <cell r="AK1368">
            <v>164165</v>
          </cell>
          <cell r="AL1368">
            <v>274814</v>
          </cell>
          <cell r="AM1368">
            <v>43017</v>
          </cell>
          <cell r="AN1368">
            <v>983076</v>
          </cell>
          <cell r="AO1368">
            <v>1474988</v>
          </cell>
          <cell r="AP1368">
            <v>1070606</v>
          </cell>
          <cell r="AQ1368">
            <v>1562618</v>
          </cell>
          <cell r="AR1368">
            <v>2054430</v>
          </cell>
          <cell r="AS1368">
            <v>2546342</v>
          </cell>
          <cell r="AT1368">
            <v>3059209</v>
          </cell>
          <cell r="AU1368">
            <v>3572076</v>
          </cell>
          <cell r="AV1368">
            <v>4084943</v>
          </cell>
        </row>
        <row r="1369">
          <cell r="A1369" t="str">
            <v>5235</v>
          </cell>
          <cell r="B1369" t="str">
            <v>SERVICIOS</v>
          </cell>
          <cell r="C1369">
            <v>60384624.759999998</v>
          </cell>
          <cell r="D1369">
            <v>117688073.79000001</v>
          </cell>
          <cell r="E1369">
            <v>174179330.00999999</v>
          </cell>
          <cell r="F1369">
            <v>250662427.66</v>
          </cell>
          <cell r="G1369">
            <v>324947095.88</v>
          </cell>
          <cell r="H1369">
            <v>387022390.57999998</v>
          </cell>
          <cell r="I1369">
            <v>456475493.20999998</v>
          </cell>
          <cell r="J1369">
            <v>527223687.08999997</v>
          </cell>
          <cell r="K1369">
            <v>589155302.38999999</v>
          </cell>
          <cell r="L1369">
            <v>646422453.24000001</v>
          </cell>
          <cell r="M1369">
            <v>748317611.24000001</v>
          </cell>
          <cell r="N1369">
            <v>867554297.24000001</v>
          </cell>
          <cell r="O1369">
            <v>109120958</v>
          </cell>
          <cell r="P1369">
            <v>182328028</v>
          </cell>
          <cell r="Q1369">
            <v>248872869</v>
          </cell>
          <cell r="R1369">
            <v>316007521.80000001</v>
          </cell>
          <cell r="S1369">
            <v>387898725.93000001</v>
          </cell>
          <cell r="T1369">
            <v>475084375.93000001</v>
          </cell>
          <cell r="U1369">
            <v>571442410.92999995</v>
          </cell>
          <cell r="V1369">
            <v>670717991.92999995</v>
          </cell>
          <cell r="W1369">
            <v>763720733.92999995</v>
          </cell>
          <cell r="X1369">
            <v>842520048.92999995</v>
          </cell>
          <cell r="Y1369">
            <v>942153955.92999995</v>
          </cell>
          <cell r="Z1369">
            <v>1067493856.9299999</v>
          </cell>
          <cell r="AA1369">
            <v>97574543</v>
          </cell>
          <cell r="AB1369">
            <v>250827164.5</v>
          </cell>
          <cell r="AC1369">
            <v>297690234.5</v>
          </cell>
          <cell r="AD1369">
            <v>385040621.5</v>
          </cell>
          <cell r="AE1369">
            <v>469050819.5</v>
          </cell>
          <cell r="AF1369">
            <v>551445030.5</v>
          </cell>
          <cell r="AG1369">
            <v>631433811.5</v>
          </cell>
          <cell r="AH1369">
            <v>709087894.5</v>
          </cell>
          <cell r="AI1369">
            <v>791017124.5</v>
          </cell>
          <cell r="AJ1369">
            <v>871361862.5</v>
          </cell>
          <cell r="AK1369">
            <v>1073626807.5</v>
          </cell>
          <cell r="AL1369">
            <v>1162272067.3299999</v>
          </cell>
          <cell r="AM1369">
            <v>127038090</v>
          </cell>
          <cell r="AN1369">
            <v>214698116</v>
          </cell>
          <cell r="AO1369">
            <v>293480883</v>
          </cell>
          <cell r="AP1369">
            <v>383384000</v>
          </cell>
          <cell r="AQ1369">
            <v>466800220</v>
          </cell>
          <cell r="AR1369">
            <v>546942979</v>
          </cell>
          <cell r="AS1369">
            <v>648548223</v>
          </cell>
          <cell r="AT1369">
            <v>701465174</v>
          </cell>
          <cell r="AU1369">
            <v>824329149</v>
          </cell>
          <cell r="AV1369">
            <v>938970587</v>
          </cell>
        </row>
        <row r="1370">
          <cell r="A1370" t="str">
            <v>523505</v>
          </cell>
          <cell r="B1370" t="str">
            <v>ASEO Y VIGILANCIA</v>
          </cell>
          <cell r="C1370">
            <v>19301199</v>
          </cell>
          <cell r="D1370">
            <v>43025205</v>
          </cell>
          <cell r="E1370">
            <v>64749414</v>
          </cell>
          <cell r="F1370">
            <v>91097488</v>
          </cell>
          <cell r="G1370">
            <v>116340330</v>
          </cell>
          <cell r="H1370">
            <v>139964865</v>
          </cell>
          <cell r="I1370">
            <v>164441972</v>
          </cell>
          <cell r="J1370">
            <v>188572864</v>
          </cell>
          <cell r="K1370">
            <v>211960538</v>
          </cell>
          <cell r="L1370">
            <v>235168802</v>
          </cell>
          <cell r="M1370">
            <v>260339719</v>
          </cell>
          <cell r="N1370">
            <v>284961847</v>
          </cell>
          <cell r="O1370">
            <v>23260662</v>
          </cell>
          <cell r="P1370">
            <v>49778342</v>
          </cell>
          <cell r="Q1370">
            <v>74748431</v>
          </cell>
          <cell r="R1370">
            <v>97826838</v>
          </cell>
          <cell r="S1370">
            <v>123857710</v>
          </cell>
          <cell r="T1370">
            <v>149832667</v>
          </cell>
          <cell r="U1370">
            <v>176311632</v>
          </cell>
          <cell r="V1370">
            <v>203341969</v>
          </cell>
          <cell r="W1370">
            <v>229161013</v>
          </cell>
          <cell r="X1370">
            <v>256036004</v>
          </cell>
          <cell r="Y1370">
            <v>283174709</v>
          </cell>
          <cell r="Z1370">
            <v>309535413</v>
          </cell>
          <cell r="AA1370">
            <v>26303299</v>
          </cell>
          <cell r="AB1370">
            <v>57753952</v>
          </cell>
          <cell r="AC1370">
            <v>82569808</v>
          </cell>
          <cell r="AD1370">
            <v>108331899</v>
          </cell>
          <cell r="AE1370">
            <v>131638765</v>
          </cell>
          <cell r="AF1370">
            <v>155122798</v>
          </cell>
          <cell r="AG1370">
            <v>183058616</v>
          </cell>
          <cell r="AH1370">
            <v>208820953</v>
          </cell>
          <cell r="AI1370">
            <v>234639450</v>
          </cell>
          <cell r="AJ1370">
            <v>260615148</v>
          </cell>
          <cell r="AK1370">
            <v>285729666</v>
          </cell>
          <cell r="AL1370">
            <v>311033543</v>
          </cell>
          <cell r="AM1370">
            <v>61055027</v>
          </cell>
          <cell r="AN1370">
            <v>87639272</v>
          </cell>
          <cell r="AO1370">
            <v>112716619</v>
          </cell>
          <cell r="AP1370">
            <v>140222075</v>
          </cell>
          <cell r="AQ1370">
            <v>162963394</v>
          </cell>
          <cell r="AR1370">
            <v>191046010</v>
          </cell>
          <cell r="AS1370">
            <v>221432906</v>
          </cell>
          <cell r="AT1370">
            <v>214902934</v>
          </cell>
          <cell r="AU1370">
            <v>244662439</v>
          </cell>
          <cell r="AV1370">
            <v>274335268</v>
          </cell>
        </row>
        <row r="1371">
          <cell r="A1371" t="str">
            <v>5235050001</v>
          </cell>
          <cell r="B1371" t="str">
            <v>SERVICIO DE ASEO</v>
          </cell>
          <cell r="C1371">
            <v>207423</v>
          </cell>
          <cell r="D1371">
            <v>309544</v>
          </cell>
          <cell r="E1371">
            <v>1117776</v>
          </cell>
          <cell r="F1371">
            <v>1255906</v>
          </cell>
          <cell r="G1371">
            <v>1458439</v>
          </cell>
          <cell r="H1371">
            <v>1698950</v>
          </cell>
          <cell r="I1371">
            <v>2226597</v>
          </cell>
          <cell r="J1371">
            <v>2490030</v>
          </cell>
          <cell r="K1371">
            <v>5049853</v>
          </cell>
          <cell r="L1371">
            <v>5311362</v>
          </cell>
          <cell r="M1371">
            <v>5550116</v>
          </cell>
          <cell r="N1371">
            <v>5867985</v>
          </cell>
          <cell r="O1371">
            <v>127699</v>
          </cell>
          <cell r="P1371">
            <v>266948</v>
          </cell>
          <cell r="Q1371">
            <v>470602</v>
          </cell>
          <cell r="R1371">
            <v>788662</v>
          </cell>
          <cell r="S1371">
            <v>1029400</v>
          </cell>
          <cell r="T1371">
            <v>1214223</v>
          </cell>
          <cell r="U1371">
            <v>1435536</v>
          </cell>
          <cell r="V1371">
            <v>1654182</v>
          </cell>
          <cell r="W1371">
            <v>1803089</v>
          </cell>
          <cell r="X1371">
            <v>2003481</v>
          </cell>
          <cell r="Y1371">
            <v>3082599</v>
          </cell>
          <cell r="Z1371">
            <v>3300443</v>
          </cell>
          <cell r="AA1371">
            <v>249213</v>
          </cell>
          <cell r="AB1371">
            <v>983605</v>
          </cell>
          <cell r="AC1371">
            <v>1994334</v>
          </cell>
          <cell r="AD1371">
            <v>2495192</v>
          </cell>
          <cell r="AE1371">
            <v>2814832</v>
          </cell>
          <cell r="AF1371">
            <v>3123899</v>
          </cell>
          <cell r="AG1371">
            <v>3712231</v>
          </cell>
          <cell r="AH1371">
            <v>4213342</v>
          </cell>
          <cell r="AI1371">
            <v>4609899</v>
          </cell>
          <cell r="AJ1371">
            <v>5760591</v>
          </cell>
          <cell r="AK1371">
            <v>6130103</v>
          </cell>
          <cell r="AL1371">
            <v>6688974</v>
          </cell>
          <cell r="AM1371">
            <v>254277</v>
          </cell>
          <cell r="AN1371">
            <v>839893</v>
          </cell>
          <cell r="AO1371">
            <v>1239519</v>
          </cell>
          <cell r="AP1371">
            <v>1634274</v>
          </cell>
          <cell r="AQ1371">
            <v>2778117</v>
          </cell>
          <cell r="AR1371">
            <v>3368617</v>
          </cell>
          <cell r="AS1371">
            <v>5869397</v>
          </cell>
          <cell r="AT1371">
            <v>6251490</v>
          </cell>
          <cell r="AU1371">
            <v>8046879</v>
          </cell>
          <cell r="AV1371">
            <v>9725592</v>
          </cell>
        </row>
        <row r="1372">
          <cell r="A1372" t="str">
            <v>5235050002</v>
          </cell>
          <cell r="B1372" t="str">
            <v>SERVICIO DE VIGILANCIA</v>
          </cell>
          <cell r="C1372">
            <v>19093776</v>
          </cell>
          <cell r="D1372">
            <v>42715661</v>
          </cell>
          <cell r="E1372">
            <v>63631638</v>
          </cell>
          <cell r="F1372">
            <v>89841582</v>
          </cell>
          <cell r="G1372">
            <v>114881891</v>
          </cell>
          <cell r="H1372">
            <v>138265915</v>
          </cell>
          <cell r="I1372">
            <v>162215375</v>
          </cell>
          <cell r="J1372">
            <v>186082834</v>
          </cell>
          <cell r="K1372">
            <v>206910685</v>
          </cell>
          <cell r="L1372">
            <v>229857440</v>
          </cell>
          <cell r="M1372">
            <v>254789603</v>
          </cell>
          <cell r="N1372">
            <v>279093862</v>
          </cell>
          <cell r="O1372">
            <v>23132963</v>
          </cell>
          <cell r="P1372">
            <v>49511394</v>
          </cell>
          <cell r="Q1372">
            <v>74277829</v>
          </cell>
          <cell r="R1372">
            <v>97038176</v>
          </cell>
          <cell r="S1372">
            <v>122828310</v>
          </cell>
          <cell r="T1372">
            <v>148618444</v>
          </cell>
          <cell r="U1372">
            <v>174876096</v>
          </cell>
          <cell r="V1372">
            <v>201687787</v>
          </cell>
          <cell r="W1372">
            <v>227357924</v>
          </cell>
          <cell r="X1372">
            <v>254032523</v>
          </cell>
          <cell r="Y1372">
            <v>280092110</v>
          </cell>
          <cell r="Z1372">
            <v>306234970</v>
          </cell>
          <cell r="AA1372">
            <v>26054086</v>
          </cell>
          <cell r="AB1372">
            <v>56770347</v>
          </cell>
          <cell r="AC1372">
            <v>80575474</v>
          </cell>
          <cell r="AD1372">
            <v>105836707</v>
          </cell>
          <cell r="AE1372">
            <v>128823933</v>
          </cell>
          <cell r="AF1372">
            <v>151998899</v>
          </cell>
          <cell r="AG1372">
            <v>179346385</v>
          </cell>
          <cell r="AH1372">
            <v>204607611</v>
          </cell>
          <cell r="AI1372">
            <v>230029551</v>
          </cell>
          <cell r="AJ1372">
            <v>254854557</v>
          </cell>
          <cell r="AK1372">
            <v>279599563</v>
          </cell>
          <cell r="AL1372">
            <v>304344569</v>
          </cell>
          <cell r="AM1372">
            <v>60800750</v>
          </cell>
          <cell r="AN1372">
            <v>86799379</v>
          </cell>
          <cell r="AO1372">
            <v>111477100</v>
          </cell>
          <cell r="AP1372">
            <v>138587801</v>
          </cell>
          <cell r="AQ1372">
            <v>160185277</v>
          </cell>
          <cell r="AR1372">
            <v>187677393</v>
          </cell>
          <cell r="AS1372">
            <v>215563509</v>
          </cell>
          <cell r="AT1372">
            <v>208651444</v>
          </cell>
          <cell r="AU1372">
            <v>236615560</v>
          </cell>
          <cell r="AV1372">
            <v>264609676</v>
          </cell>
        </row>
        <row r="1373">
          <cell r="A1373" t="str">
            <v>523510</v>
          </cell>
          <cell r="B1373" t="str">
            <v>TEMPORALES</v>
          </cell>
          <cell r="C1373">
            <v>4032308</v>
          </cell>
          <cell r="D1373">
            <v>5936451</v>
          </cell>
          <cell r="E1373">
            <v>6753928</v>
          </cell>
          <cell r="F1373">
            <v>9571581</v>
          </cell>
          <cell r="G1373">
            <v>13100046</v>
          </cell>
          <cell r="H1373">
            <v>13148246</v>
          </cell>
          <cell r="I1373">
            <v>13728071</v>
          </cell>
          <cell r="J1373">
            <v>14271842</v>
          </cell>
          <cell r="K1373">
            <v>14545953</v>
          </cell>
          <cell r="L1373">
            <v>15071936</v>
          </cell>
          <cell r="M1373">
            <v>15071936</v>
          </cell>
          <cell r="N1373">
            <v>18470434</v>
          </cell>
          <cell r="O1373">
            <v>0</v>
          </cell>
          <cell r="P1373">
            <v>0</v>
          </cell>
          <cell r="Q1373">
            <v>0</v>
          </cell>
          <cell r="R1373">
            <v>288500</v>
          </cell>
          <cell r="S1373">
            <v>2728841</v>
          </cell>
          <cell r="T1373">
            <v>14627843</v>
          </cell>
          <cell r="U1373">
            <v>25534823</v>
          </cell>
          <cell r="V1373">
            <v>34914633</v>
          </cell>
          <cell r="W1373">
            <v>40064483</v>
          </cell>
          <cell r="X1373">
            <v>43062840</v>
          </cell>
          <cell r="Y1373">
            <v>45137052</v>
          </cell>
          <cell r="Z1373">
            <v>55660636</v>
          </cell>
          <cell r="AA1373">
            <v>1754328</v>
          </cell>
          <cell r="AB1373">
            <v>37282753</v>
          </cell>
          <cell r="AC1373">
            <v>51803889</v>
          </cell>
          <cell r="AD1373">
            <v>63699875</v>
          </cell>
          <cell r="AE1373">
            <v>67719583</v>
          </cell>
          <cell r="AF1373">
            <v>72846569</v>
          </cell>
          <cell r="AG1373">
            <v>73357494</v>
          </cell>
          <cell r="AH1373">
            <v>75245580</v>
          </cell>
          <cell r="AI1373">
            <v>84895183</v>
          </cell>
          <cell r="AJ1373">
            <v>93232493</v>
          </cell>
          <cell r="AK1373">
            <v>101955486</v>
          </cell>
          <cell r="AL1373">
            <v>107657070</v>
          </cell>
          <cell r="AM1373">
            <v>4536438</v>
          </cell>
          <cell r="AN1373">
            <v>5976438</v>
          </cell>
          <cell r="AO1373">
            <v>6696438</v>
          </cell>
          <cell r="AP1373">
            <v>7416438</v>
          </cell>
          <cell r="AQ1373">
            <v>8202038</v>
          </cell>
          <cell r="AR1373">
            <v>9754038</v>
          </cell>
          <cell r="AS1373">
            <v>10804038</v>
          </cell>
          <cell r="AT1373">
            <v>11004038</v>
          </cell>
          <cell r="AU1373">
            <v>16462897</v>
          </cell>
          <cell r="AV1373">
            <v>19144809</v>
          </cell>
        </row>
        <row r="1374">
          <cell r="A1374" t="str">
            <v>5235100001</v>
          </cell>
          <cell r="B1374" t="str">
            <v>SERVICIO DE PERSONAL</v>
          </cell>
          <cell r="C1374">
            <v>4032308</v>
          </cell>
          <cell r="D1374">
            <v>5936451</v>
          </cell>
          <cell r="E1374">
            <v>6753928</v>
          </cell>
          <cell r="F1374">
            <v>9571581</v>
          </cell>
          <cell r="G1374">
            <v>13100046</v>
          </cell>
          <cell r="H1374">
            <v>13148246</v>
          </cell>
          <cell r="I1374">
            <v>13728071</v>
          </cell>
          <cell r="J1374">
            <v>14271842</v>
          </cell>
          <cell r="K1374">
            <v>14545953</v>
          </cell>
          <cell r="L1374">
            <v>15071936</v>
          </cell>
          <cell r="M1374">
            <v>15071936</v>
          </cell>
          <cell r="N1374">
            <v>18470434</v>
          </cell>
          <cell r="O1374">
            <v>0</v>
          </cell>
          <cell r="P1374">
            <v>0</v>
          </cell>
          <cell r="Q1374">
            <v>0</v>
          </cell>
          <cell r="R1374">
            <v>288500</v>
          </cell>
          <cell r="S1374">
            <v>2728841</v>
          </cell>
          <cell r="T1374">
            <v>14627843</v>
          </cell>
          <cell r="U1374">
            <v>25534823</v>
          </cell>
          <cell r="V1374">
            <v>34914633</v>
          </cell>
          <cell r="W1374">
            <v>40064483</v>
          </cell>
          <cell r="X1374">
            <v>43062840</v>
          </cell>
          <cell r="Y1374">
            <v>45137052</v>
          </cell>
          <cell r="Z1374">
            <v>55660636</v>
          </cell>
          <cell r="AA1374">
            <v>1754328</v>
          </cell>
          <cell r="AB1374">
            <v>37282753</v>
          </cell>
          <cell r="AC1374">
            <v>51803889</v>
          </cell>
          <cell r="AD1374">
            <v>63699875</v>
          </cell>
          <cell r="AE1374">
            <v>67719583</v>
          </cell>
          <cell r="AF1374">
            <v>72846569</v>
          </cell>
          <cell r="AG1374">
            <v>73357494</v>
          </cell>
          <cell r="AH1374">
            <v>75245580</v>
          </cell>
          <cell r="AI1374">
            <v>84895183</v>
          </cell>
          <cell r="AJ1374">
            <v>93232493</v>
          </cell>
          <cell r="AK1374">
            <v>101955486</v>
          </cell>
          <cell r="AL1374">
            <v>107657070</v>
          </cell>
          <cell r="AM1374">
            <v>4536438</v>
          </cell>
          <cell r="AN1374">
            <v>5976438</v>
          </cell>
          <cell r="AO1374">
            <v>6696438</v>
          </cell>
          <cell r="AP1374">
            <v>7416438</v>
          </cell>
          <cell r="AQ1374">
            <v>8202038</v>
          </cell>
          <cell r="AR1374">
            <v>9522038</v>
          </cell>
          <cell r="AS1374">
            <v>10572038</v>
          </cell>
          <cell r="AT1374">
            <v>10772038</v>
          </cell>
          <cell r="AU1374">
            <v>16230897</v>
          </cell>
          <cell r="AV1374">
            <v>18912809</v>
          </cell>
        </row>
        <row r="1375">
          <cell r="A1375" t="str">
            <v>5235100002</v>
          </cell>
          <cell r="B1375" t="str">
            <v>SERVICIOS DE SELECCION DE PERSONAL</v>
          </cell>
          <cell r="AR1375">
            <v>232000</v>
          </cell>
          <cell r="AS1375">
            <v>232000</v>
          </cell>
          <cell r="AT1375">
            <v>232000</v>
          </cell>
          <cell r="AU1375">
            <v>232000</v>
          </cell>
          <cell r="AV1375">
            <v>232000</v>
          </cell>
        </row>
        <row r="1376">
          <cell r="A1376" t="str">
            <v>523515</v>
          </cell>
          <cell r="B1376" t="str">
            <v>ASISTENCIA TECNICA</v>
          </cell>
          <cell r="C1376">
            <v>25000</v>
          </cell>
          <cell r="D1376">
            <v>265000</v>
          </cell>
          <cell r="E1376">
            <v>789944</v>
          </cell>
          <cell r="F1376">
            <v>829944</v>
          </cell>
          <cell r="G1376">
            <v>954344</v>
          </cell>
          <cell r="H1376">
            <v>1504344</v>
          </cell>
          <cell r="I1376">
            <v>1565944</v>
          </cell>
          <cell r="J1376">
            <v>1565944</v>
          </cell>
          <cell r="K1376">
            <v>1705144</v>
          </cell>
          <cell r="L1376">
            <v>1705144</v>
          </cell>
          <cell r="M1376">
            <v>2377014</v>
          </cell>
          <cell r="N1376">
            <v>2377014</v>
          </cell>
          <cell r="O1376">
            <v>0</v>
          </cell>
          <cell r="P1376">
            <v>5120750</v>
          </cell>
          <cell r="Q1376">
            <v>5713250</v>
          </cell>
          <cell r="R1376">
            <v>5809850</v>
          </cell>
          <cell r="S1376">
            <v>5809850</v>
          </cell>
          <cell r="T1376">
            <v>5827850</v>
          </cell>
          <cell r="U1376">
            <v>6341615</v>
          </cell>
          <cell r="V1376">
            <v>6918419</v>
          </cell>
          <cell r="W1376">
            <v>7495223</v>
          </cell>
          <cell r="X1376">
            <v>8360439</v>
          </cell>
          <cell r="Y1376">
            <v>9514068</v>
          </cell>
          <cell r="Z1376">
            <v>9514068</v>
          </cell>
          <cell r="AA1376">
            <v>0</v>
          </cell>
          <cell r="AB1376">
            <v>0</v>
          </cell>
          <cell r="AF1376">
            <v>55000</v>
          </cell>
          <cell r="AG1376">
            <v>133665</v>
          </cell>
          <cell r="AH1376">
            <v>133665</v>
          </cell>
          <cell r="AI1376">
            <v>133665</v>
          </cell>
          <cell r="AJ1376">
            <v>133665</v>
          </cell>
          <cell r="AK1376">
            <v>133665</v>
          </cell>
          <cell r="AL1376">
            <v>133665</v>
          </cell>
          <cell r="AM1376">
            <v>0</v>
          </cell>
          <cell r="AN1376">
            <v>0</v>
          </cell>
          <cell r="AO1376">
            <v>0</v>
          </cell>
          <cell r="AQ1376">
            <v>92800</v>
          </cell>
          <cell r="AR1376">
            <v>92800</v>
          </cell>
          <cell r="AS1376">
            <v>92800</v>
          </cell>
          <cell r="AT1376">
            <v>92800</v>
          </cell>
          <cell r="AU1376">
            <v>92800</v>
          </cell>
          <cell r="AV1376">
            <v>113532</v>
          </cell>
        </row>
        <row r="1377">
          <cell r="A1377" t="str">
            <v>5235150001</v>
          </cell>
          <cell r="B1377" t="str">
            <v>SERVICIOS TECNICOS</v>
          </cell>
          <cell r="C1377">
            <v>25000</v>
          </cell>
          <cell r="D1377">
            <v>265000</v>
          </cell>
          <cell r="E1377">
            <v>789944</v>
          </cell>
          <cell r="F1377">
            <v>829944</v>
          </cell>
          <cell r="G1377">
            <v>954344</v>
          </cell>
          <cell r="H1377">
            <v>1504344</v>
          </cell>
          <cell r="I1377">
            <v>1565944</v>
          </cell>
          <cell r="J1377">
            <v>1565944</v>
          </cell>
          <cell r="K1377">
            <v>1705144</v>
          </cell>
          <cell r="L1377">
            <v>1705144</v>
          </cell>
          <cell r="M1377">
            <v>2377014</v>
          </cell>
          <cell r="N1377">
            <v>2377014</v>
          </cell>
          <cell r="O1377">
            <v>0</v>
          </cell>
          <cell r="P1377">
            <v>5120750</v>
          </cell>
          <cell r="Q1377">
            <v>5713250</v>
          </cell>
          <cell r="R1377">
            <v>5809850</v>
          </cell>
          <cell r="S1377">
            <v>5809850</v>
          </cell>
          <cell r="T1377">
            <v>5827850</v>
          </cell>
          <cell r="U1377">
            <v>6341615</v>
          </cell>
          <cell r="V1377">
            <v>6918419</v>
          </cell>
          <cell r="W1377">
            <v>7495223</v>
          </cell>
          <cell r="X1377">
            <v>8360439</v>
          </cell>
          <cell r="Y1377">
            <v>9514068</v>
          </cell>
          <cell r="Z1377">
            <v>9514068</v>
          </cell>
          <cell r="AA1377">
            <v>0</v>
          </cell>
          <cell r="AB1377">
            <v>0</v>
          </cell>
          <cell r="AF1377">
            <v>55000</v>
          </cell>
          <cell r="AG1377">
            <v>133665</v>
          </cell>
          <cell r="AH1377">
            <v>133665</v>
          </cell>
          <cell r="AI1377">
            <v>133665</v>
          </cell>
          <cell r="AJ1377">
            <v>133665</v>
          </cell>
          <cell r="AK1377">
            <v>133665</v>
          </cell>
          <cell r="AL1377">
            <v>133665</v>
          </cell>
          <cell r="AM1377">
            <v>0</v>
          </cell>
          <cell r="AN1377">
            <v>0</v>
          </cell>
          <cell r="AO1377">
            <v>0</v>
          </cell>
          <cell r="AQ1377">
            <v>92800</v>
          </cell>
          <cell r="AR1377">
            <v>92800</v>
          </cell>
          <cell r="AS1377">
            <v>92800</v>
          </cell>
          <cell r="AT1377">
            <v>92800</v>
          </cell>
          <cell r="AU1377">
            <v>92800</v>
          </cell>
          <cell r="AV1377">
            <v>113532</v>
          </cell>
        </row>
        <row r="1378">
          <cell r="A1378" t="str">
            <v>523520</v>
          </cell>
          <cell r="B1378" t="str">
            <v>PROCESAMIENTO ELECTRONICO DE DATOS</v>
          </cell>
          <cell r="C1378">
            <v>0</v>
          </cell>
          <cell r="D1378">
            <v>0</v>
          </cell>
          <cell r="F1378">
            <v>0</v>
          </cell>
          <cell r="G1378">
            <v>0</v>
          </cell>
          <cell r="H1378">
            <v>302839</v>
          </cell>
          <cell r="I1378">
            <v>592839</v>
          </cell>
          <cell r="J1378">
            <v>680839</v>
          </cell>
          <cell r="K1378">
            <v>680839</v>
          </cell>
          <cell r="L1378">
            <v>680839</v>
          </cell>
          <cell r="M1378">
            <v>680839</v>
          </cell>
          <cell r="N1378">
            <v>680839</v>
          </cell>
          <cell r="O1378">
            <v>0</v>
          </cell>
          <cell r="P1378">
            <v>0</v>
          </cell>
          <cell r="Q1378">
            <v>0</v>
          </cell>
          <cell r="R1378">
            <v>0</v>
          </cell>
          <cell r="AA1378">
            <v>-180</v>
          </cell>
          <cell r="AB1378">
            <v>-180</v>
          </cell>
          <cell r="AC1378">
            <v>290347</v>
          </cell>
          <cell r="AD1378">
            <v>490527</v>
          </cell>
          <cell r="AE1378">
            <v>290527</v>
          </cell>
          <cell r="AF1378">
            <v>290527</v>
          </cell>
          <cell r="AG1378">
            <v>290527</v>
          </cell>
          <cell r="AH1378">
            <v>290527</v>
          </cell>
          <cell r="AI1378">
            <v>290527</v>
          </cell>
          <cell r="AJ1378">
            <v>290527</v>
          </cell>
          <cell r="AK1378">
            <v>45562494</v>
          </cell>
          <cell r="AL1378">
            <v>62883880</v>
          </cell>
          <cell r="AM1378">
            <v>17546789</v>
          </cell>
          <cell r="AN1378">
            <v>37010257</v>
          </cell>
          <cell r="AO1378">
            <v>53877276</v>
          </cell>
          <cell r="AP1378">
            <v>73636538</v>
          </cell>
          <cell r="AQ1378">
            <v>90874759</v>
          </cell>
          <cell r="AR1378">
            <v>109502863</v>
          </cell>
          <cell r="AS1378">
            <v>126972754</v>
          </cell>
          <cell r="AT1378">
            <v>146055705</v>
          </cell>
          <cell r="AU1378">
            <v>203130308</v>
          </cell>
          <cell r="AV1378">
            <v>239686020</v>
          </cell>
        </row>
        <row r="1379">
          <cell r="A1379" t="str">
            <v>5235200001</v>
          </cell>
          <cell r="B1379" t="str">
            <v>SERVICIO DE PROCESAMIENTO D.DATOS</v>
          </cell>
          <cell r="C1379">
            <v>0</v>
          </cell>
          <cell r="D1379">
            <v>0</v>
          </cell>
          <cell r="F1379">
            <v>0</v>
          </cell>
          <cell r="G1379">
            <v>0</v>
          </cell>
          <cell r="H1379">
            <v>302839</v>
          </cell>
          <cell r="I1379">
            <v>592839</v>
          </cell>
          <cell r="J1379">
            <v>680839</v>
          </cell>
          <cell r="K1379">
            <v>680839</v>
          </cell>
          <cell r="L1379">
            <v>680839</v>
          </cell>
          <cell r="M1379">
            <v>680839</v>
          </cell>
          <cell r="N1379">
            <v>680839</v>
          </cell>
          <cell r="O1379">
            <v>0</v>
          </cell>
          <cell r="P1379">
            <v>0</v>
          </cell>
          <cell r="Q1379">
            <v>0</v>
          </cell>
          <cell r="R1379">
            <v>0</v>
          </cell>
          <cell r="AA1379">
            <v>-180</v>
          </cell>
          <cell r="AB1379">
            <v>-180</v>
          </cell>
          <cell r="AC1379">
            <v>290347</v>
          </cell>
          <cell r="AD1379">
            <v>490527</v>
          </cell>
          <cell r="AE1379">
            <v>290527</v>
          </cell>
          <cell r="AF1379">
            <v>290527</v>
          </cell>
          <cell r="AG1379">
            <v>290527</v>
          </cell>
          <cell r="AH1379">
            <v>290527</v>
          </cell>
          <cell r="AI1379">
            <v>290527</v>
          </cell>
          <cell r="AJ1379">
            <v>290527</v>
          </cell>
          <cell r="AK1379">
            <v>290527</v>
          </cell>
          <cell r="AL1379">
            <v>0</v>
          </cell>
          <cell r="AN1379">
            <v>3000</v>
          </cell>
          <cell r="AO1379">
            <v>3000</v>
          </cell>
          <cell r="AP1379">
            <v>322310</v>
          </cell>
          <cell r="AQ1379">
            <v>322310</v>
          </cell>
          <cell r="AR1379">
            <v>513280</v>
          </cell>
          <cell r="AS1379">
            <v>513280</v>
          </cell>
          <cell r="AT1379">
            <v>513280</v>
          </cell>
          <cell r="AU1379">
            <v>513280</v>
          </cell>
          <cell r="AV1379">
            <v>513280</v>
          </cell>
        </row>
        <row r="1380">
          <cell r="A1380" t="str">
            <v>5235200002</v>
          </cell>
          <cell r="B1380" t="str">
            <v>SERVICIO DE REDES TELEFONICAS</v>
          </cell>
          <cell r="AK1380">
            <v>45271967</v>
          </cell>
          <cell r="AL1380">
            <v>62883880</v>
          </cell>
          <cell r="AM1380">
            <v>17546789</v>
          </cell>
          <cell r="AN1380">
            <v>37007257</v>
          </cell>
          <cell r="AO1380">
            <v>53874276</v>
          </cell>
          <cell r="AP1380">
            <v>73314228</v>
          </cell>
          <cell r="AQ1380">
            <v>90552449</v>
          </cell>
          <cell r="AR1380">
            <v>108989583</v>
          </cell>
          <cell r="AS1380">
            <v>126459474</v>
          </cell>
          <cell r="AT1380">
            <v>145542425</v>
          </cell>
          <cell r="AU1380">
            <v>202617028</v>
          </cell>
          <cell r="AV1380">
            <v>239172740</v>
          </cell>
        </row>
        <row r="1381">
          <cell r="A1381" t="str">
            <v>523525</v>
          </cell>
          <cell r="B1381" t="str">
            <v>ACUEDUCTO Y ALCANTARILLADO</v>
          </cell>
          <cell r="C1381">
            <v>2611063</v>
          </cell>
          <cell r="D1381">
            <v>4407074</v>
          </cell>
          <cell r="E1381">
            <v>6747640</v>
          </cell>
          <cell r="F1381">
            <v>10190935</v>
          </cell>
          <cell r="G1381">
            <v>13699060</v>
          </cell>
          <cell r="H1381">
            <v>16640663</v>
          </cell>
          <cell r="I1381">
            <v>19120332</v>
          </cell>
          <cell r="J1381">
            <v>21315973</v>
          </cell>
          <cell r="K1381">
            <v>23548293</v>
          </cell>
          <cell r="L1381">
            <v>25956025</v>
          </cell>
          <cell r="M1381">
            <v>28223582</v>
          </cell>
          <cell r="N1381">
            <v>31737719</v>
          </cell>
          <cell r="O1381">
            <v>2520386</v>
          </cell>
          <cell r="P1381">
            <v>4894862</v>
          </cell>
          <cell r="Q1381">
            <v>7488217</v>
          </cell>
          <cell r="R1381">
            <v>10135131</v>
          </cell>
          <cell r="S1381">
            <v>12168575</v>
          </cell>
          <cell r="T1381">
            <v>14487027</v>
          </cell>
          <cell r="U1381">
            <v>17416940</v>
          </cell>
          <cell r="V1381">
            <v>21856688</v>
          </cell>
          <cell r="W1381">
            <v>24139959</v>
          </cell>
          <cell r="X1381">
            <v>26598108</v>
          </cell>
          <cell r="Y1381">
            <v>29329281</v>
          </cell>
          <cell r="Z1381">
            <v>30455577</v>
          </cell>
          <cell r="AA1381">
            <v>2828409</v>
          </cell>
          <cell r="AB1381">
            <v>6151826</v>
          </cell>
          <cell r="AC1381">
            <v>10723522</v>
          </cell>
          <cell r="AD1381">
            <v>12846329</v>
          </cell>
          <cell r="AE1381">
            <v>13425208</v>
          </cell>
          <cell r="AF1381">
            <v>16450716</v>
          </cell>
          <cell r="AG1381">
            <v>17813625</v>
          </cell>
          <cell r="AH1381">
            <v>19873889</v>
          </cell>
          <cell r="AI1381">
            <v>21131906</v>
          </cell>
          <cell r="AJ1381">
            <v>23111141</v>
          </cell>
          <cell r="AK1381">
            <v>25486554</v>
          </cell>
          <cell r="AL1381">
            <v>27831024</v>
          </cell>
          <cell r="AM1381">
            <v>1803792</v>
          </cell>
          <cell r="AN1381">
            <v>3974959</v>
          </cell>
          <cell r="AO1381">
            <v>6378603</v>
          </cell>
          <cell r="AP1381">
            <v>8178968</v>
          </cell>
          <cell r="AQ1381">
            <v>10019406</v>
          </cell>
          <cell r="AR1381">
            <v>11859833</v>
          </cell>
          <cell r="AS1381">
            <v>15378596</v>
          </cell>
          <cell r="AT1381">
            <v>16151716</v>
          </cell>
          <cell r="AU1381">
            <v>18784945</v>
          </cell>
          <cell r="AV1381">
            <v>21565934</v>
          </cell>
        </row>
        <row r="1382">
          <cell r="A1382" t="str">
            <v>5235250001</v>
          </cell>
          <cell r="B1382" t="str">
            <v>SERVICIO DE AGUA</v>
          </cell>
          <cell r="C1382">
            <v>2611063</v>
          </cell>
          <cell r="D1382">
            <v>4407074</v>
          </cell>
          <cell r="E1382">
            <v>6747640</v>
          </cell>
          <cell r="F1382">
            <v>10190935</v>
          </cell>
          <cell r="G1382">
            <v>13699060</v>
          </cell>
          <cell r="H1382">
            <v>16640663</v>
          </cell>
          <cell r="I1382">
            <v>19120332</v>
          </cell>
          <cell r="J1382">
            <v>21315973</v>
          </cell>
          <cell r="K1382">
            <v>23548293</v>
          </cell>
          <cell r="L1382">
            <v>25956025</v>
          </cell>
          <cell r="M1382">
            <v>28223582</v>
          </cell>
          <cell r="N1382">
            <v>31737719</v>
          </cell>
          <cell r="O1382">
            <v>2520386</v>
          </cell>
          <cell r="P1382">
            <v>4894862</v>
          </cell>
          <cell r="Q1382">
            <v>7488217</v>
          </cell>
          <cell r="R1382">
            <v>10135131</v>
          </cell>
          <cell r="S1382">
            <v>12168575</v>
          </cell>
          <cell r="T1382">
            <v>14487027</v>
          </cell>
          <cell r="U1382">
            <v>17416940</v>
          </cell>
          <cell r="V1382">
            <v>21856688</v>
          </cell>
          <cell r="W1382">
            <v>24139959</v>
          </cell>
          <cell r="X1382">
            <v>26598108</v>
          </cell>
          <cell r="Y1382">
            <v>29329281</v>
          </cell>
          <cell r="Z1382">
            <v>30455577</v>
          </cell>
          <cell r="AA1382">
            <v>2828409</v>
          </cell>
          <cell r="AB1382">
            <v>6151826</v>
          </cell>
          <cell r="AC1382">
            <v>10723522</v>
          </cell>
          <cell r="AD1382">
            <v>12846329</v>
          </cell>
          <cell r="AE1382">
            <v>13425208</v>
          </cell>
          <cell r="AF1382">
            <v>16450716</v>
          </cell>
          <cell r="AG1382">
            <v>17813625</v>
          </cell>
          <cell r="AH1382">
            <v>19873889</v>
          </cell>
          <cell r="AI1382">
            <v>21131906</v>
          </cell>
          <cell r="AJ1382">
            <v>23111141</v>
          </cell>
          <cell r="AK1382">
            <v>25486554</v>
          </cell>
          <cell r="AL1382">
            <v>27831024</v>
          </cell>
          <cell r="AM1382">
            <v>1803792</v>
          </cell>
          <cell r="AN1382">
            <v>3974959</v>
          </cell>
          <cell r="AO1382">
            <v>6378603</v>
          </cell>
          <cell r="AP1382">
            <v>8178968</v>
          </cell>
          <cell r="AQ1382">
            <v>10019406</v>
          </cell>
          <cell r="AR1382">
            <v>11859833</v>
          </cell>
          <cell r="AS1382">
            <v>15378596</v>
          </cell>
          <cell r="AT1382">
            <v>16151716</v>
          </cell>
          <cell r="AU1382">
            <v>18784945</v>
          </cell>
          <cell r="AV1382">
            <v>21565934</v>
          </cell>
        </row>
        <row r="1383">
          <cell r="A1383" t="str">
            <v>523530</v>
          </cell>
          <cell r="B1383" t="str">
            <v>ENERGIA ELECTRICA</v>
          </cell>
          <cell r="C1383">
            <v>5622190</v>
          </cell>
          <cell r="D1383">
            <v>9162906</v>
          </cell>
          <cell r="E1383">
            <v>17256556</v>
          </cell>
          <cell r="F1383">
            <v>23050276</v>
          </cell>
          <cell r="G1383">
            <v>28000141</v>
          </cell>
          <cell r="H1383">
            <v>31595160</v>
          </cell>
          <cell r="I1383">
            <v>38068101</v>
          </cell>
          <cell r="J1383">
            <v>42845023</v>
          </cell>
          <cell r="K1383">
            <v>49072122</v>
          </cell>
          <cell r="L1383">
            <v>52620530</v>
          </cell>
          <cell r="M1383">
            <v>59199987</v>
          </cell>
          <cell r="N1383">
            <v>68675788</v>
          </cell>
          <cell r="O1383">
            <v>5937331</v>
          </cell>
          <cell r="P1383">
            <v>10575967</v>
          </cell>
          <cell r="Q1383">
            <v>15828109</v>
          </cell>
          <cell r="R1383">
            <v>21483810</v>
          </cell>
          <cell r="S1383">
            <v>27145475</v>
          </cell>
          <cell r="T1383">
            <v>32327927</v>
          </cell>
          <cell r="U1383">
            <v>37252552</v>
          </cell>
          <cell r="V1383">
            <v>41832166</v>
          </cell>
          <cell r="W1383">
            <v>46813453</v>
          </cell>
          <cell r="X1383">
            <v>54684037</v>
          </cell>
          <cell r="Y1383">
            <v>62759885</v>
          </cell>
          <cell r="Z1383">
            <v>66789235</v>
          </cell>
          <cell r="AA1383">
            <v>4853618</v>
          </cell>
          <cell r="AB1383">
            <v>13484864</v>
          </cell>
          <cell r="AC1383">
            <v>18210036</v>
          </cell>
          <cell r="AD1383">
            <v>24186481</v>
          </cell>
          <cell r="AE1383">
            <v>31762441</v>
          </cell>
          <cell r="AF1383">
            <v>37412155</v>
          </cell>
          <cell r="AG1383">
            <v>42748377</v>
          </cell>
          <cell r="AH1383">
            <v>47720282</v>
          </cell>
          <cell r="AI1383">
            <v>53090332</v>
          </cell>
          <cell r="AJ1383">
            <v>59334181</v>
          </cell>
          <cell r="AK1383">
            <v>65492940</v>
          </cell>
          <cell r="AL1383">
            <v>70866557</v>
          </cell>
          <cell r="AM1383">
            <v>6023108</v>
          </cell>
          <cell r="AN1383">
            <v>13987218</v>
          </cell>
          <cell r="AO1383">
            <v>20347533</v>
          </cell>
          <cell r="AP1383">
            <v>26928684</v>
          </cell>
          <cell r="AQ1383">
            <v>32847758</v>
          </cell>
          <cell r="AR1383">
            <v>39609602</v>
          </cell>
          <cell r="AS1383">
            <v>50374587</v>
          </cell>
          <cell r="AT1383">
            <v>53885680</v>
          </cell>
          <cell r="AU1383">
            <v>59618685</v>
          </cell>
          <cell r="AV1383">
            <v>65944300</v>
          </cell>
        </row>
        <row r="1384">
          <cell r="A1384" t="str">
            <v>5235300001</v>
          </cell>
          <cell r="B1384" t="str">
            <v>SERVICIO DE ENERGIA ELECTRICA</v>
          </cell>
          <cell r="C1384">
            <v>5622190</v>
          </cell>
          <cell r="D1384">
            <v>9162906</v>
          </cell>
          <cell r="E1384">
            <v>17256556</v>
          </cell>
          <cell r="F1384">
            <v>23050276</v>
          </cell>
          <cell r="G1384">
            <v>28000141</v>
          </cell>
          <cell r="H1384">
            <v>31595160</v>
          </cell>
          <cell r="I1384">
            <v>38068101</v>
          </cell>
          <cell r="J1384">
            <v>42845023</v>
          </cell>
          <cell r="K1384">
            <v>49072122</v>
          </cell>
          <cell r="L1384">
            <v>52620530</v>
          </cell>
          <cell r="M1384">
            <v>59199987</v>
          </cell>
          <cell r="N1384">
            <v>68675788</v>
          </cell>
          <cell r="O1384">
            <v>5937331</v>
          </cell>
          <cell r="P1384">
            <v>10575967</v>
          </cell>
          <cell r="Q1384">
            <v>15828109</v>
          </cell>
          <cell r="R1384">
            <v>21483810</v>
          </cell>
          <cell r="S1384">
            <v>27145475</v>
          </cell>
          <cell r="T1384">
            <v>32327927</v>
          </cell>
          <cell r="U1384">
            <v>37252552</v>
          </cell>
          <cell r="V1384">
            <v>41832166</v>
          </cell>
          <cell r="W1384">
            <v>46813453</v>
          </cell>
          <cell r="X1384">
            <v>54684037</v>
          </cell>
          <cell r="Y1384">
            <v>62759885</v>
          </cell>
          <cell r="Z1384">
            <v>66789235</v>
          </cell>
          <cell r="AA1384">
            <v>4853618</v>
          </cell>
          <cell r="AB1384">
            <v>13484864</v>
          </cell>
          <cell r="AC1384">
            <v>18210036</v>
          </cell>
          <cell r="AD1384">
            <v>24186481</v>
          </cell>
          <cell r="AE1384">
            <v>31762441</v>
          </cell>
          <cell r="AF1384">
            <v>37412155</v>
          </cell>
          <cell r="AG1384">
            <v>42748377</v>
          </cell>
          <cell r="AH1384">
            <v>47720282</v>
          </cell>
          <cell r="AI1384">
            <v>53090332</v>
          </cell>
          <cell r="AJ1384">
            <v>59334181</v>
          </cell>
          <cell r="AK1384">
            <v>65492940</v>
          </cell>
          <cell r="AL1384">
            <v>70866557</v>
          </cell>
          <cell r="AM1384">
            <v>6023108</v>
          </cell>
          <cell r="AN1384">
            <v>13987218</v>
          </cell>
          <cell r="AO1384">
            <v>20347533</v>
          </cell>
          <cell r="AP1384">
            <v>26928684</v>
          </cell>
          <cell r="AQ1384">
            <v>32847758</v>
          </cell>
          <cell r="AR1384">
            <v>39609602</v>
          </cell>
          <cell r="AS1384">
            <v>50374587</v>
          </cell>
          <cell r="AT1384">
            <v>53885680</v>
          </cell>
          <cell r="AU1384">
            <v>59618685</v>
          </cell>
          <cell r="AV1384">
            <v>65944300</v>
          </cell>
        </row>
        <row r="1385">
          <cell r="A1385" t="str">
            <v>523535</v>
          </cell>
          <cell r="B1385" t="str">
            <v>TELEFONO</v>
          </cell>
          <cell r="C1385">
            <v>10255978.76</v>
          </cell>
          <cell r="D1385">
            <v>21302543.789999999</v>
          </cell>
          <cell r="E1385">
            <v>33330524.010000002</v>
          </cell>
          <cell r="F1385">
            <v>50383976.659999996</v>
          </cell>
          <cell r="G1385">
            <v>68531299.879999995</v>
          </cell>
          <cell r="H1385">
            <v>85682695.579999998</v>
          </cell>
          <cell r="I1385">
            <v>103232037.20999999</v>
          </cell>
          <cell r="J1385">
            <v>120152754.09</v>
          </cell>
          <cell r="K1385">
            <v>135798432.38999999</v>
          </cell>
          <cell r="L1385">
            <v>150768358.24000001</v>
          </cell>
          <cell r="M1385">
            <v>166076237.24000001</v>
          </cell>
          <cell r="N1385">
            <v>190684187.24000001</v>
          </cell>
          <cell r="O1385">
            <v>14404243</v>
          </cell>
          <cell r="P1385">
            <v>33020979</v>
          </cell>
          <cell r="Q1385">
            <v>51157105</v>
          </cell>
          <cell r="R1385">
            <v>70801520.799999997</v>
          </cell>
          <cell r="S1385">
            <v>91250305.930000007</v>
          </cell>
          <cell r="T1385">
            <v>113462678.93000001</v>
          </cell>
          <cell r="U1385">
            <v>134845890.93000001</v>
          </cell>
          <cell r="V1385">
            <v>165335350.93000001</v>
          </cell>
          <cell r="W1385">
            <v>192908479.93000001</v>
          </cell>
          <cell r="X1385">
            <v>207400615.93000001</v>
          </cell>
          <cell r="Y1385">
            <v>233468334.93000001</v>
          </cell>
          <cell r="Z1385">
            <v>258226919.93000001</v>
          </cell>
          <cell r="AA1385">
            <v>24166052</v>
          </cell>
          <cell r="AB1385">
            <v>44372315.5</v>
          </cell>
          <cell r="AC1385">
            <v>66976128.5</v>
          </cell>
          <cell r="AD1385">
            <v>87818503.5</v>
          </cell>
          <cell r="AE1385">
            <v>112808534.5</v>
          </cell>
          <cell r="AF1385">
            <v>134377210.5</v>
          </cell>
          <cell r="AG1385">
            <v>157667362.5</v>
          </cell>
          <cell r="AH1385">
            <v>180216488.5</v>
          </cell>
          <cell r="AI1385">
            <v>201316382.5</v>
          </cell>
          <cell r="AJ1385">
            <v>220831515.5</v>
          </cell>
          <cell r="AK1385">
            <v>240589213.5</v>
          </cell>
          <cell r="AL1385">
            <v>260668322.33000001</v>
          </cell>
          <cell r="AM1385">
            <v>16818586.99999997</v>
          </cell>
          <cell r="AN1385">
            <v>35676098.99999997</v>
          </cell>
          <cell r="AO1385">
            <v>51018672.99999997</v>
          </cell>
          <cell r="AP1385">
            <v>68516156</v>
          </cell>
          <cell r="AQ1385">
            <v>84475892</v>
          </cell>
          <cell r="AR1385">
            <v>97590629</v>
          </cell>
          <cell r="AS1385">
            <v>118073976</v>
          </cell>
          <cell r="AT1385">
            <v>140958972</v>
          </cell>
          <cell r="AU1385">
            <v>157887877</v>
          </cell>
          <cell r="AV1385">
            <v>178440371</v>
          </cell>
        </row>
        <row r="1386">
          <cell r="A1386" t="str">
            <v>5235350001</v>
          </cell>
          <cell r="B1386" t="str">
            <v>SERVICIO DE TELEFONO</v>
          </cell>
          <cell r="C1386">
            <v>10230478.76</v>
          </cell>
          <cell r="D1386">
            <v>21225543.789999999</v>
          </cell>
          <cell r="E1386">
            <v>33228024.010000002</v>
          </cell>
          <cell r="F1386">
            <v>50255976.659999996</v>
          </cell>
          <cell r="G1386">
            <v>68332899.879999995</v>
          </cell>
          <cell r="H1386">
            <v>85458295.579999998</v>
          </cell>
          <cell r="I1386">
            <v>102978737.20999999</v>
          </cell>
          <cell r="J1386">
            <v>119848454.09</v>
          </cell>
          <cell r="K1386">
            <v>135468132.38999999</v>
          </cell>
          <cell r="L1386">
            <v>150438058.24000001</v>
          </cell>
          <cell r="M1386">
            <v>165694937.24000001</v>
          </cell>
          <cell r="N1386">
            <v>190251387.24000001</v>
          </cell>
          <cell r="O1386">
            <v>14404243</v>
          </cell>
          <cell r="P1386">
            <v>32993479</v>
          </cell>
          <cell r="Q1386">
            <v>51102105</v>
          </cell>
          <cell r="R1386">
            <v>70691520.799999997</v>
          </cell>
          <cell r="S1386">
            <v>91112805.930000007</v>
          </cell>
          <cell r="T1386">
            <v>113325178.93000001</v>
          </cell>
          <cell r="U1386">
            <v>134680890.93000001</v>
          </cell>
          <cell r="V1386">
            <v>165170350.93000001</v>
          </cell>
          <cell r="W1386">
            <v>192743479.93000001</v>
          </cell>
          <cell r="X1386">
            <v>207235615.93000001</v>
          </cell>
          <cell r="Y1386">
            <v>233303334.93000001</v>
          </cell>
          <cell r="Z1386">
            <v>258160169.93000001</v>
          </cell>
          <cell r="AA1386">
            <v>24166052</v>
          </cell>
          <cell r="AB1386">
            <v>44357615.5</v>
          </cell>
          <cell r="AC1386">
            <v>66961428.5</v>
          </cell>
          <cell r="AD1386">
            <v>87803803.5</v>
          </cell>
          <cell r="AE1386">
            <v>112793834.5</v>
          </cell>
          <cell r="AF1386">
            <v>134362510.5</v>
          </cell>
          <cell r="AG1386">
            <v>157652662.5</v>
          </cell>
          <cell r="AH1386">
            <v>180201788.5</v>
          </cell>
          <cell r="AI1386">
            <v>201301682.5</v>
          </cell>
          <cell r="AJ1386">
            <v>220816815.5</v>
          </cell>
          <cell r="AK1386">
            <v>240574513.5</v>
          </cell>
          <cell r="AL1386">
            <v>260668322.33000001</v>
          </cell>
          <cell r="AM1386">
            <v>16818586.99999997</v>
          </cell>
          <cell r="AN1386">
            <v>35676098.99999997</v>
          </cell>
          <cell r="AO1386">
            <v>51018672.99999997</v>
          </cell>
          <cell r="AP1386">
            <v>68516156</v>
          </cell>
          <cell r="AQ1386">
            <v>84475892</v>
          </cell>
          <cell r="AR1386">
            <v>97590629</v>
          </cell>
          <cell r="AS1386">
            <v>118073976</v>
          </cell>
          <cell r="AT1386">
            <v>140958972</v>
          </cell>
          <cell r="AU1386">
            <v>157887877</v>
          </cell>
          <cell r="AV1386">
            <v>178440371</v>
          </cell>
        </row>
        <row r="1387">
          <cell r="A1387" t="str">
            <v>5235350002</v>
          </cell>
          <cell r="B1387" t="str">
            <v>SERVICIO DE BEEPER</v>
          </cell>
          <cell r="C1387">
            <v>25500</v>
          </cell>
          <cell r="D1387">
            <v>77000</v>
          </cell>
          <cell r="E1387">
            <v>102500</v>
          </cell>
          <cell r="F1387">
            <v>128000</v>
          </cell>
          <cell r="G1387">
            <v>198400</v>
          </cell>
          <cell r="H1387">
            <v>224400</v>
          </cell>
          <cell r="I1387">
            <v>253300</v>
          </cell>
          <cell r="J1387">
            <v>304300</v>
          </cell>
          <cell r="K1387">
            <v>330300</v>
          </cell>
          <cell r="L1387">
            <v>330300</v>
          </cell>
          <cell r="M1387">
            <v>381300</v>
          </cell>
          <cell r="N1387">
            <v>432800</v>
          </cell>
          <cell r="O1387">
            <v>0</v>
          </cell>
          <cell r="P1387">
            <v>27500</v>
          </cell>
          <cell r="Q1387">
            <v>55000</v>
          </cell>
          <cell r="R1387">
            <v>110000</v>
          </cell>
          <cell r="S1387">
            <v>137500</v>
          </cell>
          <cell r="T1387">
            <v>137500</v>
          </cell>
          <cell r="U1387">
            <v>165000</v>
          </cell>
          <cell r="V1387">
            <v>165000</v>
          </cell>
          <cell r="W1387">
            <v>165000</v>
          </cell>
          <cell r="X1387">
            <v>165000</v>
          </cell>
          <cell r="Y1387">
            <v>165000</v>
          </cell>
          <cell r="Z1387">
            <v>66750</v>
          </cell>
          <cell r="AA1387">
            <v>0</v>
          </cell>
          <cell r="AB1387">
            <v>14700</v>
          </cell>
          <cell r="AC1387">
            <v>14700</v>
          </cell>
          <cell r="AD1387">
            <v>14700</v>
          </cell>
          <cell r="AE1387">
            <v>14700</v>
          </cell>
          <cell r="AF1387">
            <v>14700</v>
          </cell>
          <cell r="AG1387">
            <v>14700</v>
          </cell>
          <cell r="AH1387">
            <v>14700</v>
          </cell>
          <cell r="AI1387">
            <v>14700</v>
          </cell>
          <cell r="AJ1387">
            <v>14700</v>
          </cell>
          <cell r="AK1387">
            <v>14700</v>
          </cell>
          <cell r="AL1387">
            <v>0</v>
          </cell>
          <cell r="AV1387" t="e">
            <v>#N/A</v>
          </cell>
        </row>
        <row r="1388">
          <cell r="A1388" t="str">
            <v>523540</v>
          </cell>
          <cell r="B1388" t="str">
            <v>CORREO PORTES Y TELEGRAMAS</v>
          </cell>
          <cell r="C1388">
            <v>0</v>
          </cell>
          <cell r="D1388">
            <v>0</v>
          </cell>
          <cell r="E1388">
            <v>3600</v>
          </cell>
          <cell r="F1388">
            <v>3600</v>
          </cell>
          <cell r="G1388">
            <v>6800</v>
          </cell>
          <cell r="H1388">
            <v>20000</v>
          </cell>
          <cell r="I1388">
            <v>20000</v>
          </cell>
          <cell r="J1388">
            <v>20000</v>
          </cell>
          <cell r="K1388">
            <v>25300</v>
          </cell>
          <cell r="L1388">
            <v>58000</v>
          </cell>
          <cell r="M1388">
            <v>58000</v>
          </cell>
          <cell r="N1388">
            <v>60000</v>
          </cell>
          <cell r="O1388">
            <v>5200</v>
          </cell>
          <cell r="P1388">
            <v>161090</v>
          </cell>
          <cell r="Q1388">
            <v>161090</v>
          </cell>
          <cell r="R1388">
            <v>161090</v>
          </cell>
          <cell r="S1388">
            <v>161090</v>
          </cell>
          <cell r="T1388">
            <v>164990</v>
          </cell>
          <cell r="U1388">
            <v>209390</v>
          </cell>
          <cell r="V1388">
            <v>209390</v>
          </cell>
          <cell r="W1388">
            <v>300390</v>
          </cell>
          <cell r="X1388">
            <v>300390</v>
          </cell>
          <cell r="Y1388">
            <v>452590</v>
          </cell>
          <cell r="Z1388">
            <v>458590</v>
          </cell>
          <cell r="AA1388">
            <v>0</v>
          </cell>
          <cell r="AB1388">
            <v>8000</v>
          </cell>
          <cell r="AC1388">
            <v>8000</v>
          </cell>
          <cell r="AD1388">
            <v>66500</v>
          </cell>
          <cell r="AE1388">
            <v>66500</v>
          </cell>
          <cell r="AF1388">
            <v>71500</v>
          </cell>
          <cell r="AG1388">
            <v>71500</v>
          </cell>
          <cell r="AH1388">
            <v>71500</v>
          </cell>
          <cell r="AI1388">
            <v>75000</v>
          </cell>
          <cell r="AJ1388">
            <v>75000</v>
          </cell>
          <cell r="AK1388">
            <v>75000</v>
          </cell>
          <cell r="AL1388">
            <v>75000</v>
          </cell>
          <cell r="AM1388">
            <v>8400</v>
          </cell>
          <cell r="AN1388">
            <v>19300</v>
          </cell>
          <cell r="AO1388">
            <v>42300</v>
          </cell>
          <cell r="AP1388">
            <v>1255650</v>
          </cell>
          <cell r="AQ1388">
            <v>1258650</v>
          </cell>
          <cell r="AR1388">
            <v>1258650</v>
          </cell>
          <cell r="AS1388">
            <v>1258650</v>
          </cell>
          <cell r="AT1388">
            <v>1783850</v>
          </cell>
          <cell r="AU1388">
            <v>2705959</v>
          </cell>
          <cell r="AV1388">
            <v>3206459</v>
          </cell>
        </row>
        <row r="1389">
          <cell r="A1389" t="str">
            <v>5235400001</v>
          </cell>
          <cell r="B1389" t="str">
            <v>CORREO, PORTES Y TELEGRAMAS</v>
          </cell>
          <cell r="C1389">
            <v>0</v>
          </cell>
          <cell r="D1389">
            <v>0</v>
          </cell>
          <cell r="E1389">
            <v>3600</v>
          </cell>
          <cell r="F1389">
            <v>3600</v>
          </cell>
          <cell r="G1389">
            <v>6800</v>
          </cell>
          <cell r="H1389">
            <v>20000</v>
          </cell>
          <cell r="I1389">
            <v>20000</v>
          </cell>
          <cell r="J1389">
            <v>20000</v>
          </cell>
          <cell r="K1389">
            <v>25300</v>
          </cell>
          <cell r="L1389">
            <v>58000</v>
          </cell>
          <cell r="M1389">
            <v>58000</v>
          </cell>
          <cell r="N1389">
            <v>60000</v>
          </cell>
          <cell r="O1389">
            <v>5200</v>
          </cell>
          <cell r="P1389">
            <v>161090</v>
          </cell>
          <cell r="Q1389">
            <v>161090</v>
          </cell>
          <cell r="R1389">
            <v>161090</v>
          </cell>
          <cell r="S1389">
            <v>161090</v>
          </cell>
          <cell r="T1389">
            <v>164990</v>
          </cell>
          <cell r="U1389">
            <v>209390</v>
          </cell>
          <cell r="V1389">
            <v>209390</v>
          </cell>
          <cell r="W1389">
            <v>300390</v>
          </cell>
          <cell r="X1389">
            <v>300390</v>
          </cell>
          <cell r="Y1389">
            <v>452590</v>
          </cell>
          <cell r="Z1389">
            <v>458590</v>
          </cell>
          <cell r="AA1389">
            <v>0</v>
          </cell>
          <cell r="AB1389">
            <v>8000</v>
          </cell>
          <cell r="AC1389">
            <v>8000</v>
          </cell>
          <cell r="AD1389">
            <v>66500</v>
          </cell>
          <cell r="AE1389">
            <v>66500</v>
          </cell>
          <cell r="AF1389">
            <v>71500</v>
          </cell>
          <cell r="AG1389">
            <v>71500</v>
          </cell>
          <cell r="AH1389">
            <v>71500</v>
          </cell>
          <cell r="AI1389">
            <v>75000</v>
          </cell>
          <cell r="AJ1389">
            <v>75000</v>
          </cell>
          <cell r="AK1389">
            <v>75000</v>
          </cell>
          <cell r="AL1389">
            <v>75000</v>
          </cell>
          <cell r="AM1389">
            <v>8400</v>
          </cell>
          <cell r="AN1389">
            <v>19300</v>
          </cell>
          <cell r="AO1389">
            <v>42300</v>
          </cell>
          <cell r="AP1389">
            <v>1255650</v>
          </cell>
          <cell r="AQ1389">
            <v>1258650</v>
          </cell>
          <cell r="AR1389">
            <v>1258650</v>
          </cell>
          <cell r="AS1389">
            <v>1258650</v>
          </cell>
          <cell r="AT1389">
            <v>1783850</v>
          </cell>
          <cell r="AU1389">
            <v>2705959</v>
          </cell>
          <cell r="AV1389">
            <v>3206459</v>
          </cell>
        </row>
        <row r="1390">
          <cell r="A1390" t="str">
            <v>523545</v>
          </cell>
          <cell r="B1390" t="str">
            <v>FAX Y TELEX</v>
          </cell>
          <cell r="C1390">
            <v>77690</v>
          </cell>
          <cell r="D1390">
            <v>177120</v>
          </cell>
          <cell r="E1390">
            <v>288800</v>
          </cell>
          <cell r="F1390">
            <v>288800</v>
          </cell>
          <cell r="G1390">
            <v>328100</v>
          </cell>
          <cell r="H1390">
            <v>329700</v>
          </cell>
          <cell r="I1390">
            <v>329700</v>
          </cell>
          <cell r="J1390">
            <v>346800</v>
          </cell>
          <cell r="K1390">
            <v>375900</v>
          </cell>
          <cell r="L1390">
            <v>411930</v>
          </cell>
          <cell r="M1390">
            <v>429935</v>
          </cell>
          <cell r="N1390">
            <v>437935</v>
          </cell>
          <cell r="O1390">
            <v>0</v>
          </cell>
          <cell r="P1390">
            <v>23000</v>
          </cell>
          <cell r="Q1390">
            <v>23000</v>
          </cell>
          <cell r="R1390">
            <v>23000</v>
          </cell>
          <cell r="S1390">
            <v>23000</v>
          </cell>
          <cell r="T1390">
            <v>31500</v>
          </cell>
          <cell r="U1390">
            <v>33000</v>
          </cell>
          <cell r="V1390">
            <v>76250</v>
          </cell>
          <cell r="W1390">
            <v>77250</v>
          </cell>
          <cell r="X1390">
            <v>123250</v>
          </cell>
          <cell r="Y1390">
            <v>128750</v>
          </cell>
          <cell r="Z1390">
            <v>136750</v>
          </cell>
          <cell r="AA1390">
            <v>3000</v>
          </cell>
          <cell r="AB1390">
            <v>3000</v>
          </cell>
          <cell r="AC1390">
            <v>14550</v>
          </cell>
          <cell r="AD1390">
            <v>25050</v>
          </cell>
          <cell r="AE1390">
            <v>50550</v>
          </cell>
          <cell r="AF1390">
            <v>64050</v>
          </cell>
          <cell r="AG1390">
            <v>71750</v>
          </cell>
          <cell r="AH1390">
            <v>112650</v>
          </cell>
          <cell r="AI1390">
            <v>145950</v>
          </cell>
          <cell r="AJ1390">
            <v>170650</v>
          </cell>
          <cell r="AK1390">
            <v>183400</v>
          </cell>
          <cell r="AL1390">
            <v>217100</v>
          </cell>
          <cell r="AM1390">
            <v>24500</v>
          </cell>
          <cell r="AN1390">
            <v>55200</v>
          </cell>
          <cell r="AO1390">
            <v>121135</v>
          </cell>
          <cell r="AP1390">
            <v>139985</v>
          </cell>
          <cell r="AQ1390">
            <v>169935</v>
          </cell>
          <cell r="AR1390">
            <v>186235</v>
          </cell>
          <cell r="AS1390">
            <v>228785</v>
          </cell>
          <cell r="AT1390">
            <v>277773</v>
          </cell>
          <cell r="AU1390">
            <v>302573</v>
          </cell>
          <cell r="AV1390">
            <v>348373</v>
          </cell>
        </row>
        <row r="1391">
          <cell r="A1391" t="str">
            <v>5235450001</v>
          </cell>
          <cell r="B1391" t="str">
            <v>SERVICIO DE FAX,TELEX</v>
          </cell>
          <cell r="C1391">
            <v>77690</v>
          </cell>
          <cell r="D1391">
            <v>177120</v>
          </cell>
          <cell r="E1391">
            <v>288800</v>
          </cell>
          <cell r="F1391">
            <v>288800</v>
          </cell>
          <cell r="G1391">
            <v>328100</v>
          </cell>
          <cell r="H1391">
            <v>329700</v>
          </cell>
          <cell r="I1391">
            <v>329700</v>
          </cell>
          <cell r="J1391">
            <v>346800</v>
          </cell>
          <cell r="K1391">
            <v>375900</v>
          </cell>
          <cell r="L1391">
            <v>411930</v>
          </cell>
          <cell r="M1391">
            <v>429935</v>
          </cell>
          <cell r="N1391">
            <v>437935</v>
          </cell>
          <cell r="O1391">
            <v>0</v>
          </cell>
          <cell r="P1391">
            <v>23000</v>
          </cell>
          <cell r="Q1391">
            <v>23000</v>
          </cell>
          <cell r="R1391">
            <v>23000</v>
          </cell>
          <cell r="S1391">
            <v>23000</v>
          </cell>
          <cell r="T1391">
            <v>31500</v>
          </cell>
          <cell r="U1391">
            <v>33000</v>
          </cell>
          <cell r="V1391">
            <v>76250</v>
          </cell>
          <cell r="W1391">
            <v>77250</v>
          </cell>
          <cell r="X1391">
            <v>123250</v>
          </cell>
          <cell r="Y1391">
            <v>128750</v>
          </cell>
          <cell r="Z1391">
            <v>136750</v>
          </cell>
          <cell r="AA1391">
            <v>3000</v>
          </cell>
          <cell r="AB1391">
            <v>3000</v>
          </cell>
          <cell r="AC1391">
            <v>14550</v>
          </cell>
          <cell r="AD1391">
            <v>25050</v>
          </cell>
          <cell r="AE1391">
            <v>50550</v>
          </cell>
          <cell r="AF1391">
            <v>64050</v>
          </cell>
          <cell r="AG1391">
            <v>71750</v>
          </cell>
          <cell r="AH1391">
            <v>112650</v>
          </cell>
          <cell r="AI1391">
            <v>145950</v>
          </cell>
          <cell r="AJ1391">
            <v>170650</v>
          </cell>
          <cell r="AK1391">
            <v>183400</v>
          </cell>
          <cell r="AL1391">
            <v>217100</v>
          </cell>
          <cell r="AM1391">
            <v>24500</v>
          </cell>
          <cell r="AN1391">
            <v>55200</v>
          </cell>
          <cell r="AO1391">
            <v>121135</v>
          </cell>
          <cell r="AP1391">
            <v>139985</v>
          </cell>
          <cell r="AQ1391">
            <v>169935</v>
          </cell>
          <cell r="AR1391">
            <v>186235</v>
          </cell>
          <cell r="AS1391">
            <v>228785</v>
          </cell>
          <cell r="AT1391">
            <v>277773</v>
          </cell>
          <cell r="AU1391">
            <v>302573</v>
          </cell>
          <cell r="AV1391">
            <v>348373</v>
          </cell>
        </row>
        <row r="1392">
          <cell r="A1392" t="str">
            <v>523550</v>
          </cell>
          <cell r="B1392" t="str">
            <v>TRANSPORTE FLETES Y ACARREOS</v>
          </cell>
          <cell r="C1392">
            <v>11930340</v>
          </cell>
          <cell r="D1392">
            <v>23492744</v>
          </cell>
          <cell r="E1392">
            <v>31064843</v>
          </cell>
          <cell r="F1392">
            <v>43476443</v>
          </cell>
          <cell r="G1392">
            <v>59635456</v>
          </cell>
          <cell r="H1392">
            <v>72077490</v>
          </cell>
          <cell r="I1392">
            <v>88217112</v>
          </cell>
          <cell r="J1392">
            <v>99262868</v>
          </cell>
          <cell r="K1392">
            <v>108013978</v>
          </cell>
          <cell r="L1392">
            <v>121598409</v>
          </cell>
          <cell r="M1392">
            <v>131365598</v>
          </cell>
          <cell r="N1392">
            <v>147461192</v>
          </cell>
          <cell r="O1392">
            <v>18645730</v>
          </cell>
          <cell r="P1392">
            <v>29708447</v>
          </cell>
          <cell r="Q1392">
            <v>39333487</v>
          </cell>
          <cell r="R1392">
            <v>50526011</v>
          </cell>
          <cell r="S1392">
            <v>59229089</v>
          </cell>
          <cell r="T1392">
            <v>70565227</v>
          </cell>
          <cell r="U1392">
            <v>92250923</v>
          </cell>
          <cell r="V1392">
            <v>105385493</v>
          </cell>
          <cell r="W1392">
            <v>118361888</v>
          </cell>
          <cell r="X1392">
            <v>128043453</v>
          </cell>
          <cell r="Y1392">
            <v>141391774</v>
          </cell>
          <cell r="Z1392">
            <v>161575354</v>
          </cell>
          <cell r="AA1392">
            <v>21309012</v>
          </cell>
          <cell r="AB1392">
            <v>34583474</v>
          </cell>
          <cell r="AC1392">
            <v>46235012</v>
          </cell>
          <cell r="AD1392">
            <v>60154929</v>
          </cell>
          <cell r="AE1392">
            <v>76093470</v>
          </cell>
          <cell r="AF1392">
            <v>90598318</v>
          </cell>
          <cell r="AG1392">
            <v>102843088</v>
          </cell>
          <cell r="AH1392">
            <v>113662275</v>
          </cell>
          <cell r="AI1392">
            <v>124093358</v>
          </cell>
          <cell r="AJ1392">
            <v>134947678</v>
          </cell>
          <cell r="AK1392">
            <v>145100628</v>
          </cell>
          <cell r="AL1392">
            <v>158215750</v>
          </cell>
          <cell r="AM1392">
            <v>17621449</v>
          </cell>
          <cell r="AN1392">
            <v>28759373</v>
          </cell>
          <cell r="AO1392">
            <v>40432306</v>
          </cell>
          <cell r="AP1392">
            <v>51660106</v>
          </cell>
          <cell r="AQ1392">
            <v>67233839</v>
          </cell>
          <cell r="AR1392">
            <v>77380570</v>
          </cell>
          <cell r="AS1392">
            <v>91310695</v>
          </cell>
          <cell r="AT1392">
            <v>103507770</v>
          </cell>
          <cell r="AU1392">
            <v>114305479</v>
          </cell>
          <cell r="AV1392">
            <v>125955872</v>
          </cell>
        </row>
        <row r="1393">
          <cell r="A1393" t="str">
            <v>5235500002</v>
          </cell>
          <cell r="B1393" t="str">
            <v>SERVICIO DE FLETES Y ACARREOS</v>
          </cell>
          <cell r="C1393">
            <v>62000</v>
          </cell>
          <cell r="D1393">
            <v>62000</v>
          </cell>
          <cell r="E1393">
            <v>62000</v>
          </cell>
          <cell r="F1393">
            <v>123000</v>
          </cell>
          <cell r="G1393">
            <v>123000</v>
          </cell>
          <cell r="H1393">
            <v>142000</v>
          </cell>
          <cell r="I1393">
            <v>242000</v>
          </cell>
          <cell r="J1393">
            <v>242000</v>
          </cell>
          <cell r="K1393">
            <v>245000</v>
          </cell>
          <cell r="L1393">
            <v>248000</v>
          </cell>
          <cell r="M1393">
            <v>1546000</v>
          </cell>
          <cell r="N1393">
            <v>1546000</v>
          </cell>
          <cell r="O1393">
            <v>2090551</v>
          </cell>
          <cell r="P1393">
            <v>2383072</v>
          </cell>
          <cell r="Q1393">
            <v>2383072</v>
          </cell>
          <cell r="R1393">
            <v>2383072</v>
          </cell>
          <cell r="S1393">
            <v>2813072</v>
          </cell>
          <cell r="T1393">
            <v>2907472</v>
          </cell>
          <cell r="U1393">
            <v>4425472</v>
          </cell>
          <cell r="V1393">
            <v>4434472</v>
          </cell>
          <cell r="W1393">
            <v>4434472</v>
          </cell>
          <cell r="X1393">
            <v>4648332</v>
          </cell>
          <cell r="Y1393">
            <v>4898332</v>
          </cell>
          <cell r="Z1393">
            <v>4872223</v>
          </cell>
          <cell r="AA1393">
            <v>22000</v>
          </cell>
          <cell r="AB1393">
            <v>374700</v>
          </cell>
          <cell r="AC1393">
            <v>628700</v>
          </cell>
          <cell r="AD1393">
            <v>1520700</v>
          </cell>
          <cell r="AE1393">
            <v>1590700</v>
          </cell>
          <cell r="AF1393">
            <v>1809360</v>
          </cell>
          <cell r="AG1393">
            <v>1809360</v>
          </cell>
          <cell r="AH1393">
            <v>1809360</v>
          </cell>
          <cell r="AI1393">
            <v>1859360</v>
          </cell>
          <cell r="AJ1393">
            <v>1859360</v>
          </cell>
          <cell r="AK1393">
            <v>1859360</v>
          </cell>
          <cell r="AL1393">
            <v>1874060</v>
          </cell>
          <cell r="AM1393">
            <v>30000</v>
          </cell>
          <cell r="AN1393">
            <v>52243</v>
          </cell>
          <cell r="AO1393">
            <v>69243</v>
          </cell>
          <cell r="AP1393">
            <v>478943</v>
          </cell>
          <cell r="AQ1393">
            <v>6101943</v>
          </cell>
          <cell r="AR1393">
            <v>6111943</v>
          </cell>
          <cell r="AS1393">
            <v>6156943</v>
          </cell>
          <cell r="AT1393">
            <v>7265943</v>
          </cell>
          <cell r="AU1393">
            <v>7381943</v>
          </cell>
          <cell r="AV1393">
            <v>8420943</v>
          </cell>
        </row>
        <row r="1394">
          <cell r="A1394" t="str">
            <v>5235500003</v>
          </cell>
          <cell r="B1394" t="str">
            <v>TRANSPORTE DE VALORES</v>
          </cell>
          <cell r="C1394">
            <v>11868340</v>
          </cell>
          <cell r="D1394">
            <v>23430744</v>
          </cell>
          <cell r="E1394">
            <v>31002843</v>
          </cell>
          <cell r="F1394">
            <v>43353443</v>
          </cell>
          <cell r="G1394">
            <v>59512456</v>
          </cell>
          <cell r="H1394">
            <v>71935490</v>
          </cell>
          <cell r="I1394">
            <v>87975112</v>
          </cell>
          <cell r="J1394">
            <v>99020868</v>
          </cell>
          <cell r="K1394">
            <v>107768978</v>
          </cell>
          <cell r="L1394">
            <v>121350409</v>
          </cell>
          <cell r="M1394">
            <v>129819598</v>
          </cell>
          <cell r="N1394">
            <v>145915192</v>
          </cell>
          <cell r="O1394">
            <v>16555179</v>
          </cell>
          <cell r="P1394">
            <v>27325375</v>
          </cell>
          <cell r="Q1394">
            <v>36950415</v>
          </cell>
          <cell r="R1394">
            <v>48142939</v>
          </cell>
          <cell r="S1394">
            <v>56416017</v>
          </cell>
          <cell r="T1394">
            <v>67657755</v>
          </cell>
          <cell r="U1394">
            <v>87825451</v>
          </cell>
          <cell r="V1394">
            <v>100951021</v>
          </cell>
          <cell r="W1394">
            <v>113927416</v>
          </cell>
          <cell r="X1394">
            <v>123395121</v>
          </cell>
          <cell r="Y1394">
            <v>136493442</v>
          </cell>
          <cell r="Z1394">
            <v>156703131</v>
          </cell>
          <cell r="AA1394">
            <v>21287012</v>
          </cell>
          <cell r="AB1394">
            <v>34208774</v>
          </cell>
          <cell r="AC1394">
            <v>45606312</v>
          </cell>
          <cell r="AD1394">
            <v>58634229</v>
          </cell>
          <cell r="AE1394">
            <v>74502770</v>
          </cell>
          <cell r="AF1394">
            <v>88788958</v>
          </cell>
          <cell r="AG1394">
            <v>101033728</v>
          </cell>
          <cell r="AH1394">
            <v>111852915</v>
          </cell>
          <cell r="AI1394">
            <v>122233998</v>
          </cell>
          <cell r="AJ1394">
            <v>133088318</v>
          </cell>
          <cell r="AK1394">
            <v>143241268</v>
          </cell>
          <cell r="AL1394">
            <v>156341690</v>
          </cell>
          <cell r="AM1394">
            <v>17591449</v>
          </cell>
          <cell r="AN1394">
            <v>28707130</v>
          </cell>
          <cell r="AO1394">
            <v>40363063</v>
          </cell>
          <cell r="AP1394">
            <v>51181163</v>
          </cell>
          <cell r="AQ1394">
            <v>61131896</v>
          </cell>
          <cell r="AR1394">
            <v>71268627</v>
          </cell>
          <cell r="AS1394">
            <v>85153752</v>
          </cell>
          <cell r="AT1394">
            <v>96241827</v>
          </cell>
          <cell r="AU1394">
            <v>106923536</v>
          </cell>
          <cell r="AV1394">
            <v>117534929</v>
          </cell>
        </row>
        <row r="1395">
          <cell r="A1395" t="str">
            <v>523560</v>
          </cell>
          <cell r="B1395" t="str">
            <v>PROPAGANDA Y PUBLICIDAD</v>
          </cell>
          <cell r="C1395">
            <v>6528856</v>
          </cell>
          <cell r="D1395">
            <v>9910410</v>
          </cell>
          <cell r="E1395">
            <v>13185461</v>
          </cell>
          <cell r="F1395">
            <v>21760764</v>
          </cell>
          <cell r="G1395">
            <v>24342899</v>
          </cell>
          <cell r="H1395">
            <v>25747768</v>
          </cell>
          <cell r="I1395">
            <v>27150765</v>
          </cell>
          <cell r="J1395">
            <v>38180160</v>
          </cell>
          <cell r="K1395">
            <v>43420183</v>
          </cell>
          <cell r="L1395">
            <v>42373860</v>
          </cell>
          <cell r="M1395">
            <v>84486144</v>
          </cell>
          <cell r="N1395">
            <v>121998722</v>
          </cell>
          <cell r="O1395">
            <v>44347406</v>
          </cell>
          <cell r="P1395">
            <v>49044591</v>
          </cell>
          <cell r="Q1395">
            <v>54420180</v>
          </cell>
          <cell r="R1395">
            <v>58951771</v>
          </cell>
          <cell r="S1395">
            <v>65524790</v>
          </cell>
          <cell r="T1395">
            <v>73756666</v>
          </cell>
          <cell r="U1395">
            <v>81245645</v>
          </cell>
          <cell r="V1395">
            <v>90847633</v>
          </cell>
          <cell r="W1395">
            <v>104398595</v>
          </cell>
          <cell r="X1395">
            <v>117910912</v>
          </cell>
          <cell r="Y1395">
            <v>136797512</v>
          </cell>
          <cell r="Z1395">
            <v>175141314</v>
          </cell>
          <cell r="AA1395">
            <v>16357005</v>
          </cell>
          <cell r="AB1395">
            <v>57187160</v>
          </cell>
          <cell r="AC1395">
            <v>20858942</v>
          </cell>
          <cell r="AD1395">
            <v>27420528</v>
          </cell>
          <cell r="AE1395">
            <v>35195241</v>
          </cell>
          <cell r="AF1395">
            <v>44156187</v>
          </cell>
          <cell r="AG1395">
            <v>53377807</v>
          </cell>
          <cell r="AH1395">
            <v>62940085</v>
          </cell>
          <cell r="AI1395">
            <v>71205371</v>
          </cell>
          <cell r="AJ1395">
            <v>78619864</v>
          </cell>
          <cell r="AK1395">
            <v>163317761</v>
          </cell>
          <cell r="AL1395">
            <v>162690156</v>
          </cell>
          <cell r="AM1395">
            <v>1600000</v>
          </cell>
          <cell r="AN1395">
            <v>1600000</v>
          </cell>
          <cell r="AO1395">
            <v>1850000</v>
          </cell>
          <cell r="AP1395">
            <v>5429400</v>
          </cell>
          <cell r="AQ1395">
            <v>8661749</v>
          </cell>
          <cell r="AR1395">
            <v>8661749</v>
          </cell>
          <cell r="AS1395">
            <v>12620436</v>
          </cell>
          <cell r="AT1395">
            <v>12843936</v>
          </cell>
          <cell r="AU1395">
            <v>6375187</v>
          </cell>
          <cell r="AV1395">
            <v>10229649</v>
          </cell>
        </row>
        <row r="1396">
          <cell r="A1396" t="str">
            <v>5235600001</v>
          </cell>
          <cell r="B1396" t="str">
            <v>DIRECTORIO TELEFONICO</v>
          </cell>
          <cell r="C1396">
            <v>2089565</v>
          </cell>
          <cell r="D1396">
            <v>4485745</v>
          </cell>
          <cell r="E1396">
            <v>6963495</v>
          </cell>
          <cell r="F1396">
            <v>9134630</v>
          </cell>
          <cell r="G1396">
            <v>11305765</v>
          </cell>
          <cell r="H1396">
            <v>12597234</v>
          </cell>
          <cell r="I1396">
            <v>13710131</v>
          </cell>
          <cell r="J1396">
            <v>23295288</v>
          </cell>
          <cell r="K1396">
            <v>23955794</v>
          </cell>
          <cell r="L1396">
            <v>22258321</v>
          </cell>
          <cell r="M1396">
            <v>37398469</v>
          </cell>
          <cell r="N1396">
            <v>43762909</v>
          </cell>
          <cell r="O1396">
            <v>2071388</v>
          </cell>
          <cell r="P1396">
            <v>6273573</v>
          </cell>
          <cell r="Q1396">
            <v>11324162</v>
          </cell>
          <cell r="R1396">
            <v>15577753</v>
          </cell>
          <cell r="S1396">
            <v>21534672</v>
          </cell>
          <cell r="T1396">
            <v>28712548</v>
          </cell>
          <cell r="U1396">
            <v>35854527</v>
          </cell>
          <cell r="V1396">
            <v>44318593</v>
          </cell>
          <cell r="W1396">
            <v>55235680</v>
          </cell>
          <cell r="X1396">
            <v>68747997</v>
          </cell>
          <cell r="Y1396">
            <v>86114597</v>
          </cell>
          <cell r="Z1396">
            <v>96735163</v>
          </cell>
          <cell r="AA1396">
            <v>15723405</v>
          </cell>
          <cell r="AB1396">
            <v>11651558</v>
          </cell>
          <cell r="AC1396">
            <v>12699142</v>
          </cell>
          <cell r="AD1396">
            <v>14828028</v>
          </cell>
          <cell r="AE1396">
            <v>17064291</v>
          </cell>
          <cell r="AF1396">
            <v>19401037</v>
          </cell>
          <cell r="AG1396">
            <v>22067457</v>
          </cell>
          <cell r="AH1396">
            <v>24886102</v>
          </cell>
          <cell r="AI1396">
            <v>27915188</v>
          </cell>
          <cell r="AJ1396">
            <v>30683481</v>
          </cell>
          <cell r="AK1396">
            <v>30909507</v>
          </cell>
          <cell r="AL1396">
            <v>32423498</v>
          </cell>
          <cell r="AM1396">
            <v>0</v>
          </cell>
          <cell r="AN1396">
            <v>0</v>
          </cell>
          <cell r="AO1396">
            <v>0</v>
          </cell>
          <cell r="AV1396" t="e">
            <v>#N/A</v>
          </cell>
        </row>
        <row r="1397">
          <cell r="A1397" t="str">
            <v>5235600002</v>
          </cell>
          <cell r="B1397" t="str">
            <v>SERVICIO DE PRENSA</v>
          </cell>
          <cell r="C1397">
            <v>77000</v>
          </cell>
          <cell r="D1397">
            <v>314000</v>
          </cell>
          <cell r="E1397">
            <v>390428</v>
          </cell>
          <cell r="F1397">
            <v>1345780</v>
          </cell>
          <cell r="G1397">
            <v>1345780</v>
          </cell>
          <cell r="H1397">
            <v>1345780</v>
          </cell>
          <cell r="I1397">
            <v>1345780</v>
          </cell>
          <cell r="J1397">
            <v>1368280</v>
          </cell>
          <cell r="K1397">
            <v>1398280</v>
          </cell>
          <cell r="L1397">
            <v>1398280</v>
          </cell>
          <cell r="M1397">
            <v>1398280</v>
          </cell>
          <cell r="N1397">
            <v>3098280</v>
          </cell>
          <cell r="O1397">
            <v>0</v>
          </cell>
          <cell r="P1397">
            <v>0</v>
          </cell>
          <cell r="Q1397">
            <v>0</v>
          </cell>
          <cell r="R1397">
            <v>0</v>
          </cell>
          <cell r="S1397">
            <v>12100</v>
          </cell>
          <cell r="T1397">
            <v>12100</v>
          </cell>
          <cell r="U1397">
            <v>155100</v>
          </cell>
          <cell r="V1397">
            <v>155100</v>
          </cell>
          <cell r="W1397">
            <v>215100</v>
          </cell>
          <cell r="X1397">
            <v>215100</v>
          </cell>
          <cell r="Y1397">
            <v>235100</v>
          </cell>
          <cell r="Z1397">
            <v>235100</v>
          </cell>
          <cell r="AA1397">
            <v>0</v>
          </cell>
          <cell r="AB1397">
            <v>0</v>
          </cell>
          <cell r="AE1397">
            <v>12250</v>
          </cell>
          <cell r="AF1397">
            <v>12250</v>
          </cell>
          <cell r="AG1397">
            <v>12250</v>
          </cell>
          <cell r="AH1397">
            <v>12250</v>
          </cell>
          <cell r="AI1397">
            <v>12250</v>
          </cell>
          <cell r="AJ1397">
            <v>12250</v>
          </cell>
          <cell r="AK1397">
            <v>12250</v>
          </cell>
          <cell r="AL1397">
            <v>12250</v>
          </cell>
          <cell r="AM1397">
            <v>0</v>
          </cell>
          <cell r="AN1397">
            <v>0</v>
          </cell>
          <cell r="AO1397">
            <v>0</v>
          </cell>
          <cell r="AS1397">
            <v>116500</v>
          </cell>
          <cell r="AT1397">
            <v>295000</v>
          </cell>
          <cell r="AU1397">
            <v>295000</v>
          </cell>
          <cell r="AV1397">
            <v>295000</v>
          </cell>
        </row>
        <row r="1398">
          <cell r="A1398" t="str">
            <v>5235600003</v>
          </cell>
          <cell r="B1398" t="str">
            <v>RADIO Y TELEVISION</v>
          </cell>
          <cell r="C1398">
            <v>3500000</v>
          </cell>
          <cell r="D1398">
            <v>3500000</v>
          </cell>
          <cell r="E1398">
            <v>3500000</v>
          </cell>
          <cell r="F1398">
            <v>3520000</v>
          </cell>
          <cell r="G1398">
            <v>3696000</v>
          </cell>
          <cell r="H1398">
            <v>3763200</v>
          </cell>
          <cell r="I1398">
            <v>3788400</v>
          </cell>
          <cell r="J1398">
            <v>3988600</v>
          </cell>
          <cell r="K1398">
            <v>4005400</v>
          </cell>
          <cell r="L1398">
            <v>4139400</v>
          </cell>
          <cell r="M1398">
            <v>21070398</v>
          </cell>
          <cell r="N1398">
            <v>42082219</v>
          </cell>
          <cell r="O1398">
            <v>40278550</v>
          </cell>
          <cell r="P1398">
            <v>40578550</v>
          </cell>
          <cell r="Q1398">
            <v>40853550</v>
          </cell>
          <cell r="R1398">
            <v>41035550</v>
          </cell>
          <cell r="S1398">
            <v>41239550</v>
          </cell>
          <cell r="T1398">
            <v>41263550</v>
          </cell>
          <cell r="U1398">
            <v>41467550</v>
          </cell>
          <cell r="V1398">
            <v>41491550</v>
          </cell>
          <cell r="W1398">
            <v>41491550</v>
          </cell>
          <cell r="X1398">
            <v>41491550</v>
          </cell>
          <cell r="Y1398">
            <v>41491550</v>
          </cell>
          <cell r="Z1398">
            <v>41671550</v>
          </cell>
          <cell r="AA1398">
            <v>0</v>
          </cell>
          <cell r="AB1398">
            <v>0</v>
          </cell>
          <cell r="AG1398">
            <v>300000</v>
          </cell>
          <cell r="AH1398">
            <v>1419000</v>
          </cell>
          <cell r="AI1398">
            <v>1419000</v>
          </cell>
          <cell r="AJ1398">
            <v>1419000</v>
          </cell>
          <cell r="AK1398">
            <v>1419000</v>
          </cell>
          <cell r="AL1398">
            <v>1419000</v>
          </cell>
          <cell r="AM1398">
            <v>850000</v>
          </cell>
          <cell r="AN1398">
            <v>850000</v>
          </cell>
          <cell r="AO1398">
            <v>850000</v>
          </cell>
          <cell r="AP1398">
            <v>850000</v>
          </cell>
          <cell r="AQ1398">
            <v>1110000</v>
          </cell>
          <cell r="AR1398">
            <v>1110000</v>
          </cell>
          <cell r="AS1398">
            <v>1110000</v>
          </cell>
          <cell r="AT1398">
            <v>1110000</v>
          </cell>
          <cell r="AU1398">
            <v>1110000</v>
          </cell>
          <cell r="AV1398">
            <v>1110000</v>
          </cell>
        </row>
        <row r="1399">
          <cell r="A1399" t="str">
            <v>5235600004</v>
          </cell>
          <cell r="B1399" t="str">
            <v>ESTUDIO MERCADEO Y AVISOS PUBLICITA</v>
          </cell>
          <cell r="C1399">
            <v>228200</v>
          </cell>
          <cell r="D1399">
            <v>713300</v>
          </cell>
          <cell r="E1399">
            <v>1289492</v>
          </cell>
          <cell r="F1399">
            <v>6483222</v>
          </cell>
          <cell r="G1399">
            <v>6718222</v>
          </cell>
          <cell r="H1399">
            <v>6764422</v>
          </cell>
          <cell r="I1399">
            <v>7029322</v>
          </cell>
          <cell r="J1399">
            <v>7039322</v>
          </cell>
          <cell r="K1399">
            <v>11572039</v>
          </cell>
          <cell r="L1399">
            <v>12089189</v>
          </cell>
          <cell r="M1399">
            <v>20308571</v>
          </cell>
          <cell r="N1399">
            <v>28744888</v>
          </cell>
          <cell r="O1399">
            <v>1997468</v>
          </cell>
          <cell r="P1399">
            <v>2192468</v>
          </cell>
          <cell r="Q1399">
            <v>2242468</v>
          </cell>
          <cell r="R1399">
            <v>2338468</v>
          </cell>
          <cell r="S1399">
            <v>2738468</v>
          </cell>
          <cell r="T1399">
            <v>3768468</v>
          </cell>
          <cell r="U1399">
            <v>3768468</v>
          </cell>
          <cell r="V1399">
            <v>4882390</v>
          </cell>
          <cell r="W1399">
            <v>7456265</v>
          </cell>
          <cell r="X1399">
            <v>7456265</v>
          </cell>
          <cell r="Y1399">
            <v>8956265</v>
          </cell>
          <cell r="Z1399">
            <v>8213265</v>
          </cell>
          <cell r="AA1399">
            <v>633600</v>
          </cell>
          <cell r="AB1399">
            <v>45535602</v>
          </cell>
          <cell r="AC1399">
            <v>8159800</v>
          </cell>
          <cell r="AD1399">
            <v>12592500</v>
          </cell>
          <cell r="AE1399">
            <v>18118700</v>
          </cell>
          <cell r="AF1399">
            <v>24742900</v>
          </cell>
          <cell r="AG1399">
            <v>30908100</v>
          </cell>
          <cell r="AH1399">
            <v>36532733</v>
          </cell>
          <cell r="AI1399">
            <v>41768933</v>
          </cell>
          <cell r="AJ1399">
            <v>46415133</v>
          </cell>
          <cell r="AK1399">
            <v>50701333</v>
          </cell>
          <cell r="AL1399">
            <v>53001333</v>
          </cell>
          <cell r="AM1399">
            <v>750000</v>
          </cell>
          <cell r="AN1399">
            <v>750000</v>
          </cell>
          <cell r="AO1399">
            <v>1000000</v>
          </cell>
          <cell r="AP1399">
            <v>1048000</v>
          </cell>
          <cell r="AQ1399">
            <v>1048000</v>
          </cell>
          <cell r="AR1399">
            <v>1048000</v>
          </cell>
          <cell r="AS1399">
            <v>4890187</v>
          </cell>
          <cell r="AT1399">
            <v>4890187</v>
          </cell>
          <cell r="AU1399">
            <v>4890187</v>
          </cell>
          <cell r="AV1399">
            <v>8744649</v>
          </cell>
        </row>
        <row r="1400">
          <cell r="A1400" t="str">
            <v>5235600005</v>
          </cell>
          <cell r="B1400" t="str">
            <v>PASAJES DE CORTESIA</v>
          </cell>
          <cell r="AG1400">
            <v>90000</v>
          </cell>
          <cell r="AH1400">
            <v>90000</v>
          </cell>
          <cell r="AI1400">
            <v>90000</v>
          </cell>
          <cell r="AJ1400">
            <v>90000</v>
          </cell>
          <cell r="AK1400">
            <v>90000</v>
          </cell>
          <cell r="AL1400">
            <v>90000</v>
          </cell>
          <cell r="AM1400">
            <v>0</v>
          </cell>
          <cell r="AN1400">
            <v>0</v>
          </cell>
          <cell r="AO1400">
            <v>0</v>
          </cell>
          <cell r="AT1400">
            <v>45000</v>
          </cell>
          <cell r="AU1400">
            <v>80000</v>
          </cell>
          <cell r="AV1400">
            <v>80000</v>
          </cell>
        </row>
        <row r="1401">
          <cell r="A1401" t="str">
            <v>5235600006</v>
          </cell>
          <cell r="B1401" t="str">
            <v>COMISIONES-DORADA</v>
          </cell>
          <cell r="C1401">
            <v>634091</v>
          </cell>
          <cell r="D1401">
            <v>897365</v>
          </cell>
          <cell r="E1401">
            <v>1042046</v>
          </cell>
          <cell r="F1401">
            <v>1277132</v>
          </cell>
          <cell r="G1401">
            <v>1277132</v>
          </cell>
          <cell r="H1401">
            <v>1277132</v>
          </cell>
          <cell r="I1401">
            <v>1277132</v>
          </cell>
          <cell r="J1401">
            <v>2488670</v>
          </cell>
          <cell r="K1401">
            <v>2488670</v>
          </cell>
          <cell r="L1401">
            <v>2488670</v>
          </cell>
          <cell r="M1401">
            <v>4310426</v>
          </cell>
          <cell r="N1401">
            <v>4310426</v>
          </cell>
          <cell r="O1401">
            <v>0</v>
          </cell>
          <cell r="P1401">
            <v>0</v>
          </cell>
          <cell r="Q1401">
            <v>0</v>
          </cell>
          <cell r="R1401">
            <v>0</v>
          </cell>
          <cell r="AV1401" t="e">
            <v>#N/A</v>
          </cell>
        </row>
        <row r="1402">
          <cell r="A1402" t="str">
            <v>5235600007</v>
          </cell>
          <cell r="B1402" t="str">
            <v>GASTOS TIQUETES SORPRESA</v>
          </cell>
          <cell r="Z1402">
            <v>28286236</v>
          </cell>
          <cell r="AA1402">
            <v>0</v>
          </cell>
          <cell r="AB1402">
            <v>0</v>
          </cell>
          <cell r="AV1402" t="e">
            <v>#N/A</v>
          </cell>
        </row>
        <row r="1403">
          <cell r="A1403" t="str">
            <v>5235600008</v>
          </cell>
          <cell r="B1403" t="str">
            <v>GASTOS DE PUBLICIDAD</v>
          </cell>
          <cell r="AK1403">
            <v>80185671</v>
          </cell>
          <cell r="AL1403">
            <v>75744075</v>
          </cell>
          <cell r="AM1403">
            <v>0</v>
          </cell>
          <cell r="AN1403">
            <v>0</v>
          </cell>
          <cell r="AO1403">
            <v>0</v>
          </cell>
          <cell r="AP1403">
            <v>3531400</v>
          </cell>
          <cell r="AQ1403">
            <v>6503749</v>
          </cell>
          <cell r="AR1403">
            <v>6503749</v>
          </cell>
          <cell r="AS1403">
            <v>6503749</v>
          </cell>
          <cell r="AT1403">
            <v>6503749</v>
          </cell>
          <cell r="AU1403">
            <v>0</v>
          </cell>
          <cell r="AV1403" t="e">
            <v>#N/A</v>
          </cell>
        </row>
        <row r="1404">
          <cell r="A1404" t="str">
            <v>523595</v>
          </cell>
          <cell r="B1404" t="str">
            <v>OTROS</v>
          </cell>
          <cell r="C1404">
            <v>0</v>
          </cell>
          <cell r="D1404">
            <v>8620</v>
          </cell>
          <cell r="E1404">
            <v>8620</v>
          </cell>
          <cell r="F1404">
            <v>8620</v>
          </cell>
          <cell r="G1404">
            <v>8620</v>
          </cell>
          <cell r="H1404">
            <v>8620</v>
          </cell>
          <cell r="I1404">
            <v>8620</v>
          </cell>
          <cell r="J1404">
            <v>8620</v>
          </cell>
          <cell r="K1404">
            <v>8620</v>
          </cell>
          <cell r="L1404">
            <v>8620</v>
          </cell>
          <cell r="M1404">
            <v>8620</v>
          </cell>
          <cell r="N1404">
            <v>8620</v>
          </cell>
          <cell r="O1404">
            <v>0</v>
          </cell>
          <cell r="P1404">
            <v>0</v>
          </cell>
          <cell r="Q1404">
            <v>0</v>
          </cell>
          <cell r="R1404">
            <v>0</v>
          </cell>
          <cell r="W1404">
            <v>0</v>
          </cell>
          <cell r="AV1404" t="e">
            <v>#N/A</v>
          </cell>
        </row>
        <row r="1405">
          <cell r="A1405" t="str">
            <v>5235950005</v>
          </cell>
          <cell r="B1405" t="str">
            <v>GASES</v>
          </cell>
          <cell r="C1405">
            <v>0</v>
          </cell>
          <cell r="D1405">
            <v>8620</v>
          </cell>
          <cell r="E1405">
            <v>8620</v>
          </cell>
          <cell r="F1405">
            <v>8620</v>
          </cell>
          <cell r="G1405">
            <v>8620</v>
          </cell>
          <cell r="H1405">
            <v>8620</v>
          </cell>
          <cell r="I1405">
            <v>8620</v>
          </cell>
          <cell r="J1405">
            <v>8620</v>
          </cell>
          <cell r="K1405">
            <v>8620</v>
          </cell>
          <cell r="L1405">
            <v>8620</v>
          </cell>
          <cell r="M1405">
            <v>8620</v>
          </cell>
          <cell r="N1405">
            <v>8620</v>
          </cell>
          <cell r="O1405">
            <v>0</v>
          </cell>
          <cell r="P1405">
            <v>0</v>
          </cell>
          <cell r="Q1405">
            <v>0</v>
          </cell>
          <cell r="R1405">
            <v>0</v>
          </cell>
          <cell r="W1405">
            <v>0</v>
          </cell>
          <cell r="AV1405" t="e">
            <v>#N/A</v>
          </cell>
        </row>
        <row r="1406">
          <cell r="A1406" t="str">
            <v>5240</v>
          </cell>
          <cell r="B1406" t="str">
            <v>GASTOS LEGALES</v>
          </cell>
          <cell r="C1406">
            <v>64966</v>
          </cell>
          <cell r="D1406">
            <v>345918</v>
          </cell>
          <cell r="E1406">
            <v>1513420</v>
          </cell>
          <cell r="F1406">
            <v>4054618</v>
          </cell>
          <cell r="G1406">
            <v>3547077</v>
          </cell>
          <cell r="H1406">
            <v>5241127</v>
          </cell>
          <cell r="I1406">
            <v>5270527</v>
          </cell>
          <cell r="J1406">
            <v>5469487</v>
          </cell>
          <cell r="K1406">
            <v>5520607</v>
          </cell>
          <cell r="L1406">
            <v>5758007</v>
          </cell>
          <cell r="M1406">
            <v>8588451</v>
          </cell>
          <cell r="N1406">
            <v>8744851</v>
          </cell>
          <cell r="O1406">
            <v>29800</v>
          </cell>
          <cell r="P1406">
            <v>859667</v>
          </cell>
          <cell r="Q1406">
            <v>5411767</v>
          </cell>
          <cell r="R1406">
            <v>8027973</v>
          </cell>
          <cell r="S1406">
            <v>8352228</v>
          </cell>
          <cell r="T1406">
            <v>8569278</v>
          </cell>
          <cell r="U1406">
            <v>9185157</v>
          </cell>
          <cell r="V1406">
            <v>9349707</v>
          </cell>
          <cell r="W1406">
            <v>9498687</v>
          </cell>
          <cell r="X1406">
            <v>9499687</v>
          </cell>
          <cell r="Y1406">
            <v>10223226</v>
          </cell>
          <cell r="Z1406">
            <v>11813955</v>
          </cell>
          <cell r="AA1406">
            <v>42000</v>
          </cell>
          <cell r="AB1406">
            <v>263600</v>
          </cell>
          <cell r="AC1406">
            <v>2711952</v>
          </cell>
          <cell r="AD1406">
            <v>3083952</v>
          </cell>
          <cell r="AE1406">
            <v>3670904</v>
          </cell>
          <cell r="AF1406">
            <v>3990404</v>
          </cell>
          <cell r="AG1406">
            <v>4363404</v>
          </cell>
          <cell r="AH1406">
            <v>4536360</v>
          </cell>
          <cell r="AI1406">
            <v>4686760</v>
          </cell>
          <cell r="AJ1406">
            <v>4777960</v>
          </cell>
          <cell r="AK1406">
            <v>4994960</v>
          </cell>
          <cell r="AL1406">
            <v>5055560</v>
          </cell>
          <cell r="AM1406">
            <v>98193</v>
          </cell>
          <cell r="AN1406">
            <v>429993</v>
          </cell>
          <cell r="AO1406">
            <v>3189993</v>
          </cell>
          <cell r="AP1406">
            <v>3885778</v>
          </cell>
          <cell r="AQ1406">
            <v>4236266</v>
          </cell>
          <cell r="AR1406">
            <v>4475085</v>
          </cell>
          <cell r="AS1406">
            <v>4612485</v>
          </cell>
          <cell r="AT1406">
            <v>5065149</v>
          </cell>
          <cell r="AU1406">
            <v>5601865</v>
          </cell>
          <cell r="AV1406">
            <v>8610231</v>
          </cell>
        </row>
        <row r="1407">
          <cell r="A1407" t="str">
            <v>524005</v>
          </cell>
          <cell r="B1407" t="str">
            <v>NOTARIALES</v>
          </cell>
          <cell r="C1407">
            <v>766</v>
          </cell>
          <cell r="D1407">
            <v>766</v>
          </cell>
          <cell r="E1407">
            <v>766</v>
          </cell>
          <cell r="F1407">
            <v>766</v>
          </cell>
          <cell r="G1407">
            <v>6125</v>
          </cell>
          <cell r="H1407">
            <v>6125</v>
          </cell>
          <cell r="I1407">
            <v>6125</v>
          </cell>
          <cell r="J1407">
            <v>6125</v>
          </cell>
          <cell r="K1407">
            <v>6125</v>
          </cell>
          <cell r="L1407">
            <v>6125</v>
          </cell>
          <cell r="M1407">
            <v>7651</v>
          </cell>
          <cell r="N1407">
            <v>9651</v>
          </cell>
          <cell r="O1407">
            <v>0</v>
          </cell>
          <cell r="P1407">
            <v>0</v>
          </cell>
          <cell r="Q1407">
            <v>0</v>
          </cell>
          <cell r="R1407">
            <v>63000</v>
          </cell>
          <cell r="S1407">
            <v>63000</v>
          </cell>
          <cell r="T1407">
            <v>111000</v>
          </cell>
          <cell r="U1407">
            <v>112679</v>
          </cell>
          <cell r="V1407">
            <v>127679</v>
          </cell>
          <cell r="W1407">
            <v>127679</v>
          </cell>
          <cell r="X1407">
            <v>127679</v>
          </cell>
          <cell r="Y1407">
            <v>758218</v>
          </cell>
          <cell r="Z1407">
            <v>1971997</v>
          </cell>
          <cell r="AA1407">
            <v>0</v>
          </cell>
          <cell r="AB1407">
            <v>0</v>
          </cell>
          <cell r="AH1407">
            <v>24600</v>
          </cell>
          <cell r="AI1407">
            <v>74600</v>
          </cell>
          <cell r="AJ1407">
            <v>74600</v>
          </cell>
          <cell r="AK1407">
            <v>74600</v>
          </cell>
          <cell r="AL1407">
            <v>74600</v>
          </cell>
          <cell r="AM1407">
            <v>0</v>
          </cell>
          <cell r="AN1407">
            <v>0</v>
          </cell>
          <cell r="AO1407">
            <v>0</v>
          </cell>
          <cell r="AV1407">
            <v>7888</v>
          </cell>
        </row>
        <row r="1408">
          <cell r="A1408" t="str">
            <v>5240050001</v>
          </cell>
          <cell r="B1408" t="str">
            <v>NOTARIALES Y DE REGISTRO</v>
          </cell>
          <cell r="C1408">
            <v>766</v>
          </cell>
          <cell r="D1408">
            <v>766</v>
          </cell>
          <cell r="E1408">
            <v>766</v>
          </cell>
          <cell r="F1408">
            <v>766</v>
          </cell>
          <cell r="G1408">
            <v>6125</v>
          </cell>
          <cell r="H1408">
            <v>6125</v>
          </cell>
          <cell r="I1408">
            <v>6125</v>
          </cell>
          <cell r="J1408">
            <v>6125</v>
          </cell>
          <cell r="K1408">
            <v>6125</v>
          </cell>
          <cell r="L1408">
            <v>6125</v>
          </cell>
          <cell r="M1408">
            <v>7651</v>
          </cell>
          <cell r="N1408">
            <v>9651</v>
          </cell>
          <cell r="O1408">
            <v>0</v>
          </cell>
          <cell r="P1408">
            <v>0</v>
          </cell>
          <cell r="Q1408">
            <v>0</v>
          </cell>
          <cell r="R1408">
            <v>63000</v>
          </cell>
          <cell r="S1408">
            <v>63000</v>
          </cell>
          <cell r="T1408">
            <v>111000</v>
          </cell>
          <cell r="U1408">
            <v>112679</v>
          </cell>
          <cell r="V1408">
            <v>127679</v>
          </cell>
          <cell r="W1408">
            <v>127679</v>
          </cell>
          <cell r="X1408">
            <v>127679</v>
          </cell>
          <cell r="Y1408">
            <v>758218</v>
          </cell>
          <cell r="Z1408">
            <v>1971997</v>
          </cell>
          <cell r="AA1408">
            <v>0</v>
          </cell>
          <cell r="AB1408">
            <v>0</v>
          </cell>
          <cell r="AH1408">
            <v>24600</v>
          </cell>
          <cell r="AI1408">
            <v>74600</v>
          </cell>
          <cell r="AJ1408">
            <v>74600</v>
          </cell>
          <cell r="AK1408">
            <v>74600</v>
          </cell>
          <cell r="AL1408">
            <v>74600</v>
          </cell>
          <cell r="AM1408">
            <v>0</v>
          </cell>
          <cell r="AN1408">
            <v>0</v>
          </cell>
          <cell r="AO1408">
            <v>0</v>
          </cell>
          <cell r="AV1408">
            <v>7888</v>
          </cell>
        </row>
        <row r="1409">
          <cell r="A1409" t="str">
            <v>524010</v>
          </cell>
          <cell r="B1409" t="str">
            <v>REGISTRO MERCANTIL</v>
          </cell>
          <cell r="C1409">
            <v>0</v>
          </cell>
          <cell r="D1409">
            <v>30000</v>
          </cell>
          <cell r="E1409">
            <v>562600</v>
          </cell>
          <cell r="F1409">
            <v>1442136</v>
          </cell>
          <cell r="G1409">
            <v>1476186</v>
          </cell>
          <cell r="H1409">
            <v>1476186</v>
          </cell>
          <cell r="I1409">
            <v>1476186</v>
          </cell>
          <cell r="J1409">
            <v>1657146</v>
          </cell>
          <cell r="K1409">
            <v>1662366</v>
          </cell>
          <cell r="L1409">
            <v>1662366</v>
          </cell>
          <cell r="M1409">
            <v>1662366</v>
          </cell>
          <cell r="N1409">
            <v>1662366</v>
          </cell>
          <cell r="O1409">
            <v>0</v>
          </cell>
          <cell r="P1409">
            <v>589957</v>
          </cell>
          <cell r="Q1409">
            <v>4988507</v>
          </cell>
          <cell r="R1409">
            <v>7193277</v>
          </cell>
          <cell r="S1409">
            <v>6985430</v>
          </cell>
          <cell r="T1409">
            <v>7043430</v>
          </cell>
          <cell r="U1409">
            <v>7043430</v>
          </cell>
          <cell r="V1409">
            <v>7043430</v>
          </cell>
          <cell r="W1409">
            <v>7043430</v>
          </cell>
          <cell r="X1409">
            <v>7043430</v>
          </cell>
          <cell r="Y1409">
            <v>7043430</v>
          </cell>
          <cell r="Z1409">
            <v>7043430</v>
          </cell>
          <cell r="AA1409">
            <v>0</v>
          </cell>
          <cell r="AB1409">
            <v>0</v>
          </cell>
          <cell r="AC1409">
            <v>2233952</v>
          </cell>
          <cell r="AD1409">
            <v>2491652</v>
          </cell>
          <cell r="AE1409">
            <v>2491652</v>
          </cell>
          <cell r="AF1409">
            <v>2621652</v>
          </cell>
          <cell r="AG1409">
            <v>2721652</v>
          </cell>
          <cell r="AH1409">
            <v>2721652</v>
          </cell>
          <cell r="AI1409">
            <v>2721652</v>
          </cell>
          <cell r="AJ1409">
            <v>2721652</v>
          </cell>
          <cell r="AK1409">
            <v>2721652</v>
          </cell>
          <cell r="AL1409">
            <v>2721652</v>
          </cell>
          <cell r="AM1409">
            <v>0</v>
          </cell>
          <cell r="AN1409">
            <v>0</v>
          </cell>
          <cell r="AO1409">
            <v>2590800</v>
          </cell>
          <cell r="AP1409">
            <v>2770160</v>
          </cell>
          <cell r="AQ1409">
            <v>2909160</v>
          </cell>
          <cell r="AR1409">
            <v>2909160</v>
          </cell>
          <cell r="AS1409">
            <v>2909160</v>
          </cell>
          <cell r="AT1409">
            <v>2909160</v>
          </cell>
          <cell r="AU1409">
            <v>2909160</v>
          </cell>
          <cell r="AV1409">
            <v>2909160</v>
          </cell>
        </row>
        <row r="1410">
          <cell r="A1410" t="str">
            <v>5240100001</v>
          </cell>
          <cell r="B1410" t="str">
            <v>REGISTRO MERCANTIL</v>
          </cell>
          <cell r="C1410">
            <v>0</v>
          </cell>
          <cell r="D1410">
            <v>30000</v>
          </cell>
          <cell r="E1410">
            <v>562600</v>
          </cell>
          <cell r="F1410">
            <v>1442136</v>
          </cell>
          <cell r="G1410">
            <v>1476186</v>
          </cell>
          <cell r="H1410">
            <v>1476186</v>
          </cell>
          <cell r="I1410">
            <v>1476186</v>
          </cell>
          <cell r="J1410">
            <v>1657146</v>
          </cell>
          <cell r="K1410">
            <v>1662366</v>
          </cell>
          <cell r="L1410">
            <v>1662366</v>
          </cell>
          <cell r="M1410">
            <v>1662366</v>
          </cell>
          <cell r="N1410">
            <v>1662366</v>
          </cell>
          <cell r="O1410">
            <v>0</v>
          </cell>
          <cell r="P1410">
            <v>589957</v>
          </cell>
          <cell r="Q1410">
            <v>4988507</v>
          </cell>
          <cell r="R1410">
            <v>7193277</v>
          </cell>
          <cell r="S1410">
            <v>6985430</v>
          </cell>
          <cell r="T1410">
            <v>7043430</v>
          </cell>
          <cell r="U1410">
            <v>7043430</v>
          </cell>
          <cell r="V1410">
            <v>7043430</v>
          </cell>
          <cell r="W1410">
            <v>7043430</v>
          </cell>
          <cell r="X1410">
            <v>7043430</v>
          </cell>
          <cell r="Y1410">
            <v>7043430</v>
          </cell>
          <cell r="Z1410">
            <v>7043430</v>
          </cell>
          <cell r="AA1410">
            <v>0</v>
          </cell>
          <cell r="AB1410">
            <v>0</v>
          </cell>
          <cell r="AC1410">
            <v>2233952</v>
          </cell>
          <cell r="AD1410">
            <v>2491652</v>
          </cell>
          <cell r="AE1410">
            <v>2491652</v>
          </cell>
          <cell r="AF1410">
            <v>2621652</v>
          </cell>
          <cell r="AG1410">
            <v>2721652</v>
          </cell>
          <cell r="AH1410">
            <v>2721652</v>
          </cell>
          <cell r="AI1410">
            <v>2721652</v>
          </cell>
          <cell r="AJ1410">
            <v>2721652</v>
          </cell>
          <cell r="AK1410">
            <v>2721652</v>
          </cell>
          <cell r="AL1410">
            <v>2721652</v>
          </cell>
          <cell r="AM1410">
            <v>0</v>
          </cell>
          <cell r="AN1410">
            <v>0</v>
          </cell>
          <cell r="AO1410">
            <v>2590800</v>
          </cell>
          <cell r="AP1410">
            <v>2770160</v>
          </cell>
          <cell r="AQ1410">
            <v>2909160</v>
          </cell>
          <cell r="AR1410">
            <v>2909160</v>
          </cell>
          <cell r="AS1410">
            <v>2909160</v>
          </cell>
          <cell r="AT1410">
            <v>2909160</v>
          </cell>
          <cell r="AU1410">
            <v>2909160</v>
          </cell>
          <cell r="AV1410">
            <v>2909160</v>
          </cell>
        </row>
        <row r="1411">
          <cell r="A1411" t="str">
            <v>524015</v>
          </cell>
          <cell r="B1411" t="str">
            <v>TRAMITES Y LICENCIAS</v>
          </cell>
          <cell r="C1411">
            <v>64200</v>
          </cell>
          <cell r="D1411">
            <v>315152</v>
          </cell>
          <cell r="E1411">
            <v>950054</v>
          </cell>
          <cell r="F1411">
            <v>2611716</v>
          </cell>
          <cell r="G1411">
            <v>2064766</v>
          </cell>
          <cell r="H1411">
            <v>3758816</v>
          </cell>
          <cell r="I1411">
            <v>3788216</v>
          </cell>
          <cell r="J1411">
            <v>3806216</v>
          </cell>
          <cell r="K1411">
            <v>3852116</v>
          </cell>
          <cell r="L1411">
            <v>4089516</v>
          </cell>
          <cell r="M1411">
            <v>6918434</v>
          </cell>
          <cell r="N1411">
            <v>7072834</v>
          </cell>
          <cell r="O1411">
            <v>29800</v>
          </cell>
          <cell r="P1411">
            <v>269710</v>
          </cell>
          <cell r="Q1411">
            <v>423260</v>
          </cell>
          <cell r="R1411">
            <v>771696</v>
          </cell>
          <cell r="S1411">
            <v>1303798</v>
          </cell>
          <cell r="T1411">
            <v>1414848</v>
          </cell>
          <cell r="U1411">
            <v>2029048</v>
          </cell>
          <cell r="V1411">
            <v>2178598</v>
          </cell>
          <cell r="W1411">
            <v>2327578</v>
          </cell>
          <cell r="X1411">
            <v>2328578</v>
          </cell>
          <cell r="Y1411">
            <v>2421578</v>
          </cell>
          <cell r="Z1411">
            <v>2798528</v>
          </cell>
          <cell r="AA1411">
            <v>42000</v>
          </cell>
          <cell r="AB1411">
            <v>263600</v>
          </cell>
          <cell r="AC1411">
            <v>478000</v>
          </cell>
          <cell r="AD1411">
            <v>592300</v>
          </cell>
          <cell r="AE1411">
            <v>1179252</v>
          </cell>
          <cell r="AF1411">
            <v>1368752</v>
          </cell>
          <cell r="AG1411">
            <v>1641752</v>
          </cell>
          <cell r="AH1411">
            <v>1790108</v>
          </cell>
          <cell r="AI1411">
            <v>1890508</v>
          </cell>
          <cell r="AJ1411">
            <v>1981708</v>
          </cell>
          <cell r="AK1411">
            <v>2198708</v>
          </cell>
          <cell r="AL1411">
            <v>2259308</v>
          </cell>
          <cell r="AM1411">
            <v>98193</v>
          </cell>
          <cell r="AN1411">
            <v>429993</v>
          </cell>
          <cell r="AO1411">
            <v>599193</v>
          </cell>
          <cell r="AP1411">
            <v>1115618</v>
          </cell>
          <cell r="AQ1411">
            <v>1327106</v>
          </cell>
          <cell r="AR1411">
            <v>1565925</v>
          </cell>
          <cell r="AS1411">
            <v>1703325</v>
          </cell>
          <cell r="AT1411">
            <v>2155989</v>
          </cell>
          <cell r="AU1411">
            <v>2692705</v>
          </cell>
          <cell r="AV1411">
            <v>5693183</v>
          </cell>
        </row>
        <row r="1412">
          <cell r="A1412" t="str">
            <v>5240150001</v>
          </cell>
          <cell r="B1412" t="str">
            <v>TRAMITES Y LICENCIAS</v>
          </cell>
          <cell r="C1412">
            <v>64200</v>
          </cell>
          <cell r="D1412">
            <v>315152</v>
          </cell>
          <cell r="E1412">
            <v>950054</v>
          </cell>
          <cell r="F1412">
            <v>2611716</v>
          </cell>
          <cell r="G1412">
            <v>2064766</v>
          </cell>
          <cell r="H1412">
            <v>3758816</v>
          </cell>
          <cell r="I1412">
            <v>3788216</v>
          </cell>
          <cell r="J1412">
            <v>3806216</v>
          </cell>
          <cell r="K1412">
            <v>3852116</v>
          </cell>
          <cell r="L1412">
            <v>4089516</v>
          </cell>
          <cell r="M1412">
            <v>6918434</v>
          </cell>
          <cell r="N1412">
            <v>7072834</v>
          </cell>
          <cell r="O1412">
            <v>29800</v>
          </cell>
          <cell r="P1412">
            <v>269710</v>
          </cell>
          <cell r="Q1412">
            <v>423260</v>
          </cell>
          <cell r="R1412">
            <v>771696</v>
          </cell>
          <cell r="S1412">
            <v>1303798</v>
          </cell>
          <cell r="T1412">
            <v>1414848</v>
          </cell>
          <cell r="U1412">
            <v>2029048</v>
          </cell>
          <cell r="V1412">
            <v>2178598</v>
          </cell>
          <cell r="W1412">
            <v>2327578</v>
          </cell>
          <cell r="X1412">
            <v>2328578</v>
          </cell>
          <cell r="Y1412">
            <v>2421578</v>
          </cell>
          <cell r="Z1412">
            <v>2798528</v>
          </cell>
          <cell r="AA1412">
            <v>42000</v>
          </cell>
          <cell r="AB1412">
            <v>263600</v>
          </cell>
          <cell r="AC1412">
            <v>478000</v>
          </cell>
          <cell r="AD1412">
            <v>592300</v>
          </cell>
          <cell r="AE1412">
            <v>1179252</v>
          </cell>
          <cell r="AF1412">
            <v>1368752</v>
          </cell>
          <cell r="AG1412">
            <v>1641752</v>
          </cell>
          <cell r="AH1412">
            <v>1790108</v>
          </cell>
          <cell r="AI1412">
            <v>1890508</v>
          </cell>
          <cell r="AJ1412">
            <v>1981708</v>
          </cell>
          <cell r="AK1412">
            <v>2198708</v>
          </cell>
          <cell r="AL1412">
            <v>2259308</v>
          </cell>
          <cell r="AM1412">
            <v>98193</v>
          </cell>
          <cell r="AN1412">
            <v>429993</v>
          </cell>
          <cell r="AO1412">
            <v>599193</v>
          </cell>
          <cell r="AP1412">
            <v>1115618</v>
          </cell>
          <cell r="AQ1412">
            <v>1327106</v>
          </cell>
          <cell r="AR1412">
            <v>1565925</v>
          </cell>
          <cell r="AS1412">
            <v>1703325</v>
          </cell>
          <cell r="AT1412">
            <v>2155989</v>
          </cell>
          <cell r="AU1412">
            <v>2692705</v>
          </cell>
          <cell r="AV1412">
            <v>5693183</v>
          </cell>
        </row>
        <row r="1413">
          <cell r="A1413" t="str">
            <v>5245</v>
          </cell>
          <cell r="B1413" t="str">
            <v>MANTENIMIENTO Y REPARACIONES</v>
          </cell>
          <cell r="C1413">
            <v>2189312</v>
          </cell>
          <cell r="D1413">
            <v>4180403</v>
          </cell>
          <cell r="E1413">
            <v>5484668</v>
          </cell>
          <cell r="F1413">
            <v>8413644</v>
          </cell>
          <cell r="G1413">
            <v>11575140</v>
          </cell>
          <cell r="H1413">
            <v>13414241</v>
          </cell>
          <cell r="I1413">
            <v>14491494</v>
          </cell>
          <cell r="J1413">
            <v>17550845</v>
          </cell>
          <cell r="K1413">
            <v>27461269</v>
          </cell>
          <cell r="L1413">
            <v>34894430</v>
          </cell>
          <cell r="M1413">
            <v>42389612</v>
          </cell>
          <cell r="N1413">
            <v>44504559</v>
          </cell>
          <cell r="O1413">
            <v>1555012</v>
          </cell>
          <cell r="P1413">
            <v>5819375</v>
          </cell>
          <cell r="Q1413">
            <v>11172001</v>
          </cell>
          <cell r="R1413">
            <v>16438669</v>
          </cell>
          <cell r="S1413">
            <v>21263573</v>
          </cell>
          <cell r="T1413">
            <v>24030492</v>
          </cell>
          <cell r="U1413">
            <v>28950406</v>
          </cell>
          <cell r="V1413">
            <v>35651653</v>
          </cell>
          <cell r="W1413">
            <v>46286322</v>
          </cell>
          <cell r="X1413">
            <v>52681339</v>
          </cell>
          <cell r="Y1413">
            <v>56031127</v>
          </cell>
          <cell r="Z1413">
            <v>65761602</v>
          </cell>
          <cell r="AA1413">
            <v>2765483</v>
          </cell>
          <cell r="AB1413">
            <v>10567950</v>
          </cell>
          <cell r="AC1413">
            <v>15137645</v>
          </cell>
          <cell r="AD1413">
            <v>18070113</v>
          </cell>
          <cell r="AE1413">
            <v>26994801</v>
          </cell>
          <cell r="AF1413">
            <v>36546811</v>
          </cell>
          <cell r="AG1413">
            <v>43025831</v>
          </cell>
          <cell r="AH1413">
            <v>48188027</v>
          </cell>
          <cell r="AI1413">
            <v>56832670</v>
          </cell>
          <cell r="AJ1413">
            <v>61341691</v>
          </cell>
          <cell r="AK1413">
            <v>64459348</v>
          </cell>
          <cell r="AL1413">
            <v>67969009</v>
          </cell>
          <cell r="AM1413">
            <v>3495969</v>
          </cell>
          <cell r="AN1413">
            <v>9472000</v>
          </cell>
          <cell r="AO1413">
            <v>15472840</v>
          </cell>
          <cell r="AP1413">
            <v>20028142</v>
          </cell>
          <cell r="AQ1413">
            <v>32516121</v>
          </cell>
          <cell r="AR1413">
            <v>41153981</v>
          </cell>
          <cell r="AS1413">
            <v>67069543</v>
          </cell>
          <cell r="AT1413">
            <v>95005562</v>
          </cell>
          <cell r="AU1413">
            <v>115564030</v>
          </cell>
          <cell r="AV1413">
            <v>137961745</v>
          </cell>
        </row>
        <row r="1414">
          <cell r="A1414" t="str">
            <v>524505</v>
          </cell>
          <cell r="B1414" t="str">
            <v>TERRENOS</v>
          </cell>
          <cell r="D1414">
            <v>0</v>
          </cell>
          <cell r="J1414">
            <v>40000</v>
          </cell>
          <cell r="K1414">
            <v>40000</v>
          </cell>
          <cell r="L1414">
            <v>71000</v>
          </cell>
          <cell r="M1414">
            <v>71000</v>
          </cell>
          <cell r="N1414">
            <v>71000</v>
          </cell>
          <cell r="O1414">
            <v>209000</v>
          </cell>
          <cell r="P1414">
            <v>209000</v>
          </cell>
          <cell r="Q1414">
            <v>209000</v>
          </cell>
          <cell r="R1414">
            <v>209000</v>
          </cell>
          <cell r="S1414">
            <v>209000</v>
          </cell>
          <cell r="T1414">
            <v>209000</v>
          </cell>
          <cell r="U1414">
            <v>209000</v>
          </cell>
          <cell r="V1414">
            <v>209000</v>
          </cell>
          <cell r="W1414">
            <v>209000</v>
          </cell>
          <cell r="X1414">
            <v>209000</v>
          </cell>
          <cell r="Y1414">
            <v>209000</v>
          </cell>
          <cell r="Z1414">
            <v>209000</v>
          </cell>
          <cell r="AA1414">
            <v>0</v>
          </cell>
          <cell r="AB1414">
            <v>0</v>
          </cell>
          <cell r="AD1414">
            <v>90000</v>
          </cell>
          <cell r="AE1414">
            <v>1129653</v>
          </cell>
          <cell r="AF1414">
            <v>1129653</v>
          </cell>
          <cell r="AG1414">
            <v>90000</v>
          </cell>
          <cell r="AH1414">
            <v>90000</v>
          </cell>
          <cell r="AI1414">
            <v>90000</v>
          </cell>
          <cell r="AJ1414">
            <v>97000</v>
          </cell>
          <cell r="AK1414">
            <v>97000</v>
          </cell>
          <cell r="AL1414">
            <v>97000</v>
          </cell>
          <cell r="AM1414">
            <v>0</v>
          </cell>
          <cell r="AN1414">
            <v>0</v>
          </cell>
          <cell r="AO1414">
            <v>0</v>
          </cell>
          <cell r="AV1414" t="e">
            <v>#N/A</v>
          </cell>
        </row>
        <row r="1415">
          <cell r="A1415" t="str">
            <v>5245050001</v>
          </cell>
          <cell r="B1415" t="str">
            <v>TERRENOS</v>
          </cell>
          <cell r="D1415">
            <v>0</v>
          </cell>
          <cell r="J1415">
            <v>40000</v>
          </cell>
          <cell r="K1415">
            <v>40000</v>
          </cell>
          <cell r="L1415">
            <v>71000</v>
          </cell>
          <cell r="M1415">
            <v>71000</v>
          </cell>
          <cell r="N1415">
            <v>71000</v>
          </cell>
          <cell r="O1415">
            <v>209000</v>
          </cell>
          <cell r="P1415">
            <v>209000</v>
          </cell>
          <cell r="Q1415">
            <v>209000</v>
          </cell>
          <cell r="R1415">
            <v>209000</v>
          </cell>
          <cell r="S1415">
            <v>209000</v>
          </cell>
          <cell r="T1415">
            <v>209000</v>
          </cell>
          <cell r="U1415">
            <v>209000</v>
          </cell>
          <cell r="V1415">
            <v>209000</v>
          </cell>
          <cell r="W1415">
            <v>209000</v>
          </cell>
          <cell r="X1415">
            <v>209000</v>
          </cell>
          <cell r="Y1415">
            <v>209000</v>
          </cell>
          <cell r="Z1415">
            <v>209000</v>
          </cell>
          <cell r="AA1415">
            <v>0</v>
          </cell>
          <cell r="AB1415">
            <v>0</v>
          </cell>
          <cell r="AD1415">
            <v>90000</v>
          </cell>
          <cell r="AE1415">
            <v>1129653</v>
          </cell>
          <cell r="AF1415">
            <v>1129653</v>
          </cell>
          <cell r="AG1415">
            <v>90000</v>
          </cell>
          <cell r="AH1415">
            <v>90000</v>
          </cell>
          <cell r="AI1415">
            <v>90000</v>
          </cell>
          <cell r="AJ1415">
            <v>97000</v>
          </cell>
          <cell r="AK1415">
            <v>97000</v>
          </cell>
          <cell r="AL1415">
            <v>97000</v>
          </cell>
          <cell r="AM1415">
            <v>0</v>
          </cell>
          <cell r="AN1415">
            <v>0</v>
          </cell>
          <cell r="AO1415">
            <v>0</v>
          </cell>
          <cell r="AV1415" t="e">
            <v>#N/A</v>
          </cell>
        </row>
        <row r="1416">
          <cell r="A1416" t="str">
            <v>524510</v>
          </cell>
          <cell r="B1416" t="str">
            <v>CONSTRUCCIONES Y EDIFICACIONES</v>
          </cell>
          <cell r="C1416">
            <v>875372</v>
          </cell>
          <cell r="D1416">
            <v>2197835</v>
          </cell>
          <cell r="E1416">
            <v>2899430</v>
          </cell>
          <cell r="F1416">
            <v>5276958</v>
          </cell>
          <cell r="G1416">
            <v>7814768</v>
          </cell>
          <cell r="H1416">
            <v>9396715</v>
          </cell>
          <cell r="I1416">
            <v>9905208</v>
          </cell>
          <cell r="J1416">
            <v>11640349</v>
          </cell>
          <cell r="K1416">
            <v>20734747</v>
          </cell>
          <cell r="L1416">
            <v>27345378</v>
          </cell>
          <cell r="M1416">
            <v>32542676</v>
          </cell>
          <cell r="N1416">
            <v>33609952</v>
          </cell>
          <cell r="O1416">
            <v>814781</v>
          </cell>
          <cell r="P1416">
            <v>3247135</v>
          </cell>
          <cell r="Q1416">
            <v>7680031</v>
          </cell>
          <cell r="R1416">
            <v>12281024</v>
          </cell>
          <cell r="S1416">
            <v>15469348</v>
          </cell>
          <cell r="T1416">
            <v>17760067</v>
          </cell>
          <cell r="U1416">
            <v>19340581</v>
          </cell>
          <cell r="V1416">
            <v>24216028</v>
          </cell>
          <cell r="W1416">
            <v>33348072</v>
          </cell>
          <cell r="X1416">
            <v>39114314</v>
          </cell>
          <cell r="Y1416">
            <v>40583027</v>
          </cell>
          <cell r="Z1416">
            <v>47972485</v>
          </cell>
          <cell r="AA1416">
            <v>1512275</v>
          </cell>
          <cell r="AB1416">
            <v>7913189</v>
          </cell>
          <cell r="AC1416">
            <v>10868744</v>
          </cell>
          <cell r="AD1416">
            <v>12430764</v>
          </cell>
          <cell r="AE1416">
            <v>18860781</v>
          </cell>
          <cell r="AF1416">
            <v>26611550</v>
          </cell>
          <cell r="AG1416">
            <v>30469136</v>
          </cell>
          <cell r="AH1416">
            <v>32995590</v>
          </cell>
          <cell r="AI1416">
            <v>38366008</v>
          </cell>
          <cell r="AJ1416">
            <v>40216926</v>
          </cell>
          <cell r="AK1416">
            <v>40319223</v>
          </cell>
          <cell r="AL1416">
            <v>41602173</v>
          </cell>
          <cell r="AM1416">
            <v>723878</v>
          </cell>
          <cell r="AN1416">
            <v>4301746</v>
          </cell>
          <cell r="AO1416">
            <v>4744347</v>
          </cell>
          <cell r="AP1416">
            <v>6997806</v>
          </cell>
          <cell r="AQ1416">
            <v>16034887</v>
          </cell>
          <cell r="AR1416">
            <v>20935394</v>
          </cell>
          <cell r="AS1416">
            <v>43829430</v>
          </cell>
          <cell r="AT1416">
            <v>65579761</v>
          </cell>
          <cell r="AU1416">
            <v>80194615</v>
          </cell>
          <cell r="AV1416">
            <v>98528508</v>
          </cell>
        </row>
        <row r="1417">
          <cell r="A1417" t="str">
            <v>5245100001</v>
          </cell>
          <cell r="B1417" t="str">
            <v>MANTMTO EDIFICIOS E INSTALACIONES</v>
          </cell>
          <cell r="C1417">
            <v>875372</v>
          </cell>
          <cell r="D1417">
            <v>2197835</v>
          </cell>
          <cell r="E1417">
            <v>2899430</v>
          </cell>
          <cell r="F1417">
            <v>5276958</v>
          </cell>
          <cell r="G1417">
            <v>7814768</v>
          </cell>
          <cell r="H1417">
            <v>9396715</v>
          </cell>
          <cell r="I1417">
            <v>9905208</v>
          </cell>
          <cell r="J1417">
            <v>11640349</v>
          </cell>
          <cell r="K1417">
            <v>20734747</v>
          </cell>
          <cell r="L1417">
            <v>27345378</v>
          </cell>
          <cell r="M1417">
            <v>32542676</v>
          </cell>
          <cell r="N1417">
            <v>33609952</v>
          </cell>
          <cell r="O1417">
            <v>814781</v>
          </cell>
          <cell r="P1417">
            <v>3247135</v>
          </cell>
          <cell r="Q1417">
            <v>7680031</v>
          </cell>
          <cell r="R1417">
            <v>12281024</v>
          </cell>
          <cell r="S1417">
            <v>15469348</v>
          </cell>
          <cell r="T1417">
            <v>17760067</v>
          </cell>
          <cell r="U1417">
            <v>19340581</v>
          </cell>
          <cell r="V1417">
            <v>24216028</v>
          </cell>
          <cell r="W1417">
            <v>33348072</v>
          </cell>
          <cell r="X1417">
            <v>39114314</v>
          </cell>
          <cell r="Y1417">
            <v>40583027</v>
          </cell>
          <cell r="Z1417">
            <v>47972485</v>
          </cell>
          <cell r="AA1417">
            <v>1512275</v>
          </cell>
          <cell r="AB1417">
            <v>7913189</v>
          </cell>
          <cell r="AC1417">
            <v>10868744</v>
          </cell>
          <cell r="AD1417">
            <v>12430764</v>
          </cell>
          <cell r="AE1417">
            <v>18860781</v>
          </cell>
          <cell r="AF1417">
            <v>26611550</v>
          </cell>
          <cell r="AG1417">
            <v>30469136</v>
          </cell>
          <cell r="AH1417">
            <v>32995590</v>
          </cell>
          <cell r="AI1417">
            <v>38366008</v>
          </cell>
          <cell r="AJ1417">
            <v>40216926</v>
          </cell>
          <cell r="AK1417">
            <v>40319223</v>
          </cell>
          <cell r="AL1417">
            <v>41602173</v>
          </cell>
          <cell r="AM1417">
            <v>723878</v>
          </cell>
          <cell r="AN1417">
            <v>4301746</v>
          </cell>
          <cell r="AO1417">
            <v>4744347</v>
          </cell>
          <cell r="AP1417">
            <v>6997806</v>
          </cell>
          <cell r="AQ1417">
            <v>16034887</v>
          </cell>
          <cell r="AR1417">
            <v>20935394</v>
          </cell>
          <cell r="AS1417">
            <v>43829430</v>
          </cell>
          <cell r="AT1417">
            <v>65579761</v>
          </cell>
          <cell r="AU1417">
            <v>80194615</v>
          </cell>
          <cell r="AV1417">
            <v>98528508</v>
          </cell>
        </row>
        <row r="1418">
          <cell r="A1418" t="str">
            <v>524515</v>
          </cell>
          <cell r="B1418" t="str">
            <v>MAQUINARIA Y EQUIPO</v>
          </cell>
          <cell r="C1418">
            <v>86140</v>
          </cell>
          <cell r="D1418">
            <v>86140</v>
          </cell>
          <cell r="E1418">
            <v>126240</v>
          </cell>
          <cell r="F1418">
            <v>126240</v>
          </cell>
          <cell r="G1418">
            <v>129540</v>
          </cell>
          <cell r="H1418">
            <v>129540</v>
          </cell>
          <cell r="I1418">
            <v>129540</v>
          </cell>
          <cell r="J1418">
            <v>129540</v>
          </cell>
          <cell r="K1418">
            <v>129540</v>
          </cell>
          <cell r="L1418">
            <v>129540</v>
          </cell>
          <cell r="M1418">
            <v>129540</v>
          </cell>
          <cell r="N1418">
            <v>441930</v>
          </cell>
          <cell r="O1418">
            <v>0</v>
          </cell>
          <cell r="P1418">
            <v>112100</v>
          </cell>
          <cell r="Q1418">
            <v>142100</v>
          </cell>
          <cell r="R1418">
            <v>142100</v>
          </cell>
          <cell r="S1418">
            <v>207700</v>
          </cell>
          <cell r="T1418">
            <v>247400</v>
          </cell>
          <cell r="U1418">
            <v>247400</v>
          </cell>
          <cell r="V1418">
            <v>410400</v>
          </cell>
          <cell r="W1418">
            <v>767025</v>
          </cell>
          <cell r="X1418">
            <v>847025</v>
          </cell>
          <cell r="Y1418">
            <v>952475</v>
          </cell>
          <cell r="Z1418">
            <v>981075</v>
          </cell>
          <cell r="AA1418">
            <v>215888</v>
          </cell>
          <cell r="AB1418">
            <v>939394</v>
          </cell>
          <cell r="AC1418">
            <v>1105979</v>
          </cell>
          <cell r="AD1418">
            <v>1468827</v>
          </cell>
          <cell r="AE1418">
            <v>1795787</v>
          </cell>
          <cell r="AF1418">
            <v>2030935</v>
          </cell>
          <cell r="AG1418">
            <v>2130535</v>
          </cell>
          <cell r="AH1418">
            <v>2130535</v>
          </cell>
          <cell r="AI1418">
            <v>2240535</v>
          </cell>
          <cell r="AJ1418">
            <v>2260535</v>
          </cell>
          <cell r="AK1418">
            <v>2364755</v>
          </cell>
          <cell r="AL1418">
            <v>2467650</v>
          </cell>
          <cell r="AM1418">
            <v>86600</v>
          </cell>
          <cell r="AN1418">
            <v>145064</v>
          </cell>
          <cell r="AO1418">
            <v>369064</v>
          </cell>
          <cell r="AP1418">
            <v>369064</v>
          </cell>
          <cell r="AQ1418">
            <v>1154464</v>
          </cell>
          <cell r="AR1418">
            <v>2226074</v>
          </cell>
          <cell r="AS1418">
            <v>2357674</v>
          </cell>
          <cell r="AT1418">
            <v>3050968</v>
          </cell>
          <cell r="AU1418">
            <v>3282276</v>
          </cell>
          <cell r="AV1418">
            <v>3493876</v>
          </cell>
        </row>
        <row r="1419">
          <cell r="A1419" t="str">
            <v>5245150001</v>
          </cell>
          <cell r="B1419" t="str">
            <v>MANTMTO MAQUINARIA Y EQUIPO</v>
          </cell>
          <cell r="C1419">
            <v>86140</v>
          </cell>
          <cell r="D1419">
            <v>86140</v>
          </cell>
          <cell r="E1419">
            <v>126240</v>
          </cell>
          <cell r="F1419">
            <v>126240</v>
          </cell>
          <cell r="G1419">
            <v>129540</v>
          </cell>
          <cell r="H1419">
            <v>129540</v>
          </cell>
          <cell r="I1419">
            <v>129540</v>
          </cell>
          <cell r="J1419">
            <v>129540</v>
          </cell>
          <cell r="K1419">
            <v>129540</v>
          </cell>
          <cell r="L1419">
            <v>129540</v>
          </cell>
          <cell r="M1419">
            <v>129540</v>
          </cell>
          <cell r="N1419">
            <v>441930</v>
          </cell>
          <cell r="O1419">
            <v>0</v>
          </cell>
          <cell r="P1419">
            <v>112100</v>
          </cell>
          <cell r="Q1419">
            <v>142100</v>
          </cell>
          <cell r="R1419">
            <v>142100</v>
          </cell>
          <cell r="S1419">
            <v>207700</v>
          </cell>
          <cell r="T1419">
            <v>247400</v>
          </cell>
          <cell r="U1419">
            <v>247400</v>
          </cell>
          <cell r="V1419">
            <v>410400</v>
          </cell>
          <cell r="W1419">
            <v>767025</v>
          </cell>
          <cell r="X1419">
            <v>847025</v>
          </cell>
          <cell r="Y1419">
            <v>952475</v>
          </cell>
          <cell r="Z1419">
            <v>981075</v>
          </cell>
          <cell r="AA1419">
            <v>215888</v>
          </cell>
          <cell r="AB1419">
            <v>939394</v>
          </cell>
          <cell r="AC1419">
            <v>1105979</v>
          </cell>
          <cell r="AD1419">
            <v>1468827</v>
          </cell>
          <cell r="AE1419">
            <v>1795787</v>
          </cell>
          <cell r="AF1419">
            <v>2030935</v>
          </cell>
          <cell r="AG1419">
            <v>2130535</v>
          </cell>
          <cell r="AH1419">
            <v>2130535</v>
          </cell>
          <cell r="AI1419">
            <v>2240535</v>
          </cell>
          <cell r="AJ1419">
            <v>2260535</v>
          </cell>
          <cell r="AK1419">
            <v>2364755</v>
          </cell>
          <cell r="AL1419">
            <v>2467650</v>
          </cell>
          <cell r="AM1419">
            <v>86600</v>
          </cell>
          <cell r="AN1419">
            <v>145064</v>
          </cell>
          <cell r="AO1419">
            <v>369064</v>
          </cell>
          <cell r="AP1419">
            <v>369064</v>
          </cell>
          <cell r="AQ1419">
            <v>1154464</v>
          </cell>
          <cell r="AR1419">
            <v>2226074</v>
          </cell>
          <cell r="AS1419">
            <v>2357674</v>
          </cell>
          <cell r="AT1419">
            <v>3050968</v>
          </cell>
          <cell r="AU1419">
            <v>3282276</v>
          </cell>
          <cell r="AV1419">
            <v>3493876</v>
          </cell>
        </row>
        <row r="1420">
          <cell r="A1420" t="str">
            <v>524520</v>
          </cell>
          <cell r="B1420" t="str">
            <v>EQUIPO DE OFICINA</v>
          </cell>
          <cell r="C1420">
            <v>92800</v>
          </cell>
          <cell r="D1420">
            <v>657428</v>
          </cell>
          <cell r="E1420">
            <v>967368</v>
          </cell>
          <cell r="F1420">
            <v>1313376</v>
          </cell>
          <cell r="G1420">
            <v>1524810</v>
          </cell>
          <cell r="H1420">
            <v>1764250</v>
          </cell>
          <cell r="I1420">
            <v>2110410</v>
          </cell>
          <cell r="J1420">
            <v>2923370</v>
          </cell>
          <cell r="K1420">
            <v>3355866</v>
          </cell>
          <cell r="L1420">
            <v>4119696</v>
          </cell>
          <cell r="M1420">
            <v>4453480</v>
          </cell>
          <cell r="N1420">
            <v>4947980</v>
          </cell>
          <cell r="O1420">
            <v>495181</v>
          </cell>
          <cell r="P1420">
            <v>1262376</v>
          </cell>
          <cell r="Q1420">
            <v>2124956</v>
          </cell>
          <cell r="R1420">
            <v>2553031</v>
          </cell>
          <cell r="S1420">
            <v>4005781</v>
          </cell>
          <cell r="T1420">
            <v>4375281</v>
          </cell>
          <cell r="U1420">
            <v>5284681</v>
          </cell>
          <cell r="V1420">
            <v>6079231</v>
          </cell>
          <cell r="W1420">
            <v>7096731</v>
          </cell>
          <cell r="X1420">
            <v>7523906</v>
          </cell>
          <cell r="Y1420">
            <v>8768681</v>
          </cell>
          <cell r="Z1420">
            <v>9997495</v>
          </cell>
          <cell r="AA1420">
            <v>382120</v>
          </cell>
          <cell r="AB1420">
            <v>632840</v>
          </cell>
          <cell r="AC1420">
            <v>1420480</v>
          </cell>
          <cell r="AD1420">
            <v>2285880</v>
          </cell>
          <cell r="AE1420">
            <v>2850800</v>
          </cell>
          <cell r="AF1420">
            <v>3300450</v>
          </cell>
          <cell r="AG1420">
            <v>3570118</v>
          </cell>
          <cell r="AH1420">
            <v>4821482</v>
          </cell>
          <cell r="AI1420">
            <v>5140186</v>
          </cell>
          <cell r="AJ1420">
            <v>5843206</v>
          </cell>
          <cell r="AK1420">
            <v>6426297</v>
          </cell>
          <cell r="AL1420">
            <v>6712187</v>
          </cell>
          <cell r="AM1420">
            <v>702408</v>
          </cell>
          <cell r="AN1420">
            <v>1293959</v>
          </cell>
          <cell r="AO1420">
            <v>2082995</v>
          </cell>
          <cell r="AP1420">
            <v>2473515</v>
          </cell>
          <cell r="AQ1420">
            <v>3111665</v>
          </cell>
          <cell r="AR1420">
            <v>3671185</v>
          </cell>
          <cell r="AS1420">
            <v>3878645</v>
          </cell>
          <cell r="AT1420">
            <v>5916596</v>
          </cell>
          <cell r="AU1420">
            <v>8922517</v>
          </cell>
          <cell r="AV1420">
            <v>10124193</v>
          </cell>
        </row>
        <row r="1421">
          <cell r="A1421" t="str">
            <v>5245200001</v>
          </cell>
          <cell r="B1421" t="str">
            <v>MANTMTO MUEBLES Y EQUIPO DE OFICINA</v>
          </cell>
          <cell r="C1421">
            <v>92800</v>
          </cell>
          <cell r="D1421">
            <v>657428</v>
          </cell>
          <cell r="E1421">
            <v>967368</v>
          </cell>
          <cell r="F1421">
            <v>1313376</v>
          </cell>
          <cell r="G1421">
            <v>1524810</v>
          </cell>
          <cell r="H1421">
            <v>1764250</v>
          </cell>
          <cell r="I1421">
            <v>2110410</v>
          </cell>
          <cell r="J1421">
            <v>2923370</v>
          </cell>
          <cell r="K1421">
            <v>3355866</v>
          </cell>
          <cell r="L1421">
            <v>4119696</v>
          </cell>
          <cell r="M1421">
            <v>4453480</v>
          </cell>
          <cell r="N1421">
            <v>4947980</v>
          </cell>
          <cell r="O1421">
            <v>495181</v>
          </cell>
          <cell r="P1421">
            <v>1262376</v>
          </cell>
          <cell r="Q1421">
            <v>2124956</v>
          </cell>
          <cell r="R1421">
            <v>2553031</v>
          </cell>
          <cell r="S1421">
            <v>4005781</v>
          </cell>
          <cell r="T1421">
            <v>4375281</v>
          </cell>
          <cell r="U1421">
            <v>5284681</v>
          </cell>
          <cell r="V1421">
            <v>6079231</v>
          </cell>
          <cell r="W1421">
            <v>7096731</v>
          </cell>
          <cell r="X1421">
            <v>7523906</v>
          </cell>
          <cell r="Y1421">
            <v>8768681</v>
          </cell>
          <cell r="Z1421">
            <v>9997495</v>
          </cell>
          <cell r="AA1421">
            <v>382120</v>
          </cell>
          <cell r="AB1421">
            <v>632840</v>
          </cell>
          <cell r="AC1421">
            <v>1420480</v>
          </cell>
          <cell r="AD1421">
            <v>2285880</v>
          </cell>
          <cell r="AE1421">
            <v>2850800</v>
          </cell>
          <cell r="AF1421">
            <v>3300450</v>
          </cell>
          <cell r="AG1421">
            <v>3570118</v>
          </cell>
          <cell r="AH1421">
            <v>4821482</v>
          </cell>
          <cell r="AI1421">
            <v>5140186</v>
          </cell>
          <cell r="AJ1421">
            <v>5843206</v>
          </cell>
          <cell r="AK1421">
            <v>6426297</v>
          </cell>
          <cell r="AL1421">
            <v>6712187</v>
          </cell>
          <cell r="AM1421">
            <v>702408</v>
          </cell>
          <cell r="AN1421">
            <v>1293959</v>
          </cell>
          <cell r="AO1421">
            <v>2082995</v>
          </cell>
          <cell r="AP1421">
            <v>2473515</v>
          </cell>
          <cell r="AQ1421">
            <v>3111665</v>
          </cell>
          <cell r="AR1421">
            <v>3671185</v>
          </cell>
          <cell r="AS1421">
            <v>3878645</v>
          </cell>
          <cell r="AT1421">
            <v>5916596</v>
          </cell>
          <cell r="AU1421">
            <v>8922517</v>
          </cell>
          <cell r="AV1421">
            <v>10124193</v>
          </cell>
        </row>
        <row r="1422">
          <cell r="A1422" t="str">
            <v>524525</v>
          </cell>
          <cell r="B1422" t="str">
            <v>EQUIPO DE COMPUTACION Y COMUNICACIO</v>
          </cell>
          <cell r="C1422">
            <v>1135000</v>
          </cell>
          <cell r="D1422">
            <v>1239000</v>
          </cell>
          <cell r="E1422">
            <v>1491630</v>
          </cell>
          <cell r="F1422">
            <v>1693070</v>
          </cell>
          <cell r="G1422">
            <v>2102022</v>
          </cell>
          <cell r="H1422">
            <v>2119736</v>
          </cell>
          <cell r="I1422">
            <v>2342336</v>
          </cell>
          <cell r="J1422">
            <v>2813586</v>
          </cell>
          <cell r="K1422">
            <v>3197116</v>
          </cell>
          <cell r="L1422">
            <v>3224816</v>
          </cell>
          <cell r="M1422">
            <v>5188916</v>
          </cell>
          <cell r="N1422">
            <v>5429697</v>
          </cell>
          <cell r="O1422">
            <v>36050</v>
          </cell>
          <cell r="P1422">
            <v>988764</v>
          </cell>
          <cell r="Q1422">
            <v>1015914</v>
          </cell>
          <cell r="R1422">
            <v>1253514</v>
          </cell>
          <cell r="S1422">
            <v>1371744</v>
          </cell>
          <cell r="T1422">
            <v>1438744</v>
          </cell>
          <cell r="U1422">
            <v>3868744</v>
          </cell>
          <cell r="V1422">
            <v>4736994</v>
          </cell>
          <cell r="W1422">
            <v>4817494</v>
          </cell>
          <cell r="X1422">
            <v>4939094</v>
          </cell>
          <cell r="Y1422">
            <v>5469944</v>
          </cell>
          <cell r="Z1422">
            <v>6553547</v>
          </cell>
          <cell r="AA1422">
            <v>655200</v>
          </cell>
          <cell r="AB1422">
            <v>1082527</v>
          </cell>
          <cell r="AC1422">
            <v>1742442</v>
          </cell>
          <cell r="AD1422">
            <v>1794642</v>
          </cell>
          <cell r="AE1422">
            <v>2357780</v>
          </cell>
          <cell r="AF1422">
            <v>3474223</v>
          </cell>
          <cell r="AG1422">
            <v>6766042</v>
          </cell>
          <cell r="AH1422">
            <v>8150420</v>
          </cell>
          <cell r="AI1422">
            <v>10995941</v>
          </cell>
          <cell r="AJ1422">
            <v>12924024</v>
          </cell>
          <cell r="AK1422">
            <v>15252073</v>
          </cell>
          <cell r="AL1422">
            <v>17089999</v>
          </cell>
          <cell r="AM1422">
            <v>1983083</v>
          </cell>
          <cell r="AN1422">
            <v>3731231</v>
          </cell>
          <cell r="AO1422">
            <v>8276434</v>
          </cell>
          <cell r="AP1422">
            <v>10187757</v>
          </cell>
          <cell r="AQ1422">
            <v>12215105</v>
          </cell>
          <cell r="AR1422">
            <v>14321328</v>
          </cell>
          <cell r="AS1422">
            <v>16946831</v>
          </cell>
          <cell r="AT1422">
            <v>20401274</v>
          </cell>
          <cell r="AU1422">
            <v>23107659</v>
          </cell>
          <cell r="AV1422">
            <v>25758205</v>
          </cell>
        </row>
        <row r="1423">
          <cell r="A1423" t="str">
            <v>5245250001</v>
          </cell>
          <cell r="B1423" t="str">
            <v>MANTMTO EQUIPO DE COMPUTACION</v>
          </cell>
          <cell r="C1423">
            <v>21920</v>
          </cell>
          <cell r="D1423">
            <v>51920</v>
          </cell>
          <cell r="E1423">
            <v>99520</v>
          </cell>
          <cell r="F1423">
            <v>100370</v>
          </cell>
          <cell r="G1423">
            <v>389822</v>
          </cell>
          <cell r="H1423">
            <v>389822</v>
          </cell>
          <cell r="I1423">
            <v>414822</v>
          </cell>
          <cell r="J1423">
            <v>414822</v>
          </cell>
          <cell r="K1423">
            <v>707722</v>
          </cell>
          <cell r="L1423">
            <v>712222</v>
          </cell>
          <cell r="M1423">
            <v>745322</v>
          </cell>
          <cell r="N1423">
            <v>818323</v>
          </cell>
          <cell r="O1423">
            <v>0</v>
          </cell>
          <cell r="P1423">
            <v>946714</v>
          </cell>
          <cell r="Q1423">
            <v>946714</v>
          </cell>
          <cell r="R1423">
            <v>1089314</v>
          </cell>
          <cell r="S1423">
            <v>1207544</v>
          </cell>
          <cell r="T1423">
            <v>1207544</v>
          </cell>
          <cell r="U1423">
            <v>1837544</v>
          </cell>
          <cell r="V1423">
            <v>2705794</v>
          </cell>
          <cell r="W1423">
            <v>2786294</v>
          </cell>
          <cell r="X1423">
            <v>2887894</v>
          </cell>
          <cell r="Y1423">
            <v>2937894</v>
          </cell>
          <cell r="Z1423">
            <v>3558947</v>
          </cell>
          <cell r="AA1423">
            <v>144600</v>
          </cell>
          <cell r="AB1423">
            <v>260600</v>
          </cell>
          <cell r="AC1423">
            <v>777495</v>
          </cell>
          <cell r="AD1423">
            <v>806495</v>
          </cell>
          <cell r="AE1423">
            <v>1356153</v>
          </cell>
          <cell r="AF1423">
            <v>2020556</v>
          </cell>
          <cell r="AG1423">
            <v>2626959</v>
          </cell>
          <cell r="AH1423">
            <v>3201302</v>
          </cell>
          <cell r="AI1423">
            <v>4630691</v>
          </cell>
          <cell r="AJ1423">
            <v>5341494</v>
          </cell>
          <cell r="AK1423">
            <v>6833097</v>
          </cell>
          <cell r="AL1423">
            <v>7414000</v>
          </cell>
          <cell r="AM1423">
            <v>606403</v>
          </cell>
          <cell r="AN1423">
            <v>2017006</v>
          </cell>
          <cell r="AO1423">
            <v>4045009</v>
          </cell>
          <cell r="AP1423">
            <v>4825412</v>
          </cell>
          <cell r="AQ1423">
            <v>5790739</v>
          </cell>
          <cell r="AR1423">
            <v>6542042</v>
          </cell>
          <cell r="AS1423">
            <v>7696945</v>
          </cell>
          <cell r="AT1423">
            <v>8774028</v>
          </cell>
          <cell r="AU1423">
            <v>9897691</v>
          </cell>
          <cell r="AV1423">
            <v>10596094</v>
          </cell>
        </row>
        <row r="1424">
          <cell r="A1424" t="str">
            <v>5245250002</v>
          </cell>
          <cell r="B1424" t="str">
            <v>MANTMTO EQUIPO DE COMUNICACION</v>
          </cell>
          <cell r="C1424">
            <v>1113080</v>
          </cell>
          <cell r="D1424">
            <v>1187080</v>
          </cell>
          <cell r="E1424">
            <v>1392110</v>
          </cell>
          <cell r="F1424">
            <v>1592700</v>
          </cell>
          <cell r="G1424">
            <v>1712200</v>
          </cell>
          <cell r="H1424">
            <v>1729914</v>
          </cell>
          <cell r="I1424">
            <v>1927514</v>
          </cell>
          <cell r="J1424">
            <v>2398764</v>
          </cell>
          <cell r="K1424">
            <v>2489394</v>
          </cell>
          <cell r="L1424">
            <v>2512594</v>
          </cell>
          <cell r="M1424">
            <v>4443594</v>
          </cell>
          <cell r="N1424">
            <v>4611374</v>
          </cell>
          <cell r="O1424">
            <v>36050</v>
          </cell>
          <cell r="P1424">
            <v>42050</v>
          </cell>
          <cell r="Q1424">
            <v>69200</v>
          </cell>
          <cell r="R1424">
            <v>164200</v>
          </cell>
          <cell r="S1424">
            <v>164200</v>
          </cell>
          <cell r="T1424">
            <v>231200</v>
          </cell>
          <cell r="U1424">
            <v>2031200</v>
          </cell>
          <cell r="V1424">
            <v>2031200</v>
          </cell>
          <cell r="W1424">
            <v>2031200</v>
          </cell>
          <cell r="X1424">
            <v>2051200</v>
          </cell>
          <cell r="Y1424">
            <v>2532050</v>
          </cell>
          <cell r="Z1424">
            <v>2994600</v>
          </cell>
          <cell r="AA1424">
            <v>510600</v>
          </cell>
          <cell r="AB1424">
            <v>821927</v>
          </cell>
          <cell r="AC1424">
            <v>964947</v>
          </cell>
          <cell r="AD1424">
            <v>988147</v>
          </cell>
          <cell r="AE1424">
            <v>1001627</v>
          </cell>
          <cell r="AF1424">
            <v>1453667</v>
          </cell>
          <cell r="AG1424">
            <v>4139083</v>
          </cell>
          <cell r="AH1424">
            <v>4949118</v>
          </cell>
          <cell r="AI1424">
            <v>6365250</v>
          </cell>
          <cell r="AJ1424">
            <v>7582530</v>
          </cell>
          <cell r="AK1424">
            <v>8418976</v>
          </cell>
          <cell r="AL1424">
            <v>9675999</v>
          </cell>
          <cell r="AM1424">
            <v>1376680</v>
          </cell>
          <cell r="AN1424">
            <v>1714225</v>
          </cell>
          <cell r="AO1424">
            <v>4231425</v>
          </cell>
          <cell r="AP1424">
            <v>5362345</v>
          </cell>
          <cell r="AQ1424">
            <v>6424366</v>
          </cell>
          <cell r="AR1424">
            <v>7779286</v>
          </cell>
          <cell r="AS1424">
            <v>9249886</v>
          </cell>
          <cell r="AT1424">
            <v>11627246</v>
          </cell>
          <cell r="AU1424">
            <v>13209968</v>
          </cell>
          <cell r="AV1424">
            <v>15162111</v>
          </cell>
        </row>
        <row r="1425">
          <cell r="A1425" t="str">
            <v>524540</v>
          </cell>
          <cell r="B1425" t="str">
            <v>FLOTA Y EQUIPO DE TRANSPORTE</v>
          </cell>
          <cell r="C1425">
            <v>0</v>
          </cell>
          <cell r="D1425">
            <v>0</v>
          </cell>
          <cell r="E1425">
            <v>0</v>
          </cell>
          <cell r="F1425">
            <v>4000</v>
          </cell>
          <cell r="G1425">
            <v>4000</v>
          </cell>
          <cell r="H1425">
            <v>4000</v>
          </cell>
          <cell r="I1425">
            <v>4000</v>
          </cell>
          <cell r="J1425">
            <v>4000</v>
          </cell>
          <cell r="K1425">
            <v>4000</v>
          </cell>
          <cell r="L1425">
            <v>4000</v>
          </cell>
          <cell r="M1425">
            <v>4000</v>
          </cell>
          <cell r="N1425">
            <v>4000</v>
          </cell>
          <cell r="O1425">
            <v>0</v>
          </cell>
          <cell r="P1425">
            <v>0</v>
          </cell>
          <cell r="Q1425">
            <v>0</v>
          </cell>
          <cell r="R1425">
            <v>0</v>
          </cell>
          <cell r="W1425">
            <v>48000</v>
          </cell>
          <cell r="X1425">
            <v>48000</v>
          </cell>
          <cell r="Y1425">
            <v>48000</v>
          </cell>
          <cell r="Z1425">
            <v>48000</v>
          </cell>
          <cell r="AA1425">
            <v>0</v>
          </cell>
          <cell r="AB1425">
            <v>0</v>
          </cell>
          <cell r="AS1425">
            <v>56963</v>
          </cell>
          <cell r="AT1425">
            <v>56963</v>
          </cell>
          <cell r="AU1425">
            <v>56963</v>
          </cell>
          <cell r="AV1425">
            <v>56963</v>
          </cell>
        </row>
        <row r="1426">
          <cell r="A1426" t="str">
            <v>5245400001</v>
          </cell>
          <cell r="B1426" t="str">
            <v>MANTMTO DE VEHICULOS PARTIC.MOTOS</v>
          </cell>
          <cell r="C1426">
            <v>0</v>
          </cell>
          <cell r="D1426">
            <v>0</v>
          </cell>
          <cell r="E1426">
            <v>0</v>
          </cell>
          <cell r="F1426">
            <v>4000</v>
          </cell>
          <cell r="G1426">
            <v>4000</v>
          </cell>
          <cell r="H1426">
            <v>4000</v>
          </cell>
          <cell r="I1426">
            <v>4000</v>
          </cell>
          <cell r="J1426">
            <v>4000</v>
          </cell>
          <cell r="K1426">
            <v>4000</v>
          </cell>
          <cell r="L1426">
            <v>4000</v>
          </cell>
          <cell r="M1426">
            <v>4000</v>
          </cell>
          <cell r="N1426">
            <v>4000</v>
          </cell>
          <cell r="O1426">
            <v>0</v>
          </cell>
          <cell r="P1426">
            <v>0</v>
          </cell>
          <cell r="Q1426">
            <v>0</v>
          </cell>
          <cell r="R1426">
            <v>0</v>
          </cell>
          <cell r="W1426">
            <v>48000</v>
          </cell>
          <cell r="X1426">
            <v>48000</v>
          </cell>
          <cell r="Y1426">
            <v>48000</v>
          </cell>
          <cell r="Z1426">
            <v>48000</v>
          </cell>
          <cell r="AA1426">
            <v>0</v>
          </cell>
          <cell r="AB1426">
            <v>0</v>
          </cell>
          <cell r="AS1426">
            <v>56963</v>
          </cell>
          <cell r="AT1426">
            <v>56963</v>
          </cell>
          <cell r="AU1426">
            <v>56963</v>
          </cell>
          <cell r="AV1426">
            <v>56963</v>
          </cell>
        </row>
        <row r="1427">
          <cell r="A1427" t="str">
            <v>5255</v>
          </cell>
          <cell r="B1427" t="str">
            <v>GASTOS DE VIAJE</v>
          </cell>
          <cell r="C1427">
            <v>2376460</v>
          </cell>
          <cell r="D1427">
            <v>6025804</v>
          </cell>
          <cell r="E1427">
            <v>8518784</v>
          </cell>
          <cell r="F1427">
            <v>10182344</v>
          </cell>
          <cell r="G1427">
            <v>16261888</v>
          </cell>
          <cell r="H1427">
            <v>17717837</v>
          </cell>
          <cell r="I1427">
            <v>23639747</v>
          </cell>
          <cell r="J1427">
            <v>24498587</v>
          </cell>
          <cell r="K1427">
            <v>29203618</v>
          </cell>
          <cell r="L1427">
            <v>30853113</v>
          </cell>
          <cell r="M1427">
            <v>34470488</v>
          </cell>
          <cell r="N1427">
            <v>37252448</v>
          </cell>
          <cell r="O1427">
            <v>186090</v>
          </cell>
          <cell r="P1427">
            <v>5163783</v>
          </cell>
          <cell r="Q1427">
            <v>5940584</v>
          </cell>
          <cell r="R1427">
            <v>6994884</v>
          </cell>
          <cell r="S1427">
            <v>9479294</v>
          </cell>
          <cell r="T1427">
            <v>12718394</v>
          </cell>
          <cell r="U1427">
            <v>14900623</v>
          </cell>
          <cell r="V1427">
            <v>20124485</v>
          </cell>
          <cell r="W1427">
            <v>22723665</v>
          </cell>
          <cell r="X1427">
            <v>24950765</v>
          </cell>
          <cell r="Y1427">
            <v>28353843</v>
          </cell>
          <cell r="Z1427">
            <v>29499143</v>
          </cell>
          <cell r="AA1427">
            <v>3305305</v>
          </cell>
          <cell r="AB1427">
            <v>5615047</v>
          </cell>
          <cell r="AC1427">
            <v>13896215</v>
          </cell>
          <cell r="AD1427">
            <v>16692362</v>
          </cell>
          <cell r="AE1427">
            <v>20986128</v>
          </cell>
          <cell r="AF1427">
            <v>25854272</v>
          </cell>
          <cell r="AG1427">
            <v>27475643</v>
          </cell>
          <cell r="AH1427">
            <v>29100593</v>
          </cell>
          <cell r="AI1427">
            <v>31550693</v>
          </cell>
          <cell r="AJ1427">
            <v>33187073</v>
          </cell>
          <cell r="AK1427">
            <v>36241373</v>
          </cell>
          <cell r="AL1427">
            <v>40106300</v>
          </cell>
          <cell r="AM1427">
            <v>10293624</v>
          </cell>
          <cell r="AN1427">
            <v>16025224</v>
          </cell>
          <cell r="AO1427">
            <v>17859516</v>
          </cell>
          <cell r="AP1427">
            <v>19015316</v>
          </cell>
          <cell r="AQ1427">
            <v>25265556</v>
          </cell>
          <cell r="AR1427">
            <v>27635195</v>
          </cell>
          <cell r="AS1427">
            <v>29796595</v>
          </cell>
          <cell r="AT1427">
            <v>33672672</v>
          </cell>
          <cell r="AU1427">
            <v>38787951</v>
          </cell>
          <cell r="AV1427">
            <v>42293821</v>
          </cell>
        </row>
        <row r="1428">
          <cell r="A1428" t="str">
            <v>525505</v>
          </cell>
          <cell r="B1428" t="str">
            <v>ALOJAMIENTO Y MANUTENCION</v>
          </cell>
          <cell r="C1428">
            <v>1988960</v>
          </cell>
          <cell r="D1428">
            <v>4974744</v>
          </cell>
          <cell r="E1428">
            <v>6961224</v>
          </cell>
          <cell r="F1428">
            <v>8183384</v>
          </cell>
          <cell r="G1428">
            <v>13805128</v>
          </cell>
          <cell r="H1428">
            <v>14950177</v>
          </cell>
          <cell r="I1428">
            <v>19458387</v>
          </cell>
          <cell r="J1428">
            <v>19517827</v>
          </cell>
          <cell r="K1428">
            <v>21134898</v>
          </cell>
          <cell r="L1428">
            <v>21516763</v>
          </cell>
          <cell r="M1428">
            <v>23445088</v>
          </cell>
          <cell r="N1428">
            <v>23826468</v>
          </cell>
          <cell r="O1428">
            <v>49990</v>
          </cell>
          <cell r="P1428">
            <v>4606483</v>
          </cell>
          <cell r="Q1428">
            <v>4908184</v>
          </cell>
          <cell r="R1428">
            <v>5538184</v>
          </cell>
          <cell r="S1428">
            <v>6747034</v>
          </cell>
          <cell r="T1428">
            <v>9176934</v>
          </cell>
          <cell r="U1428">
            <v>9390963</v>
          </cell>
          <cell r="V1428">
            <v>11808725</v>
          </cell>
          <cell r="W1428">
            <v>13119275</v>
          </cell>
          <cell r="X1428">
            <v>13662475</v>
          </cell>
          <cell r="Y1428">
            <v>14218653</v>
          </cell>
          <cell r="Z1428">
            <v>14440653</v>
          </cell>
          <cell r="AA1428">
            <v>1446805</v>
          </cell>
          <cell r="AB1428">
            <v>2142547</v>
          </cell>
          <cell r="AC1428">
            <v>7322091</v>
          </cell>
          <cell r="AD1428">
            <v>7440817</v>
          </cell>
          <cell r="AE1428">
            <v>8684583</v>
          </cell>
          <cell r="AF1428">
            <v>13113527</v>
          </cell>
          <cell r="AG1428">
            <v>13804038</v>
          </cell>
          <cell r="AH1428">
            <v>14029088</v>
          </cell>
          <cell r="AI1428">
            <v>15969088</v>
          </cell>
          <cell r="AJ1428">
            <v>16895588</v>
          </cell>
          <cell r="AK1428">
            <v>18776888</v>
          </cell>
          <cell r="AL1428">
            <v>21750945</v>
          </cell>
          <cell r="AM1428">
            <v>8903024</v>
          </cell>
          <cell r="AN1428">
            <v>11092024</v>
          </cell>
          <cell r="AO1428">
            <v>11714916</v>
          </cell>
          <cell r="AP1428">
            <v>12381416</v>
          </cell>
          <cell r="AQ1428">
            <v>13381856</v>
          </cell>
          <cell r="AR1428">
            <v>13797355</v>
          </cell>
          <cell r="AS1428">
            <v>14108355</v>
          </cell>
          <cell r="AT1428">
            <v>15838322</v>
          </cell>
          <cell r="AU1428">
            <v>19010901</v>
          </cell>
          <cell r="AV1428">
            <v>21184601</v>
          </cell>
        </row>
        <row r="1429">
          <cell r="A1429" t="str">
            <v>5255050001</v>
          </cell>
          <cell r="B1429" t="str">
            <v>ALOJAMIENTO Y MANUTENCION</v>
          </cell>
          <cell r="C1429">
            <v>1988960</v>
          </cell>
          <cell r="D1429">
            <v>4974744</v>
          </cell>
          <cell r="E1429">
            <v>6961224</v>
          </cell>
          <cell r="F1429">
            <v>8183384</v>
          </cell>
          <cell r="G1429">
            <v>13805128</v>
          </cell>
          <cell r="H1429">
            <v>14950177</v>
          </cell>
          <cell r="I1429">
            <v>19458387</v>
          </cell>
          <cell r="J1429">
            <v>19517827</v>
          </cell>
          <cell r="K1429">
            <v>21134898</v>
          </cell>
          <cell r="L1429">
            <v>21516763</v>
          </cell>
          <cell r="M1429">
            <v>23445088</v>
          </cell>
          <cell r="N1429">
            <v>23826468</v>
          </cell>
          <cell r="O1429">
            <v>49990</v>
          </cell>
          <cell r="P1429">
            <v>4606483</v>
          </cell>
          <cell r="Q1429">
            <v>4908184</v>
          </cell>
          <cell r="R1429">
            <v>5538184</v>
          </cell>
          <cell r="S1429">
            <v>6747034</v>
          </cell>
          <cell r="T1429">
            <v>9176934</v>
          </cell>
          <cell r="U1429">
            <v>9390963</v>
          </cell>
          <cell r="V1429">
            <v>11808725</v>
          </cell>
          <cell r="W1429">
            <v>13119275</v>
          </cell>
          <cell r="X1429">
            <v>13662475</v>
          </cell>
          <cell r="Y1429">
            <v>14218653</v>
          </cell>
          <cell r="Z1429">
            <v>14440653</v>
          </cell>
          <cell r="AA1429">
            <v>1446805</v>
          </cell>
          <cell r="AB1429">
            <v>2142547</v>
          </cell>
          <cell r="AC1429">
            <v>7322091</v>
          </cell>
          <cell r="AD1429">
            <v>7440817</v>
          </cell>
          <cell r="AE1429">
            <v>8684583</v>
          </cell>
          <cell r="AF1429">
            <v>13113527</v>
          </cell>
          <cell r="AG1429">
            <v>13804038</v>
          </cell>
          <cell r="AH1429">
            <v>14029088</v>
          </cell>
          <cell r="AI1429">
            <v>15969088</v>
          </cell>
          <cell r="AJ1429">
            <v>16895588</v>
          </cell>
          <cell r="AK1429">
            <v>18776888</v>
          </cell>
          <cell r="AL1429">
            <v>21750945</v>
          </cell>
          <cell r="AM1429">
            <v>8903024</v>
          </cell>
          <cell r="AN1429">
            <v>11092024</v>
          </cell>
          <cell r="AO1429">
            <v>11714916</v>
          </cell>
          <cell r="AP1429">
            <v>12381416</v>
          </cell>
          <cell r="AQ1429">
            <v>13381856</v>
          </cell>
          <cell r="AR1429">
            <v>13797355</v>
          </cell>
          <cell r="AS1429">
            <v>14108355</v>
          </cell>
          <cell r="AT1429">
            <v>15838322</v>
          </cell>
          <cell r="AU1429">
            <v>19010901</v>
          </cell>
          <cell r="AV1429">
            <v>21184601</v>
          </cell>
        </row>
        <row r="1430">
          <cell r="A1430" t="str">
            <v>525515</v>
          </cell>
          <cell r="B1430" t="str">
            <v>PASAJES AEREOS</v>
          </cell>
          <cell r="C1430">
            <v>0</v>
          </cell>
          <cell r="D1430">
            <v>336560</v>
          </cell>
          <cell r="E1430">
            <v>638260</v>
          </cell>
          <cell r="F1430">
            <v>638260</v>
          </cell>
          <cell r="G1430">
            <v>668260</v>
          </cell>
          <cell r="H1430">
            <v>668260</v>
          </cell>
          <cell r="I1430">
            <v>1931560</v>
          </cell>
          <cell r="J1430">
            <v>2636560</v>
          </cell>
          <cell r="K1430">
            <v>5515920</v>
          </cell>
          <cell r="L1430">
            <v>6578350</v>
          </cell>
          <cell r="M1430">
            <v>8088900</v>
          </cell>
          <cell r="N1430">
            <v>10333480</v>
          </cell>
          <cell r="O1430">
            <v>136100</v>
          </cell>
          <cell r="P1430">
            <v>557300</v>
          </cell>
          <cell r="Q1430">
            <v>972200</v>
          </cell>
          <cell r="R1430">
            <v>1310400</v>
          </cell>
          <cell r="S1430">
            <v>2523260</v>
          </cell>
          <cell r="T1430">
            <v>3332460</v>
          </cell>
          <cell r="U1430">
            <v>5221460</v>
          </cell>
          <cell r="V1430">
            <v>7022860</v>
          </cell>
          <cell r="W1430">
            <v>8250160</v>
          </cell>
          <cell r="X1430">
            <v>9864760</v>
          </cell>
          <cell r="Y1430">
            <v>12281760</v>
          </cell>
          <cell r="Z1430">
            <v>12905060</v>
          </cell>
          <cell r="AA1430">
            <v>1858500</v>
          </cell>
          <cell r="AB1430">
            <v>3101800</v>
          </cell>
          <cell r="AC1430">
            <v>5336000</v>
          </cell>
          <cell r="AD1430">
            <v>7618400</v>
          </cell>
          <cell r="AE1430">
            <v>10639000</v>
          </cell>
          <cell r="AF1430">
            <v>10979600</v>
          </cell>
          <cell r="AG1430">
            <v>11581000</v>
          </cell>
          <cell r="AH1430">
            <v>12876300</v>
          </cell>
          <cell r="AI1430">
            <v>13142900</v>
          </cell>
          <cell r="AJ1430">
            <v>13760280</v>
          </cell>
          <cell r="AK1430">
            <v>14796280</v>
          </cell>
          <cell r="AL1430">
            <v>15152480</v>
          </cell>
          <cell r="AM1430">
            <v>1318100</v>
          </cell>
          <cell r="AN1430">
            <v>4620100</v>
          </cell>
          <cell r="AO1430">
            <v>5308200</v>
          </cell>
          <cell r="AP1430">
            <v>5725000</v>
          </cell>
          <cell r="AQ1430">
            <v>10864800</v>
          </cell>
          <cell r="AR1430">
            <v>12738940</v>
          </cell>
          <cell r="AS1430">
            <v>14504340</v>
          </cell>
          <cell r="AT1430">
            <v>16531150</v>
          </cell>
          <cell r="AU1430">
            <v>17018050</v>
          </cell>
          <cell r="AV1430">
            <v>18230220</v>
          </cell>
        </row>
        <row r="1431">
          <cell r="A1431" t="str">
            <v>5255150001</v>
          </cell>
          <cell r="B1431" t="str">
            <v>PASAJES AEREOS</v>
          </cell>
          <cell r="C1431">
            <v>0</v>
          </cell>
          <cell r="D1431">
            <v>336560</v>
          </cell>
          <cell r="E1431">
            <v>638260</v>
          </cell>
          <cell r="F1431">
            <v>638260</v>
          </cell>
          <cell r="G1431">
            <v>668260</v>
          </cell>
          <cell r="H1431">
            <v>668260</v>
          </cell>
          <cell r="I1431">
            <v>1931560</v>
          </cell>
          <cell r="J1431">
            <v>2636560</v>
          </cell>
          <cell r="K1431">
            <v>5515920</v>
          </cell>
          <cell r="L1431">
            <v>6578350</v>
          </cell>
          <cell r="M1431">
            <v>8088900</v>
          </cell>
          <cell r="N1431">
            <v>10333480</v>
          </cell>
          <cell r="O1431">
            <v>136100</v>
          </cell>
          <cell r="P1431">
            <v>557300</v>
          </cell>
          <cell r="Q1431">
            <v>972200</v>
          </cell>
          <cell r="R1431">
            <v>1310400</v>
          </cell>
          <cell r="S1431">
            <v>2523260</v>
          </cell>
          <cell r="T1431">
            <v>3332460</v>
          </cell>
          <cell r="U1431">
            <v>5221460</v>
          </cell>
          <cell r="V1431">
            <v>7022860</v>
          </cell>
          <cell r="W1431">
            <v>8250160</v>
          </cell>
          <cell r="X1431">
            <v>9864760</v>
          </cell>
          <cell r="Y1431">
            <v>12281760</v>
          </cell>
          <cell r="Z1431">
            <v>12905060</v>
          </cell>
          <cell r="AA1431">
            <v>1858500</v>
          </cell>
          <cell r="AB1431">
            <v>3101800</v>
          </cell>
          <cell r="AC1431">
            <v>5336000</v>
          </cell>
          <cell r="AD1431">
            <v>7618400</v>
          </cell>
          <cell r="AE1431">
            <v>10639000</v>
          </cell>
          <cell r="AF1431">
            <v>10979600</v>
          </cell>
          <cell r="AG1431">
            <v>11581000</v>
          </cell>
          <cell r="AH1431">
            <v>12876300</v>
          </cell>
          <cell r="AI1431">
            <v>13142900</v>
          </cell>
          <cell r="AJ1431">
            <v>13760280</v>
          </cell>
          <cell r="AK1431">
            <v>14796280</v>
          </cell>
          <cell r="AL1431">
            <v>15152480</v>
          </cell>
          <cell r="AM1431">
            <v>1318100</v>
          </cell>
          <cell r="AN1431">
            <v>4620100</v>
          </cell>
          <cell r="AO1431">
            <v>5308200</v>
          </cell>
          <cell r="AP1431">
            <v>5725000</v>
          </cell>
          <cell r="AQ1431">
            <v>10864800</v>
          </cell>
          <cell r="AR1431">
            <v>12738940</v>
          </cell>
          <cell r="AS1431">
            <v>14504340</v>
          </cell>
          <cell r="AT1431">
            <v>16531150</v>
          </cell>
          <cell r="AU1431">
            <v>17018050</v>
          </cell>
          <cell r="AV1431">
            <v>18230220</v>
          </cell>
        </row>
        <row r="1432">
          <cell r="A1432" t="str">
            <v>525520</v>
          </cell>
          <cell r="B1432" t="str">
            <v>PASAJES TERRESTRES</v>
          </cell>
          <cell r="C1432">
            <v>387500</v>
          </cell>
          <cell r="D1432">
            <v>714500</v>
          </cell>
          <cell r="E1432">
            <v>919300</v>
          </cell>
          <cell r="F1432">
            <v>1360700</v>
          </cell>
          <cell r="G1432">
            <v>1788500</v>
          </cell>
          <cell r="H1432">
            <v>2099400</v>
          </cell>
          <cell r="I1432">
            <v>2249800</v>
          </cell>
          <cell r="J1432">
            <v>2344200</v>
          </cell>
          <cell r="K1432">
            <v>2552800</v>
          </cell>
          <cell r="L1432">
            <v>2758000</v>
          </cell>
          <cell r="M1432">
            <v>2936500</v>
          </cell>
          <cell r="N1432">
            <v>3092500</v>
          </cell>
          <cell r="O1432">
            <v>0</v>
          </cell>
          <cell r="P1432">
            <v>0</v>
          </cell>
          <cell r="Q1432">
            <v>60200</v>
          </cell>
          <cell r="R1432">
            <v>146300</v>
          </cell>
          <cell r="S1432">
            <v>209000</v>
          </cell>
          <cell r="T1432">
            <v>209000</v>
          </cell>
          <cell r="U1432">
            <v>288200</v>
          </cell>
          <cell r="V1432">
            <v>1292900</v>
          </cell>
          <cell r="W1432">
            <v>1354230</v>
          </cell>
          <cell r="X1432">
            <v>1423530</v>
          </cell>
          <cell r="Y1432">
            <v>1853430</v>
          </cell>
          <cell r="Z1432">
            <v>2153430</v>
          </cell>
          <cell r="AA1432">
            <v>0</v>
          </cell>
          <cell r="AB1432">
            <v>370700</v>
          </cell>
          <cell r="AC1432">
            <v>1238124</v>
          </cell>
          <cell r="AD1432">
            <v>1633145</v>
          </cell>
          <cell r="AE1432">
            <v>1662545</v>
          </cell>
          <cell r="AF1432">
            <v>1761145</v>
          </cell>
          <cell r="AG1432">
            <v>2090605</v>
          </cell>
          <cell r="AH1432">
            <v>2195205</v>
          </cell>
          <cell r="AI1432">
            <v>2438705</v>
          </cell>
          <cell r="AJ1432">
            <v>2531205</v>
          </cell>
          <cell r="AK1432">
            <v>2668205</v>
          </cell>
          <cell r="AL1432">
            <v>3202875</v>
          </cell>
          <cell r="AM1432">
            <v>72500</v>
          </cell>
          <cell r="AN1432">
            <v>313100</v>
          </cell>
          <cell r="AO1432">
            <v>836400</v>
          </cell>
          <cell r="AP1432">
            <v>908900</v>
          </cell>
          <cell r="AQ1432">
            <v>1018900</v>
          </cell>
          <cell r="AR1432">
            <v>1098900</v>
          </cell>
          <cell r="AS1432">
            <v>1183900</v>
          </cell>
          <cell r="AT1432">
            <v>1303200</v>
          </cell>
          <cell r="AU1432">
            <v>2759000</v>
          </cell>
          <cell r="AV1432">
            <v>2879000</v>
          </cell>
        </row>
        <row r="1433">
          <cell r="A1433" t="str">
            <v>5255200001</v>
          </cell>
          <cell r="B1433" t="str">
            <v>PASAJES TERRESTRES</v>
          </cell>
          <cell r="C1433">
            <v>387500</v>
          </cell>
          <cell r="D1433">
            <v>714500</v>
          </cell>
          <cell r="E1433">
            <v>919300</v>
          </cell>
          <cell r="F1433">
            <v>1360700</v>
          </cell>
          <cell r="G1433">
            <v>1788500</v>
          </cell>
          <cell r="H1433">
            <v>2099400</v>
          </cell>
          <cell r="I1433">
            <v>2249800</v>
          </cell>
          <cell r="J1433">
            <v>2344200</v>
          </cell>
          <cell r="K1433">
            <v>2552800</v>
          </cell>
          <cell r="L1433">
            <v>2758000</v>
          </cell>
          <cell r="M1433">
            <v>2936500</v>
          </cell>
          <cell r="N1433">
            <v>3092500</v>
          </cell>
          <cell r="O1433">
            <v>0</v>
          </cell>
          <cell r="P1433">
            <v>0</v>
          </cell>
          <cell r="Q1433">
            <v>60200</v>
          </cell>
          <cell r="R1433">
            <v>146300</v>
          </cell>
          <cell r="S1433">
            <v>209000</v>
          </cell>
          <cell r="T1433">
            <v>209000</v>
          </cell>
          <cell r="U1433">
            <v>288200</v>
          </cell>
          <cell r="V1433">
            <v>1292900</v>
          </cell>
          <cell r="W1433">
            <v>1354230</v>
          </cell>
          <cell r="X1433">
            <v>1423530</v>
          </cell>
          <cell r="Y1433">
            <v>1853430</v>
          </cell>
          <cell r="Z1433">
            <v>2153430</v>
          </cell>
          <cell r="AA1433">
            <v>0</v>
          </cell>
          <cell r="AB1433">
            <v>370700</v>
          </cell>
          <cell r="AC1433">
            <v>1238124</v>
          </cell>
          <cell r="AD1433">
            <v>1633145</v>
          </cell>
          <cell r="AE1433">
            <v>1662545</v>
          </cell>
          <cell r="AF1433">
            <v>1761145</v>
          </cell>
          <cell r="AG1433">
            <v>2090605</v>
          </cell>
          <cell r="AH1433">
            <v>2195205</v>
          </cell>
          <cell r="AI1433">
            <v>2438705</v>
          </cell>
          <cell r="AJ1433">
            <v>2531205</v>
          </cell>
          <cell r="AK1433">
            <v>2668205</v>
          </cell>
          <cell r="AL1433">
            <v>3202875</v>
          </cell>
          <cell r="AM1433">
            <v>72500</v>
          </cell>
          <cell r="AN1433">
            <v>313100</v>
          </cell>
          <cell r="AO1433">
            <v>836400</v>
          </cell>
          <cell r="AP1433">
            <v>908900</v>
          </cell>
          <cell r="AQ1433">
            <v>1018900</v>
          </cell>
          <cell r="AR1433">
            <v>1098900</v>
          </cell>
          <cell r="AS1433">
            <v>1183900</v>
          </cell>
          <cell r="AT1433">
            <v>1303200</v>
          </cell>
          <cell r="AU1433">
            <v>2759000</v>
          </cell>
          <cell r="AV1433">
            <v>2879000</v>
          </cell>
        </row>
        <row r="1434">
          <cell r="A1434" t="str">
            <v>5260</v>
          </cell>
          <cell r="B1434" t="str">
            <v>DEPRECIACIONES</v>
          </cell>
          <cell r="C1434">
            <v>19555840</v>
          </cell>
          <cell r="D1434">
            <v>40645438</v>
          </cell>
          <cell r="E1434">
            <v>62138043</v>
          </cell>
          <cell r="F1434">
            <v>83828379</v>
          </cell>
          <cell r="G1434">
            <v>105709846</v>
          </cell>
          <cell r="H1434">
            <v>127706864</v>
          </cell>
          <cell r="I1434">
            <v>149759993</v>
          </cell>
          <cell r="J1434">
            <v>173203108</v>
          </cell>
          <cell r="K1434">
            <v>196736265</v>
          </cell>
          <cell r="L1434">
            <v>220351512</v>
          </cell>
          <cell r="M1434">
            <v>244220652</v>
          </cell>
          <cell r="N1434">
            <v>268256946</v>
          </cell>
          <cell r="O1434">
            <v>22171687</v>
          </cell>
          <cell r="P1434">
            <v>44642788</v>
          </cell>
          <cell r="Q1434">
            <v>67640738</v>
          </cell>
          <cell r="R1434">
            <v>93997779</v>
          </cell>
          <cell r="S1434">
            <v>121041743</v>
          </cell>
          <cell r="T1434">
            <v>148493245</v>
          </cell>
          <cell r="U1434">
            <v>176016800</v>
          </cell>
          <cell r="V1434">
            <v>203501556</v>
          </cell>
          <cell r="W1434">
            <v>231214657</v>
          </cell>
          <cell r="X1434">
            <v>259215262</v>
          </cell>
          <cell r="Y1434">
            <v>287440250</v>
          </cell>
          <cell r="Z1434">
            <v>315872602</v>
          </cell>
          <cell r="AA1434">
            <v>28801192</v>
          </cell>
          <cell r="AB1434">
            <v>58147668</v>
          </cell>
          <cell r="AC1434">
            <v>88539072</v>
          </cell>
          <cell r="AD1434">
            <v>119729044</v>
          </cell>
          <cell r="AE1434">
            <v>149541558</v>
          </cell>
          <cell r="AF1434">
            <v>179206795</v>
          </cell>
          <cell r="AG1434">
            <v>206805179</v>
          </cell>
          <cell r="AH1434">
            <v>230689966</v>
          </cell>
          <cell r="AI1434">
            <v>245008278</v>
          </cell>
          <cell r="AJ1434">
            <v>259384345</v>
          </cell>
          <cell r="AK1434">
            <v>273788681</v>
          </cell>
          <cell r="AL1434">
            <v>287915625</v>
          </cell>
          <cell r="AM1434">
            <v>11971779</v>
          </cell>
          <cell r="AN1434">
            <v>24040529</v>
          </cell>
          <cell r="AO1434">
            <v>36264966</v>
          </cell>
          <cell r="AP1434">
            <v>48573751</v>
          </cell>
          <cell r="AQ1434">
            <v>60997007</v>
          </cell>
          <cell r="AR1434">
            <v>73498531</v>
          </cell>
          <cell r="AS1434">
            <v>86780743</v>
          </cell>
          <cell r="AT1434">
            <v>100199397</v>
          </cell>
          <cell r="AU1434">
            <v>113632811</v>
          </cell>
          <cell r="AV1434">
            <v>127118614</v>
          </cell>
        </row>
        <row r="1435">
          <cell r="A1435" t="str">
            <v>526010</v>
          </cell>
          <cell r="B1435" t="str">
            <v>MAQUINARIA Y EQUIPO</v>
          </cell>
          <cell r="C1435">
            <v>1584277</v>
          </cell>
          <cell r="D1435">
            <v>3203884</v>
          </cell>
          <cell r="E1435">
            <v>4852644</v>
          </cell>
          <cell r="F1435">
            <v>6516572</v>
          </cell>
          <cell r="G1435">
            <v>8193978</v>
          </cell>
          <cell r="H1435">
            <v>9893997</v>
          </cell>
          <cell r="I1435">
            <v>11598266</v>
          </cell>
          <cell r="J1435">
            <v>13306285</v>
          </cell>
          <cell r="K1435">
            <v>15022502</v>
          </cell>
          <cell r="L1435">
            <v>16743696</v>
          </cell>
          <cell r="M1435">
            <v>18513330</v>
          </cell>
          <cell r="N1435">
            <v>20290397</v>
          </cell>
          <cell r="O1435">
            <v>1786603</v>
          </cell>
          <cell r="P1435">
            <v>3594420</v>
          </cell>
          <cell r="Q1435">
            <v>5443377</v>
          </cell>
          <cell r="R1435">
            <v>7466097</v>
          </cell>
          <cell r="S1435">
            <v>9526007</v>
          </cell>
          <cell r="T1435">
            <v>11608304</v>
          </cell>
          <cell r="U1435">
            <v>13692525</v>
          </cell>
          <cell r="V1435">
            <v>15774540</v>
          </cell>
          <cell r="W1435">
            <v>17885327</v>
          </cell>
          <cell r="X1435">
            <v>20011993</v>
          </cell>
          <cell r="Y1435">
            <v>22147415</v>
          </cell>
          <cell r="Z1435">
            <v>24292752</v>
          </cell>
          <cell r="AA1435">
            <v>2159273</v>
          </cell>
          <cell r="AB1435">
            <v>4346321</v>
          </cell>
          <cell r="AC1435">
            <v>6583757</v>
          </cell>
          <cell r="AD1435">
            <v>8859272</v>
          </cell>
          <cell r="AE1435">
            <v>11342472</v>
          </cell>
          <cell r="AF1435">
            <v>13431386</v>
          </cell>
          <cell r="AG1435">
            <v>13431386</v>
          </cell>
          <cell r="AH1435">
            <v>13430554</v>
          </cell>
          <cell r="AI1435">
            <v>13430554</v>
          </cell>
          <cell r="AJ1435">
            <v>13430554</v>
          </cell>
          <cell r="AK1435">
            <v>13430554</v>
          </cell>
          <cell r="AL1435">
            <v>13430554</v>
          </cell>
          <cell r="AM1435">
            <v>0</v>
          </cell>
          <cell r="AN1435">
            <v>0</v>
          </cell>
          <cell r="AO1435">
            <v>0</v>
          </cell>
          <cell r="AV1435" t="e">
            <v>#N/A</v>
          </cell>
        </row>
        <row r="1436">
          <cell r="A1436" t="str">
            <v>5260100001</v>
          </cell>
          <cell r="B1436" t="str">
            <v>DEPREC. MAQUINARIA Y EQUIPO</v>
          </cell>
          <cell r="C1436">
            <v>1584277</v>
          </cell>
          <cell r="D1436">
            <v>3203884</v>
          </cell>
          <cell r="E1436">
            <v>4852644</v>
          </cell>
          <cell r="F1436">
            <v>6516572</v>
          </cell>
          <cell r="G1436">
            <v>8193978</v>
          </cell>
          <cell r="H1436">
            <v>9893997</v>
          </cell>
          <cell r="I1436">
            <v>11598266</v>
          </cell>
          <cell r="J1436">
            <v>13306285</v>
          </cell>
          <cell r="K1436">
            <v>15022502</v>
          </cell>
          <cell r="L1436">
            <v>16743696</v>
          </cell>
          <cell r="M1436">
            <v>18513330</v>
          </cell>
          <cell r="N1436">
            <v>20290397</v>
          </cell>
          <cell r="O1436">
            <v>1786603</v>
          </cell>
          <cell r="P1436">
            <v>3594420</v>
          </cell>
          <cell r="Q1436">
            <v>5443377</v>
          </cell>
          <cell r="R1436">
            <v>7466097</v>
          </cell>
          <cell r="S1436">
            <v>9526007</v>
          </cell>
          <cell r="T1436">
            <v>11608304</v>
          </cell>
          <cell r="U1436">
            <v>13692525</v>
          </cell>
          <cell r="V1436">
            <v>15774540</v>
          </cell>
          <cell r="W1436">
            <v>17885327</v>
          </cell>
          <cell r="X1436">
            <v>20011993</v>
          </cell>
          <cell r="Y1436">
            <v>22147415</v>
          </cell>
          <cell r="Z1436">
            <v>24292752</v>
          </cell>
          <cell r="AA1436">
            <v>2159273</v>
          </cell>
          <cell r="AB1436">
            <v>4346321</v>
          </cell>
          <cell r="AC1436">
            <v>6583757</v>
          </cell>
          <cell r="AD1436">
            <v>8859272</v>
          </cell>
          <cell r="AE1436">
            <v>11342472</v>
          </cell>
          <cell r="AF1436">
            <v>13431386</v>
          </cell>
          <cell r="AG1436">
            <v>13431386</v>
          </cell>
          <cell r="AH1436">
            <v>13430554</v>
          </cell>
          <cell r="AI1436">
            <v>13430554</v>
          </cell>
          <cell r="AJ1436">
            <v>13430554</v>
          </cell>
          <cell r="AK1436">
            <v>13430554</v>
          </cell>
          <cell r="AL1436">
            <v>13430554</v>
          </cell>
          <cell r="AM1436">
            <v>0</v>
          </cell>
          <cell r="AN1436">
            <v>0</v>
          </cell>
          <cell r="AO1436">
            <v>0</v>
          </cell>
          <cell r="AV1436" t="e">
            <v>#N/A</v>
          </cell>
        </row>
        <row r="1437">
          <cell r="A1437" t="str">
            <v>526015</v>
          </cell>
          <cell r="B1437" t="str">
            <v>EQUIPO DE OFICINA</v>
          </cell>
          <cell r="C1437">
            <v>10879695</v>
          </cell>
          <cell r="D1437">
            <v>22003311</v>
          </cell>
          <cell r="E1437">
            <v>33329382</v>
          </cell>
          <cell r="F1437">
            <v>44759652</v>
          </cell>
          <cell r="G1437">
            <v>56282508</v>
          </cell>
          <cell r="H1437">
            <v>67858369</v>
          </cell>
          <cell r="I1437">
            <v>79463169</v>
          </cell>
          <cell r="J1437">
            <v>91093500</v>
          </cell>
          <cell r="K1437">
            <v>102780539</v>
          </cell>
          <cell r="L1437">
            <v>114507059</v>
          </cell>
          <cell r="M1437">
            <v>126275556</v>
          </cell>
          <cell r="N1437">
            <v>138157704</v>
          </cell>
          <cell r="O1437">
            <v>9912851</v>
          </cell>
          <cell r="P1437">
            <v>19957335</v>
          </cell>
          <cell r="Q1437">
            <v>30234465</v>
          </cell>
          <cell r="R1437">
            <v>42554485</v>
          </cell>
          <cell r="S1437">
            <v>55245310</v>
          </cell>
          <cell r="T1437">
            <v>68170306</v>
          </cell>
          <cell r="U1437">
            <v>81118993</v>
          </cell>
          <cell r="V1437">
            <v>94046836</v>
          </cell>
          <cell r="W1437">
            <v>107090546</v>
          </cell>
          <cell r="X1437">
            <v>120304047</v>
          </cell>
          <cell r="Y1437">
            <v>133621196</v>
          </cell>
          <cell r="Z1437">
            <v>147049315</v>
          </cell>
          <cell r="AA1437">
            <v>13588147</v>
          </cell>
          <cell r="AB1437">
            <v>27504313</v>
          </cell>
          <cell r="AC1437">
            <v>42033995</v>
          </cell>
          <cell r="AD1437">
            <v>57044046</v>
          </cell>
          <cell r="AE1437">
            <v>70751890</v>
          </cell>
          <cell r="AF1437">
            <v>84522790</v>
          </cell>
          <cell r="AG1437">
            <v>98304706</v>
          </cell>
          <cell r="AH1437">
            <v>112102883</v>
          </cell>
          <cell r="AI1437">
            <v>125939695</v>
          </cell>
          <cell r="AJ1437">
            <v>139831854</v>
          </cell>
          <cell r="AK1437">
            <v>153751797</v>
          </cell>
          <cell r="AL1437">
            <v>167681484</v>
          </cell>
          <cell r="AM1437">
            <v>11647525</v>
          </cell>
          <cell r="AN1437">
            <v>23389395</v>
          </cell>
          <cell r="AO1437">
            <v>35282735</v>
          </cell>
          <cell r="AP1437">
            <v>47258139</v>
          </cell>
          <cell r="AQ1437">
            <v>59344914</v>
          </cell>
          <cell r="AR1437">
            <v>71507836</v>
          </cell>
          <cell r="AS1437">
            <v>83722896</v>
          </cell>
          <cell r="AT1437">
            <v>95941621</v>
          </cell>
          <cell r="AU1437">
            <v>108173786</v>
          </cell>
          <cell r="AV1437">
            <v>120453657</v>
          </cell>
        </row>
        <row r="1438">
          <cell r="A1438" t="str">
            <v>5260150001</v>
          </cell>
          <cell r="B1438" t="str">
            <v>MUEBLES Y ENSERES</v>
          </cell>
          <cell r="C1438">
            <v>10879695</v>
          </cell>
          <cell r="D1438">
            <v>22003311</v>
          </cell>
          <cell r="E1438">
            <v>33329382</v>
          </cell>
          <cell r="F1438">
            <v>44759652</v>
          </cell>
          <cell r="G1438">
            <v>56282508</v>
          </cell>
          <cell r="H1438">
            <v>67858369</v>
          </cell>
          <cell r="I1438">
            <v>79463169</v>
          </cell>
          <cell r="J1438">
            <v>91093500</v>
          </cell>
          <cell r="K1438">
            <v>102780539</v>
          </cell>
          <cell r="L1438">
            <v>114507059</v>
          </cell>
          <cell r="M1438">
            <v>126275556</v>
          </cell>
          <cell r="N1438">
            <v>138157704</v>
          </cell>
          <cell r="O1438">
            <v>9912851</v>
          </cell>
          <cell r="P1438">
            <v>19957335</v>
          </cell>
          <cell r="Q1438">
            <v>30234465</v>
          </cell>
          <cell r="R1438">
            <v>42554485</v>
          </cell>
          <cell r="S1438">
            <v>55245310</v>
          </cell>
          <cell r="T1438">
            <v>68170306</v>
          </cell>
          <cell r="U1438">
            <v>81118993</v>
          </cell>
          <cell r="V1438">
            <v>94046836</v>
          </cell>
          <cell r="W1438">
            <v>107090546</v>
          </cell>
          <cell r="X1438">
            <v>120304047</v>
          </cell>
          <cell r="Y1438">
            <v>133621196</v>
          </cell>
          <cell r="Z1438">
            <v>147049315</v>
          </cell>
          <cell r="AA1438">
            <v>13588147</v>
          </cell>
          <cell r="AB1438">
            <v>27504313</v>
          </cell>
          <cell r="AC1438">
            <v>42033995</v>
          </cell>
          <cell r="AD1438">
            <v>57044046</v>
          </cell>
          <cell r="AE1438">
            <v>70751890</v>
          </cell>
          <cell r="AF1438">
            <v>84522790</v>
          </cell>
          <cell r="AG1438">
            <v>98304706</v>
          </cell>
          <cell r="AH1438">
            <v>112102883</v>
          </cell>
          <cell r="AI1438">
            <v>125939695</v>
          </cell>
          <cell r="AJ1438">
            <v>139831854</v>
          </cell>
          <cell r="AK1438">
            <v>153751797</v>
          </cell>
          <cell r="AL1438">
            <v>167681484</v>
          </cell>
          <cell r="AM1438">
            <v>11647525</v>
          </cell>
          <cell r="AN1438">
            <v>23389395</v>
          </cell>
          <cell r="AO1438">
            <v>35282735</v>
          </cell>
          <cell r="AP1438">
            <v>47258139</v>
          </cell>
          <cell r="AQ1438">
            <v>59344914</v>
          </cell>
          <cell r="AR1438">
            <v>71507836</v>
          </cell>
          <cell r="AS1438">
            <v>83722896</v>
          </cell>
          <cell r="AT1438">
            <v>95941621</v>
          </cell>
          <cell r="AU1438">
            <v>108173786</v>
          </cell>
          <cell r="AV1438">
            <v>120453657</v>
          </cell>
        </row>
        <row r="1439">
          <cell r="A1439" t="str">
            <v>526020</v>
          </cell>
          <cell r="B1439" t="str">
            <v>EQUIPO DE COMPUTACION Y COMUNICACIO</v>
          </cell>
          <cell r="C1439">
            <v>6776883</v>
          </cell>
          <cell r="D1439">
            <v>14801249</v>
          </cell>
          <cell r="E1439">
            <v>22991218</v>
          </cell>
          <cell r="F1439">
            <v>31256535</v>
          </cell>
          <cell r="G1439">
            <v>39604239</v>
          </cell>
          <cell r="H1439">
            <v>47990342</v>
          </cell>
          <cell r="I1439">
            <v>56398529</v>
          </cell>
          <cell r="J1439">
            <v>66166682</v>
          </cell>
          <cell r="K1439">
            <v>76014935</v>
          </cell>
          <cell r="L1439">
            <v>85899921</v>
          </cell>
          <cell r="M1439">
            <v>95947491</v>
          </cell>
          <cell r="N1439">
            <v>106039985</v>
          </cell>
          <cell r="O1439">
            <v>10186212</v>
          </cell>
          <cell r="P1439">
            <v>20515835</v>
          </cell>
          <cell r="Q1439">
            <v>31092426</v>
          </cell>
          <cell r="R1439">
            <v>42722086</v>
          </cell>
          <cell r="S1439">
            <v>54625508</v>
          </cell>
          <cell r="T1439">
            <v>66680734</v>
          </cell>
          <cell r="U1439">
            <v>78781621</v>
          </cell>
          <cell r="V1439">
            <v>90868446</v>
          </cell>
          <cell r="W1439">
            <v>103033848</v>
          </cell>
          <cell r="X1439">
            <v>115294599</v>
          </cell>
          <cell r="Y1439">
            <v>127663550</v>
          </cell>
          <cell r="Z1439">
            <v>140112920</v>
          </cell>
          <cell r="AA1439">
            <v>12637563</v>
          </cell>
          <cell r="AB1439">
            <v>25450011</v>
          </cell>
          <cell r="AC1439">
            <v>38621537</v>
          </cell>
          <cell r="AD1439">
            <v>52036455</v>
          </cell>
          <cell r="AE1439">
            <v>65180874</v>
          </cell>
          <cell r="AF1439">
            <v>78507052</v>
          </cell>
          <cell r="AG1439">
            <v>91843891</v>
          </cell>
          <cell r="AH1439">
            <v>101451177</v>
          </cell>
          <cell r="AI1439">
            <v>101451177</v>
          </cell>
          <cell r="AJ1439">
            <v>101451177</v>
          </cell>
          <cell r="AK1439">
            <v>101451177</v>
          </cell>
          <cell r="AL1439">
            <v>101163702</v>
          </cell>
          <cell r="AM1439">
            <v>0</v>
          </cell>
          <cell r="AN1439">
            <v>0</v>
          </cell>
          <cell r="AO1439">
            <v>0</v>
          </cell>
          <cell r="AS1439">
            <v>727331</v>
          </cell>
          <cell r="AT1439">
            <v>1587337</v>
          </cell>
          <cell r="AU1439">
            <v>2448289</v>
          </cell>
          <cell r="AV1439">
            <v>3312598</v>
          </cell>
        </row>
        <row r="1440">
          <cell r="A1440" t="str">
            <v>5260200001</v>
          </cell>
          <cell r="B1440" t="str">
            <v>DEPREC. EQUIPO DE COMPUTACION</v>
          </cell>
          <cell r="C1440">
            <v>6776883</v>
          </cell>
          <cell r="D1440">
            <v>14801249</v>
          </cell>
          <cell r="E1440">
            <v>22991218</v>
          </cell>
          <cell r="F1440">
            <v>31256535</v>
          </cell>
          <cell r="G1440">
            <v>39604239</v>
          </cell>
          <cell r="H1440">
            <v>47990342</v>
          </cell>
          <cell r="I1440">
            <v>56398529</v>
          </cell>
          <cell r="J1440">
            <v>66166682</v>
          </cell>
          <cell r="K1440">
            <v>76014935</v>
          </cell>
          <cell r="L1440">
            <v>85899921</v>
          </cell>
          <cell r="M1440">
            <v>95947491</v>
          </cell>
          <cell r="N1440">
            <v>106039985</v>
          </cell>
          <cell r="O1440">
            <v>10186212</v>
          </cell>
          <cell r="P1440">
            <v>20515835</v>
          </cell>
          <cell r="Q1440">
            <v>31092426</v>
          </cell>
          <cell r="R1440">
            <v>42722086</v>
          </cell>
          <cell r="S1440">
            <v>54625508</v>
          </cell>
          <cell r="T1440">
            <v>66680734</v>
          </cell>
          <cell r="U1440">
            <v>78781621</v>
          </cell>
          <cell r="V1440">
            <v>90868446</v>
          </cell>
          <cell r="W1440">
            <v>103033848</v>
          </cell>
          <cell r="X1440">
            <v>115294599</v>
          </cell>
          <cell r="Y1440">
            <v>127663550</v>
          </cell>
          <cell r="Z1440">
            <v>140112920</v>
          </cell>
          <cell r="AA1440">
            <v>12637563</v>
          </cell>
          <cell r="AB1440">
            <v>25450011</v>
          </cell>
          <cell r="AC1440">
            <v>38621537</v>
          </cell>
          <cell r="AD1440">
            <v>52036455</v>
          </cell>
          <cell r="AE1440">
            <v>65180874</v>
          </cell>
          <cell r="AF1440">
            <v>78507052</v>
          </cell>
          <cell r="AG1440">
            <v>91843891</v>
          </cell>
          <cell r="AH1440">
            <v>101451177</v>
          </cell>
          <cell r="AI1440">
            <v>101451177</v>
          </cell>
          <cell r="AJ1440">
            <v>101451177</v>
          </cell>
          <cell r="AK1440">
            <v>101451177</v>
          </cell>
          <cell r="AL1440">
            <v>101163702</v>
          </cell>
          <cell r="AM1440">
            <v>0</v>
          </cell>
          <cell r="AN1440">
            <v>0</v>
          </cell>
          <cell r="AO1440">
            <v>0</v>
          </cell>
          <cell r="AS1440">
            <v>727331</v>
          </cell>
          <cell r="AT1440">
            <v>1587337</v>
          </cell>
          <cell r="AU1440">
            <v>2448289</v>
          </cell>
          <cell r="AV1440">
            <v>3312598</v>
          </cell>
        </row>
        <row r="1441">
          <cell r="A1441" t="str">
            <v>526025</v>
          </cell>
          <cell r="B1441" t="str">
            <v>EQUIPO MEDICO  CIENTIFICO</v>
          </cell>
          <cell r="C1441">
            <v>266238</v>
          </cell>
          <cell r="D1441">
            <v>538413</v>
          </cell>
          <cell r="E1441">
            <v>815487</v>
          </cell>
          <cell r="F1441">
            <v>1095110</v>
          </cell>
          <cell r="G1441">
            <v>1376998</v>
          </cell>
          <cell r="H1441">
            <v>1660183</v>
          </cell>
          <cell r="I1441">
            <v>1944076</v>
          </cell>
          <cell r="J1441">
            <v>2228594</v>
          </cell>
          <cell r="K1441">
            <v>2466830</v>
          </cell>
          <cell r="L1441">
            <v>2705757</v>
          </cell>
          <cell r="M1441">
            <v>2945449</v>
          </cell>
          <cell r="N1441">
            <v>3186147</v>
          </cell>
          <cell r="O1441">
            <v>241950</v>
          </cell>
          <cell r="P1441">
            <v>486827</v>
          </cell>
          <cell r="Q1441">
            <v>737263</v>
          </cell>
          <cell r="R1441">
            <v>1057803</v>
          </cell>
          <cell r="S1441">
            <v>1390972</v>
          </cell>
          <cell r="T1441">
            <v>1731914</v>
          </cell>
          <cell r="U1441">
            <v>2073540</v>
          </cell>
          <cell r="V1441">
            <v>2413460</v>
          </cell>
          <cell r="W1441">
            <v>2758214</v>
          </cell>
          <cell r="X1441">
            <v>3108755</v>
          </cell>
          <cell r="Y1441">
            <v>3462577</v>
          </cell>
          <cell r="Z1441">
            <v>3821980</v>
          </cell>
          <cell r="AA1441">
            <v>364969</v>
          </cell>
          <cell r="AB1441">
            <v>741434</v>
          </cell>
          <cell r="AC1441">
            <v>1139573</v>
          </cell>
          <cell r="AD1441">
            <v>1570049</v>
          </cell>
          <cell r="AE1441">
            <v>1986615</v>
          </cell>
          <cell r="AF1441">
            <v>2405097</v>
          </cell>
          <cell r="AG1441">
            <v>2823914</v>
          </cell>
          <cell r="AH1441">
            <v>3243191</v>
          </cell>
          <cell r="AI1441">
            <v>3663642</v>
          </cell>
          <cell r="AJ1441">
            <v>4086196</v>
          </cell>
          <cell r="AK1441">
            <v>4509173</v>
          </cell>
          <cell r="AL1441">
            <v>4932446</v>
          </cell>
          <cell r="AM1441">
            <v>283142</v>
          </cell>
          <cell r="AN1441">
            <v>568577</v>
          </cell>
          <cell r="AO1441">
            <v>857694</v>
          </cell>
          <cell r="AP1441">
            <v>1148806</v>
          </cell>
          <cell r="AQ1441">
            <v>1442625</v>
          </cell>
          <cell r="AR1441">
            <v>1738296</v>
          </cell>
          <cell r="AS1441">
            <v>2035031</v>
          </cell>
          <cell r="AT1441">
            <v>2331855</v>
          </cell>
          <cell r="AU1441">
            <v>2629006</v>
          </cell>
          <cell r="AV1441">
            <v>2927315</v>
          </cell>
        </row>
        <row r="1442">
          <cell r="A1442" t="str">
            <v>5260250001</v>
          </cell>
          <cell r="B1442" t="str">
            <v>EQUIPO DE LABORATORIO</v>
          </cell>
          <cell r="C1442">
            <v>266238</v>
          </cell>
          <cell r="D1442">
            <v>538413</v>
          </cell>
          <cell r="E1442">
            <v>815487</v>
          </cell>
          <cell r="F1442">
            <v>1095110</v>
          </cell>
          <cell r="G1442">
            <v>1376998</v>
          </cell>
          <cell r="H1442">
            <v>1660183</v>
          </cell>
          <cell r="I1442">
            <v>1944076</v>
          </cell>
          <cell r="J1442">
            <v>2228594</v>
          </cell>
          <cell r="K1442">
            <v>2466830</v>
          </cell>
          <cell r="L1442">
            <v>2705757</v>
          </cell>
          <cell r="M1442">
            <v>2945449</v>
          </cell>
          <cell r="N1442">
            <v>3186147</v>
          </cell>
          <cell r="O1442">
            <v>241950</v>
          </cell>
          <cell r="P1442">
            <v>486827</v>
          </cell>
          <cell r="Q1442">
            <v>737263</v>
          </cell>
          <cell r="R1442">
            <v>1057803</v>
          </cell>
          <cell r="S1442">
            <v>1390972</v>
          </cell>
          <cell r="T1442">
            <v>1731914</v>
          </cell>
          <cell r="U1442">
            <v>2073540</v>
          </cell>
          <cell r="V1442">
            <v>2413460</v>
          </cell>
          <cell r="W1442">
            <v>2758214</v>
          </cell>
          <cell r="X1442">
            <v>3108755</v>
          </cell>
          <cell r="Y1442">
            <v>3462577</v>
          </cell>
          <cell r="Z1442">
            <v>3821980</v>
          </cell>
          <cell r="AA1442">
            <v>364969</v>
          </cell>
          <cell r="AB1442">
            <v>741434</v>
          </cell>
          <cell r="AC1442">
            <v>1139573</v>
          </cell>
          <cell r="AD1442">
            <v>1570049</v>
          </cell>
          <cell r="AE1442">
            <v>1986615</v>
          </cell>
          <cell r="AF1442">
            <v>2405097</v>
          </cell>
          <cell r="AG1442">
            <v>2823914</v>
          </cell>
          <cell r="AH1442">
            <v>3243191</v>
          </cell>
          <cell r="AI1442">
            <v>3663642</v>
          </cell>
          <cell r="AJ1442">
            <v>4086196</v>
          </cell>
          <cell r="AK1442">
            <v>4509173</v>
          </cell>
          <cell r="AL1442">
            <v>4932446</v>
          </cell>
          <cell r="AM1442">
            <v>283142</v>
          </cell>
          <cell r="AN1442">
            <v>568577</v>
          </cell>
          <cell r="AO1442">
            <v>857694</v>
          </cell>
          <cell r="AP1442">
            <v>1148806</v>
          </cell>
          <cell r="AQ1442">
            <v>1442625</v>
          </cell>
          <cell r="AR1442">
            <v>1738296</v>
          </cell>
          <cell r="AS1442">
            <v>2035031</v>
          </cell>
          <cell r="AT1442">
            <v>2331855</v>
          </cell>
          <cell r="AU1442">
            <v>2629006</v>
          </cell>
          <cell r="AV1442">
            <v>2927315</v>
          </cell>
        </row>
        <row r="1443">
          <cell r="A1443" t="str">
            <v>526060</v>
          </cell>
          <cell r="B1443" t="str">
            <v>ARMAMENTO DE VIGILANCIA</v>
          </cell>
          <cell r="C1443">
            <v>48747</v>
          </cell>
          <cell r="D1443">
            <v>98581</v>
          </cell>
          <cell r="E1443">
            <v>149312</v>
          </cell>
          <cell r="F1443">
            <v>200510</v>
          </cell>
          <cell r="G1443">
            <v>252123</v>
          </cell>
          <cell r="H1443">
            <v>303973</v>
          </cell>
          <cell r="I1443">
            <v>355953</v>
          </cell>
          <cell r="J1443">
            <v>408047</v>
          </cell>
          <cell r="K1443">
            <v>451459</v>
          </cell>
          <cell r="L1443">
            <v>495079</v>
          </cell>
          <cell r="M1443">
            <v>538826</v>
          </cell>
          <cell r="N1443">
            <v>582713</v>
          </cell>
          <cell r="O1443">
            <v>44071</v>
          </cell>
          <cell r="P1443">
            <v>88371</v>
          </cell>
          <cell r="Q1443">
            <v>133207</v>
          </cell>
          <cell r="R1443">
            <v>197308</v>
          </cell>
          <cell r="S1443">
            <v>253946</v>
          </cell>
          <cell r="T1443">
            <v>301987</v>
          </cell>
          <cell r="U1443">
            <v>350121</v>
          </cell>
          <cell r="V1443">
            <v>398274</v>
          </cell>
          <cell r="W1443">
            <v>446722</v>
          </cell>
          <cell r="X1443">
            <v>495868</v>
          </cell>
          <cell r="Y1443">
            <v>545512</v>
          </cell>
          <cell r="Z1443">
            <v>595635</v>
          </cell>
          <cell r="AA1443">
            <v>51240</v>
          </cell>
          <cell r="AB1443">
            <v>105589</v>
          </cell>
          <cell r="AC1443">
            <v>160210</v>
          </cell>
          <cell r="AD1443">
            <v>219222</v>
          </cell>
          <cell r="AE1443">
            <v>279707</v>
          </cell>
          <cell r="AF1443">
            <v>340470</v>
          </cell>
          <cell r="AG1443">
            <v>401282</v>
          </cell>
          <cell r="AH1443">
            <v>462161</v>
          </cell>
          <cell r="AI1443">
            <v>523210</v>
          </cell>
          <cell r="AJ1443">
            <v>584564</v>
          </cell>
          <cell r="AK1443">
            <v>645980</v>
          </cell>
          <cell r="AL1443">
            <v>707439</v>
          </cell>
          <cell r="AM1443">
            <v>41112</v>
          </cell>
          <cell r="AN1443">
            <v>82557</v>
          </cell>
          <cell r="AO1443">
            <v>124537</v>
          </cell>
          <cell r="AP1443">
            <v>166806</v>
          </cell>
          <cell r="AQ1443">
            <v>209468</v>
          </cell>
          <cell r="AR1443">
            <v>252399</v>
          </cell>
          <cell r="AS1443">
            <v>295485</v>
          </cell>
          <cell r="AT1443">
            <v>338584</v>
          </cell>
          <cell r="AU1443">
            <v>381730</v>
          </cell>
          <cell r="AV1443">
            <v>425044</v>
          </cell>
        </row>
        <row r="1444">
          <cell r="A1444" t="str">
            <v>5260600001</v>
          </cell>
          <cell r="B1444" t="str">
            <v>DEPRECIACION ARMAMENTO DE VIGILANCI</v>
          </cell>
          <cell r="C1444">
            <v>48747</v>
          </cell>
          <cell r="D1444">
            <v>98581</v>
          </cell>
          <cell r="E1444">
            <v>149312</v>
          </cell>
          <cell r="F1444">
            <v>200510</v>
          </cell>
          <cell r="G1444">
            <v>252123</v>
          </cell>
          <cell r="H1444">
            <v>303973</v>
          </cell>
          <cell r="I1444">
            <v>355953</v>
          </cell>
          <cell r="J1444">
            <v>408047</v>
          </cell>
          <cell r="K1444">
            <v>451459</v>
          </cell>
          <cell r="L1444">
            <v>495079</v>
          </cell>
          <cell r="M1444">
            <v>538826</v>
          </cell>
          <cell r="N1444">
            <v>582713</v>
          </cell>
          <cell r="O1444">
            <v>44071</v>
          </cell>
          <cell r="P1444">
            <v>88371</v>
          </cell>
          <cell r="Q1444">
            <v>133207</v>
          </cell>
          <cell r="R1444">
            <v>197308</v>
          </cell>
          <cell r="S1444">
            <v>253946</v>
          </cell>
          <cell r="T1444">
            <v>301987</v>
          </cell>
          <cell r="U1444">
            <v>350121</v>
          </cell>
          <cell r="V1444">
            <v>398274</v>
          </cell>
          <cell r="W1444">
            <v>446722</v>
          </cell>
          <cell r="X1444">
            <v>495868</v>
          </cell>
          <cell r="Y1444">
            <v>545512</v>
          </cell>
          <cell r="Z1444">
            <v>595635</v>
          </cell>
          <cell r="AA1444">
            <v>51240</v>
          </cell>
          <cell r="AB1444">
            <v>105589</v>
          </cell>
          <cell r="AC1444">
            <v>160210</v>
          </cell>
          <cell r="AD1444">
            <v>219222</v>
          </cell>
          <cell r="AE1444">
            <v>279707</v>
          </cell>
          <cell r="AF1444">
            <v>340470</v>
          </cell>
          <cell r="AG1444">
            <v>401282</v>
          </cell>
          <cell r="AH1444">
            <v>462161</v>
          </cell>
          <cell r="AI1444">
            <v>523210</v>
          </cell>
          <cell r="AJ1444">
            <v>584564</v>
          </cell>
          <cell r="AK1444">
            <v>645980</v>
          </cell>
          <cell r="AL1444">
            <v>707439</v>
          </cell>
          <cell r="AM1444">
            <v>41112</v>
          </cell>
          <cell r="AN1444">
            <v>82557</v>
          </cell>
          <cell r="AO1444">
            <v>124537</v>
          </cell>
          <cell r="AP1444">
            <v>166806</v>
          </cell>
          <cell r="AQ1444">
            <v>209468</v>
          </cell>
          <cell r="AR1444">
            <v>252399</v>
          </cell>
          <cell r="AS1444">
            <v>295485</v>
          </cell>
          <cell r="AT1444">
            <v>338584</v>
          </cell>
          <cell r="AU1444">
            <v>381730</v>
          </cell>
          <cell r="AV1444">
            <v>425044</v>
          </cell>
        </row>
        <row r="1445">
          <cell r="A1445" t="str">
            <v>5265</v>
          </cell>
          <cell r="B1445" t="str">
            <v>AMORTIZACIONES</v>
          </cell>
          <cell r="Q1445">
            <v>4255368</v>
          </cell>
          <cell r="R1445">
            <v>4666628</v>
          </cell>
          <cell r="S1445">
            <v>5164212</v>
          </cell>
          <cell r="T1445">
            <v>5623226</v>
          </cell>
          <cell r="U1445">
            <v>6025064</v>
          </cell>
          <cell r="V1445">
            <v>6426660</v>
          </cell>
          <cell r="W1445">
            <v>6829461</v>
          </cell>
          <cell r="X1445">
            <v>7234075</v>
          </cell>
          <cell r="Y1445">
            <v>7639741</v>
          </cell>
          <cell r="Z1445">
            <v>7944934</v>
          </cell>
          <cell r="AA1445">
            <v>306596</v>
          </cell>
          <cell r="AB1445">
            <v>512976</v>
          </cell>
          <cell r="AC1445">
            <v>933415</v>
          </cell>
          <cell r="AD1445">
            <v>1018257</v>
          </cell>
          <cell r="AE1445">
            <v>1018257</v>
          </cell>
          <cell r="AF1445">
            <v>1018257</v>
          </cell>
          <cell r="AG1445">
            <v>1018257</v>
          </cell>
          <cell r="AH1445">
            <v>1018257</v>
          </cell>
          <cell r="AI1445">
            <v>1018257</v>
          </cell>
          <cell r="AJ1445">
            <v>1018257</v>
          </cell>
          <cell r="AK1445">
            <v>1018257</v>
          </cell>
          <cell r="AL1445">
            <v>1018257</v>
          </cell>
          <cell r="AM1445">
            <v>0</v>
          </cell>
          <cell r="AN1445">
            <v>0</v>
          </cell>
          <cell r="AO1445">
            <v>0</v>
          </cell>
          <cell r="AV1445" t="e">
            <v>#N/A</v>
          </cell>
        </row>
        <row r="1446">
          <cell r="A1446" t="str">
            <v>526515</v>
          </cell>
          <cell r="B1446" t="str">
            <v>CARGOS DIFERIDOS</v>
          </cell>
          <cell r="Q1446">
            <v>4255368</v>
          </cell>
          <cell r="R1446">
            <v>4666628</v>
          </cell>
          <cell r="S1446">
            <v>5164212</v>
          </cell>
          <cell r="T1446">
            <v>5623226</v>
          </cell>
          <cell r="U1446">
            <v>6025064</v>
          </cell>
          <cell r="V1446">
            <v>6426660</v>
          </cell>
          <cell r="W1446">
            <v>6829461</v>
          </cell>
          <cell r="X1446">
            <v>7234075</v>
          </cell>
          <cell r="Y1446">
            <v>7639741</v>
          </cell>
          <cell r="Z1446">
            <v>7944934</v>
          </cell>
          <cell r="AA1446">
            <v>306596</v>
          </cell>
          <cell r="AB1446">
            <v>512976</v>
          </cell>
          <cell r="AC1446">
            <v>933415</v>
          </cell>
          <cell r="AD1446">
            <v>1018257</v>
          </cell>
          <cell r="AE1446">
            <v>1018257</v>
          </cell>
          <cell r="AF1446">
            <v>1018257</v>
          </cell>
          <cell r="AG1446">
            <v>1018257</v>
          </cell>
          <cell r="AH1446">
            <v>1018257</v>
          </cell>
          <cell r="AI1446">
            <v>1018257</v>
          </cell>
          <cell r="AJ1446">
            <v>1018257</v>
          </cell>
          <cell r="AK1446">
            <v>1018257</v>
          </cell>
          <cell r="AL1446">
            <v>1018257</v>
          </cell>
          <cell r="AM1446">
            <v>0</v>
          </cell>
          <cell r="AN1446">
            <v>0</v>
          </cell>
          <cell r="AO1446">
            <v>0</v>
          </cell>
          <cell r="AV1446" t="e">
            <v>#N/A</v>
          </cell>
        </row>
        <row r="1447">
          <cell r="A1447" t="str">
            <v>5265150005</v>
          </cell>
          <cell r="B1447" t="str">
            <v>AMORTIZACION SOFTWARE</v>
          </cell>
          <cell r="Q1447">
            <v>4255368</v>
          </cell>
          <cell r="R1447">
            <v>4666628</v>
          </cell>
          <cell r="S1447">
            <v>5164212</v>
          </cell>
          <cell r="T1447">
            <v>5623226</v>
          </cell>
          <cell r="U1447">
            <v>6025064</v>
          </cell>
          <cell r="V1447">
            <v>6426660</v>
          </cell>
          <cell r="W1447">
            <v>6829461</v>
          </cell>
          <cell r="X1447">
            <v>7234075</v>
          </cell>
          <cell r="Y1447">
            <v>7639741</v>
          </cell>
          <cell r="Z1447">
            <v>7944934</v>
          </cell>
          <cell r="AA1447">
            <v>306596</v>
          </cell>
          <cell r="AB1447">
            <v>512976</v>
          </cell>
          <cell r="AC1447">
            <v>933415</v>
          </cell>
          <cell r="AD1447">
            <v>1018257</v>
          </cell>
          <cell r="AE1447">
            <v>1018257</v>
          </cell>
          <cell r="AF1447">
            <v>1018257</v>
          </cell>
          <cell r="AG1447">
            <v>1018257</v>
          </cell>
          <cell r="AH1447">
            <v>1018257</v>
          </cell>
          <cell r="AI1447">
            <v>1018257</v>
          </cell>
          <cell r="AJ1447">
            <v>1018257</v>
          </cell>
          <cell r="AK1447">
            <v>1018257</v>
          </cell>
          <cell r="AL1447">
            <v>1018257</v>
          </cell>
          <cell r="AM1447">
            <v>0</v>
          </cell>
          <cell r="AN1447">
            <v>0</v>
          </cell>
          <cell r="AO1447">
            <v>0</v>
          </cell>
          <cell r="AV1447" t="e">
            <v>#N/A</v>
          </cell>
        </row>
        <row r="1448">
          <cell r="A1448" t="str">
            <v>5295</v>
          </cell>
          <cell r="B1448" t="str">
            <v>DIVERSOS</v>
          </cell>
          <cell r="C1448">
            <v>28725950</v>
          </cell>
          <cell r="D1448">
            <v>53675411</v>
          </cell>
          <cell r="E1448">
            <v>70027496</v>
          </cell>
          <cell r="F1448">
            <v>92136798</v>
          </cell>
          <cell r="G1448">
            <v>114205192</v>
          </cell>
          <cell r="H1448">
            <v>134197391</v>
          </cell>
          <cell r="I1448">
            <v>165702562</v>
          </cell>
          <cell r="J1448">
            <v>193408520</v>
          </cell>
          <cell r="K1448">
            <v>215372739</v>
          </cell>
          <cell r="L1448">
            <v>239266161</v>
          </cell>
          <cell r="M1448">
            <v>261892215</v>
          </cell>
          <cell r="N1448">
            <v>312779136</v>
          </cell>
          <cell r="O1448">
            <v>35613524</v>
          </cell>
          <cell r="P1448">
            <v>59480456</v>
          </cell>
          <cell r="Q1448">
            <v>82704473</v>
          </cell>
          <cell r="R1448">
            <v>108288729</v>
          </cell>
          <cell r="S1448">
            <v>131021863</v>
          </cell>
          <cell r="T1448">
            <v>162549128</v>
          </cell>
          <cell r="U1448">
            <v>205063695</v>
          </cell>
          <cell r="V1448">
            <v>243059259</v>
          </cell>
          <cell r="W1448">
            <v>281051052</v>
          </cell>
          <cell r="X1448">
            <v>308466345</v>
          </cell>
          <cell r="Y1448">
            <v>333422070</v>
          </cell>
          <cell r="Z1448">
            <v>405004877</v>
          </cell>
          <cell r="AA1448">
            <v>54482065</v>
          </cell>
          <cell r="AB1448">
            <v>86552891</v>
          </cell>
          <cell r="AC1448">
            <v>129099154</v>
          </cell>
          <cell r="AD1448">
            <v>181982202</v>
          </cell>
          <cell r="AE1448">
            <v>223315344</v>
          </cell>
          <cell r="AF1448">
            <v>268278889</v>
          </cell>
          <cell r="AG1448">
            <v>324495004</v>
          </cell>
          <cell r="AH1448">
            <v>374111992</v>
          </cell>
          <cell r="AI1448">
            <v>419501554</v>
          </cell>
          <cell r="AJ1448">
            <v>459994743</v>
          </cell>
          <cell r="AK1448">
            <v>502439655</v>
          </cell>
          <cell r="AL1448">
            <v>605355694</v>
          </cell>
          <cell r="AM1448">
            <v>108778664</v>
          </cell>
          <cell r="AN1448">
            <v>153972527.32000005</v>
          </cell>
          <cell r="AO1448">
            <v>205763714</v>
          </cell>
          <cell r="AP1448">
            <v>248065710</v>
          </cell>
          <cell r="AQ1448">
            <v>294023837</v>
          </cell>
          <cell r="AR1448">
            <v>330160740</v>
          </cell>
          <cell r="AS1448">
            <v>380607896</v>
          </cell>
          <cell r="AT1448">
            <v>419193001</v>
          </cell>
          <cell r="AU1448">
            <v>452666215</v>
          </cell>
          <cell r="AV1448">
            <v>495777119</v>
          </cell>
        </row>
        <row r="1449">
          <cell r="A1449" t="str">
            <v>529505</v>
          </cell>
          <cell r="B1449" t="str">
            <v>COMISIONES</v>
          </cell>
          <cell r="C1449">
            <v>17748324</v>
          </cell>
          <cell r="D1449">
            <v>29830487</v>
          </cell>
          <cell r="E1449">
            <v>36467708</v>
          </cell>
          <cell r="F1449">
            <v>48239012</v>
          </cell>
          <cell r="G1449">
            <v>58552430</v>
          </cell>
          <cell r="H1449">
            <v>68686694</v>
          </cell>
          <cell r="I1449">
            <v>86297217</v>
          </cell>
          <cell r="J1449">
            <v>100959010</v>
          </cell>
          <cell r="K1449">
            <v>111235688</v>
          </cell>
          <cell r="L1449">
            <v>122713120</v>
          </cell>
          <cell r="M1449">
            <v>131871989</v>
          </cell>
          <cell r="N1449">
            <v>163195712</v>
          </cell>
          <cell r="O1449">
            <v>23661790</v>
          </cell>
          <cell r="P1449">
            <v>36266723</v>
          </cell>
          <cell r="Q1449">
            <v>48038035</v>
          </cell>
          <cell r="R1449">
            <v>61644602</v>
          </cell>
          <cell r="S1449">
            <v>71304228</v>
          </cell>
          <cell r="T1449">
            <v>91654250</v>
          </cell>
          <cell r="U1449">
            <v>117519399</v>
          </cell>
          <cell r="V1449">
            <v>140447584</v>
          </cell>
          <cell r="W1449">
            <v>161575300</v>
          </cell>
          <cell r="X1449">
            <v>170001689</v>
          </cell>
          <cell r="Y1449">
            <v>181560936</v>
          </cell>
          <cell r="Z1449">
            <v>226435427</v>
          </cell>
          <cell r="AA1449">
            <v>36012317</v>
          </cell>
          <cell r="AB1449">
            <v>51424520</v>
          </cell>
          <cell r="AC1449">
            <v>76936077</v>
          </cell>
          <cell r="AD1449">
            <v>110901821</v>
          </cell>
          <cell r="AE1449">
            <v>137923388</v>
          </cell>
          <cell r="AF1449">
            <v>167892599</v>
          </cell>
          <cell r="AG1449">
            <v>210450148</v>
          </cell>
          <cell r="AH1449">
            <v>247946320</v>
          </cell>
          <cell r="AI1449">
            <v>277806712</v>
          </cell>
          <cell r="AJ1449">
            <v>303611371</v>
          </cell>
          <cell r="AK1449">
            <v>327198600</v>
          </cell>
          <cell r="AL1449">
            <v>396487396</v>
          </cell>
          <cell r="AM1449">
            <v>91511453</v>
          </cell>
          <cell r="AN1449">
            <v>122993710</v>
          </cell>
          <cell r="AO1449">
            <v>153981152</v>
          </cell>
          <cell r="AP1449">
            <v>180359052</v>
          </cell>
          <cell r="AQ1449">
            <v>194924588</v>
          </cell>
          <cell r="AR1449">
            <v>209996559</v>
          </cell>
          <cell r="AS1449">
            <v>234800695</v>
          </cell>
          <cell r="AT1449">
            <v>255742396</v>
          </cell>
          <cell r="AU1449">
            <v>269006087</v>
          </cell>
          <cell r="AV1449">
            <v>282546996</v>
          </cell>
        </row>
        <row r="1450">
          <cell r="A1450" t="str">
            <v>5295050001</v>
          </cell>
          <cell r="B1450" t="str">
            <v>COMISION DE TERCEROS</v>
          </cell>
          <cell r="C1450">
            <v>0</v>
          </cell>
          <cell r="D1450">
            <v>0</v>
          </cell>
          <cell r="E1450">
            <v>0</v>
          </cell>
          <cell r="F1450">
            <v>0</v>
          </cell>
          <cell r="G1450">
            <v>0</v>
          </cell>
          <cell r="H1450">
            <v>19100</v>
          </cell>
          <cell r="I1450">
            <v>19100</v>
          </cell>
          <cell r="J1450">
            <v>24050</v>
          </cell>
          <cell r="K1450">
            <v>24050</v>
          </cell>
          <cell r="L1450">
            <v>24050</v>
          </cell>
          <cell r="M1450">
            <v>24050</v>
          </cell>
          <cell r="N1450">
            <v>24050</v>
          </cell>
          <cell r="O1450">
            <v>0</v>
          </cell>
          <cell r="P1450">
            <v>0</v>
          </cell>
          <cell r="Q1450">
            <v>0</v>
          </cell>
          <cell r="R1450">
            <v>0</v>
          </cell>
          <cell r="T1450">
            <v>25000</v>
          </cell>
          <cell r="U1450">
            <v>152650</v>
          </cell>
          <cell r="V1450">
            <v>152650</v>
          </cell>
          <cell r="W1450">
            <v>152650</v>
          </cell>
          <cell r="X1450">
            <v>152650</v>
          </cell>
          <cell r="Y1450">
            <v>152650</v>
          </cell>
          <cell r="Z1450">
            <v>3012650</v>
          </cell>
          <cell r="AA1450">
            <v>52200</v>
          </cell>
          <cell r="AB1450">
            <v>116010</v>
          </cell>
          <cell r="AC1450">
            <v>399670</v>
          </cell>
          <cell r="AD1450">
            <v>1275780</v>
          </cell>
          <cell r="AE1450">
            <v>2395173</v>
          </cell>
          <cell r="AF1450">
            <v>2488946</v>
          </cell>
          <cell r="AG1450">
            <v>3354555</v>
          </cell>
          <cell r="AH1450">
            <v>3910350</v>
          </cell>
          <cell r="AI1450">
            <v>4073307</v>
          </cell>
          <cell r="AJ1450">
            <v>4108347</v>
          </cell>
          <cell r="AK1450">
            <v>4198943</v>
          </cell>
          <cell r="AL1450">
            <v>4634434</v>
          </cell>
          <cell r="AM1450">
            <v>20884600</v>
          </cell>
          <cell r="AN1450">
            <v>21188242</v>
          </cell>
          <cell r="AO1450">
            <v>21338068</v>
          </cell>
          <cell r="AP1450">
            <v>21437967</v>
          </cell>
          <cell r="AQ1450">
            <v>24527075</v>
          </cell>
          <cell r="AR1450">
            <v>24630046</v>
          </cell>
          <cell r="AS1450">
            <v>25009410</v>
          </cell>
          <cell r="AT1450">
            <v>27957481</v>
          </cell>
          <cell r="AU1450">
            <v>27989204</v>
          </cell>
          <cell r="AV1450">
            <v>27902202</v>
          </cell>
        </row>
        <row r="1451">
          <cell r="A1451" t="str">
            <v>5295050002</v>
          </cell>
          <cell r="B1451" t="str">
            <v>COMISION TARJETA DE CREDITO</v>
          </cell>
          <cell r="C1451">
            <v>0</v>
          </cell>
          <cell r="D1451">
            <v>0</v>
          </cell>
          <cell r="E1451">
            <v>0</v>
          </cell>
          <cell r="F1451">
            <v>29826</v>
          </cell>
          <cell r="G1451">
            <v>34878</v>
          </cell>
          <cell r="H1451">
            <v>34878</v>
          </cell>
          <cell r="I1451">
            <v>54551</v>
          </cell>
          <cell r="J1451">
            <v>54551</v>
          </cell>
          <cell r="K1451">
            <v>54551</v>
          </cell>
          <cell r="L1451">
            <v>54551</v>
          </cell>
          <cell r="M1451">
            <v>54551</v>
          </cell>
          <cell r="N1451">
            <v>54551</v>
          </cell>
          <cell r="O1451">
            <v>0</v>
          </cell>
          <cell r="P1451">
            <v>0</v>
          </cell>
          <cell r="Q1451">
            <v>0</v>
          </cell>
          <cell r="R1451">
            <v>0</v>
          </cell>
          <cell r="AC1451">
            <v>80800</v>
          </cell>
          <cell r="AD1451">
            <v>80800</v>
          </cell>
          <cell r="AE1451">
            <v>1008500</v>
          </cell>
          <cell r="AF1451">
            <v>80800</v>
          </cell>
          <cell r="AG1451">
            <v>80800</v>
          </cell>
          <cell r="AH1451">
            <v>80800</v>
          </cell>
          <cell r="AI1451">
            <v>80800</v>
          </cell>
          <cell r="AJ1451">
            <v>80800</v>
          </cell>
          <cell r="AK1451">
            <v>80800</v>
          </cell>
          <cell r="AL1451">
            <v>0</v>
          </cell>
          <cell r="AV1451" t="e">
            <v>#N/A</v>
          </cell>
        </row>
        <row r="1452">
          <cell r="A1452" t="str">
            <v>5295050003</v>
          </cell>
          <cell r="B1452" t="str">
            <v>COMISION AGENTES COMERCIALES</v>
          </cell>
          <cell r="C1452">
            <v>17748324</v>
          </cell>
          <cell r="D1452">
            <v>29830487</v>
          </cell>
          <cell r="E1452">
            <v>36467708</v>
          </cell>
          <cell r="F1452">
            <v>48209186</v>
          </cell>
          <cell r="G1452">
            <v>58517552</v>
          </cell>
          <cell r="H1452">
            <v>68632716</v>
          </cell>
          <cell r="I1452">
            <v>86223566</v>
          </cell>
          <cell r="J1452">
            <v>100880409</v>
          </cell>
          <cell r="K1452">
            <v>111157087</v>
          </cell>
          <cell r="L1452">
            <v>122634519</v>
          </cell>
          <cell r="M1452">
            <v>131793388</v>
          </cell>
          <cell r="N1452">
            <v>163117111</v>
          </cell>
          <cell r="O1452">
            <v>23661790</v>
          </cell>
          <cell r="P1452">
            <v>36266723</v>
          </cell>
          <cell r="Q1452">
            <v>48038035</v>
          </cell>
          <cell r="R1452">
            <v>61644602</v>
          </cell>
          <cell r="S1452">
            <v>71304228</v>
          </cell>
          <cell r="T1452">
            <v>85829250</v>
          </cell>
          <cell r="U1452">
            <v>104316749</v>
          </cell>
          <cell r="V1452">
            <v>120966971</v>
          </cell>
          <cell r="W1452">
            <v>133381972</v>
          </cell>
          <cell r="X1452">
            <v>144821076</v>
          </cell>
          <cell r="Y1452">
            <v>155880323</v>
          </cell>
          <cell r="Z1452">
            <v>194094814</v>
          </cell>
          <cell r="AA1452">
            <v>35960117</v>
          </cell>
          <cell r="AB1452">
            <v>50308510</v>
          </cell>
          <cell r="AC1452">
            <v>75455607</v>
          </cell>
          <cell r="AD1452">
            <v>108545241</v>
          </cell>
          <cell r="AE1452">
            <v>133519715</v>
          </cell>
          <cell r="AF1452">
            <v>164322853</v>
          </cell>
          <cell r="AG1452">
            <v>206014793</v>
          </cell>
          <cell r="AH1452">
            <v>242895170</v>
          </cell>
          <cell r="AI1452">
            <v>272592605</v>
          </cell>
          <cell r="AJ1452">
            <v>298362224</v>
          </cell>
          <cell r="AK1452">
            <v>321858857</v>
          </cell>
          <cell r="AL1452">
            <v>390792962</v>
          </cell>
          <cell r="AM1452">
            <v>70626853</v>
          </cell>
          <cell r="AN1452">
            <v>101805468</v>
          </cell>
          <cell r="AO1452">
            <v>132643084</v>
          </cell>
          <cell r="AP1452">
            <v>158921085</v>
          </cell>
          <cell r="AQ1452">
            <v>170397513</v>
          </cell>
          <cell r="AR1452">
            <v>185366513</v>
          </cell>
          <cell r="AS1452">
            <v>209791285</v>
          </cell>
          <cell r="AT1452">
            <v>227784915</v>
          </cell>
          <cell r="AU1452">
            <v>241016883</v>
          </cell>
          <cell r="AV1452">
            <v>254644794</v>
          </cell>
        </row>
        <row r="1453">
          <cell r="A1453" t="str">
            <v>5295050004</v>
          </cell>
          <cell r="B1453" t="str">
            <v>PREMIOS</v>
          </cell>
          <cell r="T1453">
            <v>5800000</v>
          </cell>
          <cell r="U1453">
            <v>13050000</v>
          </cell>
          <cell r="V1453">
            <v>19327963</v>
          </cell>
          <cell r="W1453">
            <v>28040678</v>
          </cell>
          <cell r="X1453">
            <v>25027963</v>
          </cell>
          <cell r="Y1453">
            <v>25527963</v>
          </cell>
          <cell r="Z1453">
            <v>29327963</v>
          </cell>
          <cell r="AA1453">
            <v>0</v>
          </cell>
          <cell r="AB1453">
            <v>1000000</v>
          </cell>
          <cell r="AC1453">
            <v>1000000</v>
          </cell>
          <cell r="AD1453">
            <v>1000000</v>
          </cell>
          <cell r="AE1453">
            <v>1000000</v>
          </cell>
          <cell r="AF1453">
            <v>1000000</v>
          </cell>
          <cell r="AG1453">
            <v>1000000</v>
          </cell>
          <cell r="AH1453">
            <v>1060000</v>
          </cell>
          <cell r="AI1453">
            <v>1060000</v>
          </cell>
          <cell r="AJ1453">
            <v>1060000</v>
          </cell>
          <cell r="AK1453">
            <v>1060000</v>
          </cell>
          <cell r="AL1453">
            <v>1060000</v>
          </cell>
          <cell r="AM1453">
            <v>0</v>
          </cell>
          <cell r="AN1453">
            <v>0</v>
          </cell>
          <cell r="AO1453">
            <v>0</v>
          </cell>
          <cell r="AV1453" t="e">
            <v>#N/A</v>
          </cell>
        </row>
        <row r="1454">
          <cell r="A1454" t="str">
            <v>529520</v>
          </cell>
          <cell r="B1454" t="str">
            <v>GASTOS DE REPRESENT.Y RELACIONES PU</v>
          </cell>
          <cell r="C1454">
            <v>646810</v>
          </cell>
          <cell r="D1454">
            <v>706810</v>
          </cell>
          <cell r="E1454">
            <v>776810</v>
          </cell>
          <cell r="F1454">
            <v>896810</v>
          </cell>
          <cell r="G1454">
            <v>956810</v>
          </cell>
          <cell r="H1454">
            <v>1377620</v>
          </cell>
          <cell r="I1454">
            <v>1735420</v>
          </cell>
          <cell r="J1454">
            <v>2258216</v>
          </cell>
          <cell r="K1454">
            <v>2498216</v>
          </cell>
          <cell r="L1454">
            <v>3042846</v>
          </cell>
          <cell r="M1454">
            <v>3517846</v>
          </cell>
          <cell r="N1454">
            <v>4766906</v>
          </cell>
          <cell r="O1454">
            <v>0</v>
          </cell>
          <cell r="P1454">
            <v>0</v>
          </cell>
          <cell r="Q1454">
            <v>0</v>
          </cell>
          <cell r="R1454">
            <v>110650</v>
          </cell>
          <cell r="S1454">
            <v>247150</v>
          </cell>
          <cell r="T1454">
            <v>347150</v>
          </cell>
          <cell r="U1454">
            <v>512950</v>
          </cell>
          <cell r="V1454">
            <v>539520</v>
          </cell>
          <cell r="W1454">
            <v>767533</v>
          </cell>
          <cell r="X1454">
            <v>767533</v>
          </cell>
          <cell r="Y1454">
            <v>767533</v>
          </cell>
          <cell r="Z1454">
            <v>1147533</v>
          </cell>
          <cell r="AA1454">
            <v>0</v>
          </cell>
          <cell r="AB1454">
            <v>99200</v>
          </cell>
          <cell r="AC1454">
            <v>99200</v>
          </cell>
          <cell r="AD1454">
            <v>597350</v>
          </cell>
          <cell r="AE1454">
            <v>962572</v>
          </cell>
          <cell r="AF1454">
            <v>1532252</v>
          </cell>
          <cell r="AG1454">
            <v>1567852</v>
          </cell>
          <cell r="AH1454">
            <v>2000327</v>
          </cell>
          <cell r="AI1454">
            <v>2000327</v>
          </cell>
          <cell r="AJ1454">
            <v>2279539</v>
          </cell>
          <cell r="AK1454">
            <v>5282639</v>
          </cell>
          <cell r="AL1454">
            <v>5482646</v>
          </cell>
          <cell r="AM1454">
            <v>0</v>
          </cell>
          <cell r="AN1454">
            <v>0</v>
          </cell>
          <cell r="AO1454">
            <v>570070</v>
          </cell>
          <cell r="AP1454">
            <v>1649606</v>
          </cell>
          <cell r="AQ1454">
            <v>1649606</v>
          </cell>
          <cell r="AR1454">
            <v>2961304</v>
          </cell>
          <cell r="AS1454">
            <v>6837689</v>
          </cell>
          <cell r="AT1454">
            <v>6837689</v>
          </cell>
          <cell r="AU1454">
            <v>7035089</v>
          </cell>
          <cell r="AV1454">
            <v>7035089</v>
          </cell>
        </row>
        <row r="1455">
          <cell r="A1455" t="str">
            <v>5295200001</v>
          </cell>
          <cell r="B1455" t="str">
            <v>ATENCIONES A CLIENTES</v>
          </cell>
          <cell r="C1455">
            <v>0</v>
          </cell>
          <cell r="D1455">
            <v>0</v>
          </cell>
          <cell r="E1455">
            <v>10000</v>
          </cell>
          <cell r="F1455">
            <v>10000</v>
          </cell>
          <cell r="G1455">
            <v>10000</v>
          </cell>
          <cell r="H1455">
            <v>70000</v>
          </cell>
          <cell r="I1455">
            <v>190000</v>
          </cell>
          <cell r="J1455">
            <v>192100</v>
          </cell>
          <cell r="K1455">
            <v>292100</v>
          </cell>
          <cell r="L1455">
            <v>463600</v>
          </cell>
          <cell r="M1455">
            <v>588600</v>
          </cell>
          <cell r="N1455">
            <v>1307350</v>
          </cell>
          <cell r="O1455">
            <v>0</v>
          </cell>
          <cell r="P1455">
            <v>0</v>
          </cell>
          <cell r="Q1455">
            <v>0</v>
          </cell>
          <cell r="R1455">
            <v>50650</v>
          </cell>
          <cell r="S1455">
            <v>187150</v>
          </cell>
          <cell r="T1455">
            <v>187150</v>
          </cell>
          <cell r="U1455">
            <v>187150</v>
          </cell>
          <cell r="V1455">
            <v>187150</v>
          </cell>
          <cell r="W1455">
            <v>237150</v>
          </cell>
          <cell r="X1455">
            <v>237150</v>
          </cell>
          <cell r="Y1455">
            <v>237150</v>
          </cell>
          <cell r="Z1455">
            <v>617150</v>
          </cell>
          <cell r="AA1455">
            <v>0</v>
          </cell>
          <cell r="AB1455">
            <v>59200</v>
          </cell>
          <cell r="AC1455">
            <v>59200</v>
          </cell>
          <cell r="AD1455">
            <v>59200</v>
          </cell>
          <cell r="AE1455">
            <v>59200</v>
          </cell>
          <cell r="AF1455">
            <v>59200</v>
          </cell>
          <cell r="AG1455">
            <v>59200</v>
          </cell>
          <cell r="AH1455">
            <v>59200</v>
          </cell>
          <cell r="AI1455">
            <v>59200</v>
          </cell>
          <cell r="AJ1455">
            <v>338412</v>
          </cell>
          <cell r="AK1455">
            <v>341512</v>
          </cell>
          <cell r="AL1455">
            <v>341512</v>
          </cell>
          <cell r="AM1455">
            <v>0</v>
          </cell>
          <cell r="AN1455">
            <v>0</v>
          </cell>
          <cell r="AO1455">
            <v>0</v>
          </cell>
          <cell r="AP1455">
            <v>164879</v>
          </cell>
          <cell r="AQ1455">
            <v>164879</v>
          </cell>
          <cell r="AR1455">
            <v>0</v>
          </cell>
          <cell r="AV1455" t="e">
            <v>#N/A</v>
          </cell>
        </row>
        <row r="1456">
          <cell r="A1456" t="str">
            <v>5295200002</v>
          </cell>
          <cell r="B1456" t="str">
            <v>OTROS GASTOS DE REPRESENTACION</v>
          </cell>
          <cell r="C1456">
            <v>646810</v>
          </cell>
          <cell r="D1456">
            <v>706810</v>
          </cell>
          <cell r="E1456">
            <v>766810</v>
          </cell>
          <cell r="F1456">
            <v>886810</v>
          </cell>
          <cell r="G1456">
            <v>946810</v>
          </cell>
          <cell r="H1456">
            <v>1307620</v>
          </cell>
          <cell r="I1456">
            <v>1545420</v>
          </cell>
          <cell r="J1456">
            <v>2066116</v>
          </cell>
          <cell r="K1456">
            <v>2206116</v>
          </cell>
          <cell r="L1456">
            <v>2579246</v>
          </cell>
          <cell r="M1456">
            <v>2929246</v>
          </cell>
          <cell r="N1456">
            <v>3459556</v>
          </cell>
          <cell r="O1456">
            <v>0</v>
          </cell>
          <cell r="P1456">
            <v>0</v>
          </cell>
          <cell r="Q1456">
            <v>0</v>
          </cell>
          <cell r="R1456">
            <v>60000</v>
          </cell>
          <cell r="S1456">
            <v>60000</v>
          </cell>
          <cell r="T1456">
            <v>160000</v>
          </cell>
          <cell r="U1456">
            <v>325800</v>
          </cell>
          <cell r="V1456">
            <v>352370</v>
          </cell>
          <cell r="W1456">
            <v>530383</v>
          </cell>
          <cell r="X1456">
            <v>530383</v>
          </cell>
          <cell r="Y1456">
            <v>530383</v>
          </cell>
          <cell r="Z1456">
            <v>530383</v>
          </cell>
          <cell r="AA1456">
            <v>0</v>
          </cell>
          <cell r="AB1456">
            <v>40000</v>
          </cell>
          <cell r="AC1456">
            <v>40000</v>
          </cell>
          <cell r="AD1456">
            <v>538150</v>
          </cell>
          <cell r="AE1456">
            <v>903372</v>
          </cell>
          <cell r="AF1456">
            <v>1473052</v>
          </cell>
          <cell r="AG1456">
            <v>1508652</v>
          </cell>
          <cell r="AH1456">
            <v>1941127</v>
          </cell>
          <cell r="AI1456">
            <v>1941127</v>
          </cell>
          <cell r="AJ1456">
            <v>1941127</v>
          </cell>
          <cell r="AK1456">
            <v>4941127</v>
          </cell>
          <cell r="AL1456">
            <v>5141134</v>
          </cell>
          <cell r="AM1456">
            <v>0</v>
          </cell>
          <cell r="AN1456">
            <v>0</v>
          </cell>
          <cell r="AO1456">
            <v>570070</v>
          </cell>
          <cell r="AP1456">
            <v>1484727</v>
          </cell>
          <cell r="AQ1456">
            <v>1484727</v>
          </cell>
          <cell r="AR1456">
            <v>2961304</v>
          </cell>
          <cell r="AS1456">
            <v>6837689</v>
          </cell>
          <cell r="AT1456">
            <v>6837689</v>
          </cell>
          <cell r="AU1456">
            <v>7035089</v>
          </cell>
          <cell r="AV1456">
            <v>7035089</v>
          </cell>
        </row>
        <row r="1457">
          <cell r="A1457" t="str">
            <v>529525</v>
          </cell>
          <cell r="B1457" t="str">
            <v>ELEMENTOS DE ASEO Y CAFETERIA</v>
          </cell>
          <cell r="C1457">
            <v>936863</v>
          </cell>
          <cell r="D1457">
            <v>2920505</v>
          </cell>
          <cell r="E1457">
            <v>4343037</v>
          </cell>
          <cell r="F1457">
            <v>5414781</v>
          </cell>
          <cell r="G1457">
            <v>6332091</v>
          </cell>
          <cell r="H1457">
            <v>7594722</v>
          </cell>
          <cell r="I1457">
            <v>9275926</v>
          </cell>
          <cell r="J1457">
            <v>10670940</v>
          </cell>
          <cell r="K1457">
            <v>12231318</v>
          </cell>
          <cell r="L1457">
            <v>14330704</v>
          </cell>
          <cell r="M1457">
            <v>15731252</v>
          </cell>
          <cell r="N1457">
            <v>17431835</v>
          </cell>
          <cell r="O1457">
            <v>2769629</v>
          </cell>
          <cell r="P1457">
            <v>3793063</v>
          </cell>
          <cell r="Q1457">
            <v>5223008</v>
          </cell>
          <cell r="R1457">
            <v>6731968</v>
          </cell>
          <cell r="S1457">
            <v>8655611</v>
          </cell>
          <cell r="T1457">
            <v>10140885</v>
          </cell>
          <cell r="U1457">
            <v>12712269</v>
          </cell>
          <cell r="V1457">
            <v>14163346</v>
          </cell>
          <cell r="W1457">
            <v>16666946</v>
          </cell>
          <cell r="X1457">
            <v>18784540</v>
          </cell>
          <cell r="Y1457">
            <v>20575936</v>
          </cell>
          <cell r="Z1457">
            <v>24183564</v>
          </cell>
          <cell r="AA1457">
            <v>3923002</v>
          </cell>
          <cell r="AB1457">
            <v>6054743</v>
          </cell>
          <cell r="AC1457">
            <v>7231020</v>
          </cell>
          <cell r="AD1457">
            <v>10296496</v>
          </cell>
          <cell r="AE1457">
            <v>11985597</v>
          </cell>
          <cell r="AF1457">
            <v>14190278</v>
          </cell>
          <cell r="AG1457">
            <v>16011813</v>
          </cell>
          <cell r="AH1457">
            <v>18034793</v>
          </cell>
          <cell r="AI1457">
            <v>20085524</v>
          </cell>
          <cell r="AJ1457">
            <v>21678391</v>
          </cell>
          <cell r="AK1457">
            <v>23340355</v>
          </cell>
          <cell r="AL1457">
            <v>25175710</v>
          </cell>
          <cell r="AM1457">
            <v>3497478</v>
          </cell>
          <cell r="AN1457">
            <v>4817037</v>
          </cell>
          <cell r="AO1457">
            <v>7067699</v>
          </cell>
          <cell r="AP1457">
            <v>8819239</v>
          </cell>
          <cell r="AQ1457">
            <v>10410297</v>
          </cell>
          <cell r="AR1457">
            <v>12040002</v>
          </cell>
          <cell r="AS1457">
            <v>13731536</v>
          </cell>
          <cell r="AT1457">
            <v>15449108</v>
          </cell>
          <cell r="AU1457">
            <v>16631811</v>
          </cell>
          <cell r="AV1457">
            <v>18442025</v>
          </cell>
        </row>
        <row r="1458">
          <cell r="A1458" t="str">
            <v>5295250001</v>
          </cell>
          <cell r="B1458" t="str">
            <v>CAFETERIA, ABARROTES, LICORES</v>
          </cell>
          <cell r="C1458">
            <v>408780</v>
          </cell>
          <cell r="D1458">
            <v>1197725</v>
          </cell>
          <cell r="E1458">
            <v>1629603</v>
          </cell>
          <cell r="F1458">
            <v>1849770</v>
          </cell>
          <cell r="G1458">
            <v>2071840</v>
          </cell>
          <cell r="H1458">
            <v>2517262</v>
          </cell>
          <cell r="I1458">
            <v>3038249</v>
          </cell>
          <cell r="J1458">
            <v>3509035</v>
          </cell>
          <cell r="K1458">
            <v>3940256</v>
          </cell>
          <cell r="L1458">
            <v>4508904</v>
          </cell>
          <cell r="M1458">
            <v>4922944</v>
          </cell>
          <cell r="N1458">
            <v>5557304</v>
          </cell>
          <cell r="O1458">
            <v>1799954</v>
          </cell>
          <cell r="P1458">
            <v>2086038</v>
          </cell>
          <cell r="Q1458">
            <v>2725751</v>
          </cell>
          <cell r="R1458">
            <v>3220561</v>
          </cell>
          <cell r="S1458">
            <v>4311007</v>
          </cell>
          <cell r="T1458">
            <v>5200816</v>
          </cell>
          <cell r="U1458">
            <v>6415216</v>
          </cell>
          <cell r="V1458">
            <v>7046042</v>
          </cell>
          <cell r="W1458">
            <v>8527406</v>
          </cell>
          <cell r="X1458">
            <v>9715717</v>
          </cell>
          <cell r="Y1458">
            <v>10668057</v>
          </cell>
          <cell r="Z1458">
            <v>13501839</v>
          </cell>
          <cell r="AA1458">
            <v>3289003</v>
          </cell>
          <cell r="AB1458">
            <v>4423150</v>
          </cell>
          <cell r="AC1458">
            <v>5152821</v>
          </cell>
          <cell r="AD1458">
            <v>7200496</v>
          </cell>
          <cell r="AE1458">
            <v>7948636</v>
          </cell>
          <cell r="AF1458">
            <v>9534335</v>
          </cell>
          <cell r="AG1458">
            <v>10314176</v>
          </cell>
          <cell r="AH1458">
            <v>11234794</v>
          </cell>
          <cell r="AI1458">
            <v>12167208</v>
          </cell>
          <cell r="AJ1458">
            <v>13002490</v>
          </cell>
          <cell r="AK1458">
            <v>13572366</v>
          </cell>
          <cell r="AL1458">
            <v>14478288</v>
          </cell>
          <cell r="AM1458">
            <v>2362800</v>
          </cell>
          <cell r="AN1458">
            <v>3084399</v>
          </cell>
          <cell r="AO1458">
            <v>4371302</v>
          </cell>
          <cell r="AP1458">
            <v>4707741</v>
          </cell>
          <cell r="AQ1458">
            <v>5148988</v>
          </cell>
          <cell r="AR1458">
            <v>5910486</v>
          </cell>
          <cell r="AS1458">
            <v>6690594</v>
          </cell>
          <cell r="AT1458">
            <v>7606757</v>
          </cell>
          <cell r="AU1458">
            <v>8149639</v>
          </cell>
          <cell r="AV1458">
            <v>9185625</v>
          </cell>
        </row>
        <row r="1459">
          <cell r="A1459" t="str">
            <v>5295250002</v>
          </cell>
          <cell r="B1459" t="str">
            <v>IMPLEMENTOS DE ASEO</v>
          </cell>
          <cell r="C1459">
            <v>528083</v>
          </cell>
          <cell r="D1459">
            <v>1722780</v>
          </cell>
          <cell r="E1459">
            <v>2713434</v>
          </cell>
          <cell r="F1459">
            <v>3565011</v>
          </cell>
          <cell r="G1459">
            <v>4260251</v>
          </cell>
          <cell r="H1459">
            <v>5077460</v>
          </cell>
          <cell r="I1459">
            <v>6237677</v>
          </cell>
          <cell r="J1459">
            <v>7161905</v>
          </cell>
          <cell r="K1459">
            <v>8291062</v>
          </cell>
          <cell r="L1459">
            <v>9821800</v>
          </cell>
          <cell r="M1459">
            <v>10808308</v>
          </cell>
          <cell r="N1459">
            <v>11874531</v>
          </cell>
          <cell r="O1459">
            <v>969675</v>
          </cell>
          <cell r="P1459">
            <v>1707025</v>
          </cell>
          <cell r="Q1459">
            <v>2497257</v>
          </cell>
          <cell r="R1459">
            <v>3511407</v>
          </cell>
          <cell r="S1459">
            <v>4344604</v>
          </cell>
          <cell r="T1459">
            <v>4940069</v>
          </cell>
          <cell r="U1459">
            <v>6297053</v>
          </cell>
          <cell r="V1459">
            <v>7117304</v>
          </cell>
          <cell r="W1459">
            <v>8139540</v>
          </cell>
          <cell r="X1459">
            <v>9068823</v>
          </cell>
          <cell r="Y1459">
            <v>9907879</v>
          </cell>
          <cell r="Z1459">
            <v>10681725</v>
          </cell>
          <cell r="AA1459">
            <v>633999</v>
          </cell>
          <cell r="AB1459">
            <v>1631593</v>
          </cell>
          <cell r="AC1459">
            <v>2078199</v>
          </cell>
          <cell r="AD1459">
            <v>3096000</v>
          </cell>
          <cell r="AE1459">
            <v>4036961</v>
          </cell>
          <cell r="AF1459">
            <v>4655943</v>
          </cell>
          <cell r="AG1459">
            <v>5697637</v>
          </cell>
          <cell r="AH1459">
            <v>6799999</v>
          </cell>
          <cell r="AI1459">
            <v>7918316</v>
          </cell>
          <cell r="AJ1459">
            <v>8675901</v>
          </cell>
          <cell r="AK1459">
            <v>9767989</v>
          </cell>
          <cell r="AL1459">
            <v>10697422</v>
          </cell>
          <cell r="AM1459">
            <v>1134678</v>
          </cell>
          <cell r="AN1459">
            <v>1732638</v>
          </cell>
          <cell r="AO1459">
            <v>2696397</v>
          </cell>
          <cell r="AP1459">
            <v>4111498</v>
          </cell>
          <cell r="AQ1459">
            <v>5261309</v>
          </cell>
          <cell r="AR1459">
            <v>6129516</v>
          </cell>
          <cell r="AS1459">
            <v>7040942</v>
          </cell>
          <cell r="AT1459">
            <v>7842351</v>
          </cell>
          <cell r="AU1459">
            <v>8482172</v>
          </cell>
          <cell r="AV1459">
            <v>9256400</v>
          </cell>
        </row>
        <row r="1460">
          <cell r="A1460" t="str">
            <v>529530</v>
          </cell>
          <cell r="B1460" t="str">
            <v>UTILES PAPELERIA Y FOTOCOPIAS</v>
          </cell>
          <cell r="C1460">
            <v>4025215</v>
          </cell>
          <cell r="D1460">
            <v>8571660</v>
          </cell>
          <cell r="E1460">
            <v>11637005</v>
          </cell>
          <cell r="F1460">
            <v>15038339</v>
          </cell>
          <cell r="G1460">
            <v>18162995</v>
          </cell>
          <cell r="H1460">
            <v>20690267</v>
          </cell>
          <cell r="I1460">
            <v>23373543</v>
          </cell>
          <cell r="J1460">
            <v>28203123</v>
          </cell>
          <cell r="K1460">
            <v>32653932</v>
          </cell>
          <cell r="L1460">
            <v>36927891</v>
          </cell>
          <cell r="M1460">
            <v>40520517</v>
          </cell>
          <cell r="N1460">
            <v>47507015</v>
          </cell>
          <cell r="O1460">
            <v>3691360</v>
          </cell>
          <cell r="P1460">
            <v>7643912</v>
          </cell>
          <cell r="Q1460">
            <v>11106152</v>
          </cell>
          <cell r="R1460">
            <v>14318964</v>
          </cell>
          <cell r="S1460">
            <v>17611823</v>
          </cell>
          <cell r="T1460">
            <v>20422029</v>
          </cell>
          <cell r="U1460">
            <v>23634411</v>
          </cell>
          <cell r="V1460">
            <v>27451530</v>
          </cell>
          <cell r="W1460">
            <v>32949169</v>
          </cell>
          <cell r="X1460">
            <v>38386807</v>
          </cell>
          <cell r="Y1460">
            <v>41771754</v>
          </cell>
          <cell r="Z1460">
            <v>45996574</v>
          </cell>
          <cell r="AA1460">
            <v>4843930</v>
          </cell>
          <cell r="AB1460">
            <v>10000388</v>
          </cell>
          <cell r="AC1460">
            <v>13706685</v>
          </cell>
          <cell r="AD1460">
            <v>17508571</v>
          </cell>
          <cell r="AE1460">
            <v>22124394</v>
          </cell>
          <cell r="AF1460">
            <v>26625152</v>
          </cell>
          <cell r="AG1460">
            <v>30761118</v>
          </cell>
          <cell r="AH1460">
            <v>34597137</v>
          </cell>
          <cell r="AI1460">
            <v>39364146</v>
          </cell>
          <cell r="AJ1460">
            <v>44299975</v>
          </cell>
          <cell r="AK1460">
            <v>50921203</v>
          </cell>
          <cell r="AL1460">
            <v>57686414</v>
          </cell>
          <cell r="AM1460">
            <v>5772799</v>
          </cell>
          <cell r="AN1460">
            <v>9049025.3200000003</v>
          </cell>
          <cell r="AO1460">
            <v>19265647</v>
          </cell>
          <cell r="AP1460">
            <v>23353137</v>
          </cell>
          <cell r="AQ1460">
            <v>40001851</v>
          </cell>
          <cell r="AR1460">
            <v>49435657</v>
          </cell>
          <cell r="AS1460">
            <v>59229226</v>
          </cell>
          <cell r="AT1460">
            <v>65746904</v>
          </cell>
          <cell r="AU1460">
            <v>74747604</v>
          </cell>
          <cell r="AV1460">
            <v>90214796</v>
          </cell>
        </row>
        <row r="1461">
          <cell r="A1461" t="str">
            <v>5295300001</v>
          </cell>
          <cell r="B1461" t="str">
            <v>PAPELERIA Y MATERIALES DE OFIC/BUS</v>
          </cell>
          <cell r="C1461">
            <v>4025215</v>
          </cell>
          <cell r="D1461">
            <v>8571660</v>
          </cell>
          <cell r="E1461">
            <v>11637005</v>
          </cell>
          <cell r="F1461">
            <v>15038339</v>
          </cell>
          <cell r="G1461">
            <v>18162995</v>
          </cell>
          <cell r="H1461">
            <v>20690267</v>
          </cell>
          <cell r="I1461">
            <v>23373543</v>
          </cell>
          <cell r="J1461">
            <v>28203123</v>
          </cell>
          <cell r="K1461">
            <v>32653932</v>
          </cell>
          <cell r="L1461">
            <v>36927891</v>
          </cell>
          <cell r="M1461">
            <v>40520517</v>
          </cell>
          <cell r="N1461">
            <v>47507015</v>
          </cell>
          <cell r="O1461">
            <v>3691360</v>
          </cell>
          <cell r="P1461">
            <v>7643912</v>
          </cell>
          <cell r="Q1461">
            <v>11106152</v>
          </cell>
          <cell r="R1461">
            <v>14318964</v>
          </cell>
          <cell r="S1461">
            <v>17611823</v>
          </cell>
          <cell r="T1461">
            <v>20422029</v>
          </cell>
          <cell r="U1461">
            <v>23634411</v>
          </cell>
          <cell r="V1461">
            <v>27451530</v>
          </cell>
          <cell r="W1461">
            <v>32949169</v>
          </cell>
          <cell r="X1461">
            <v>38386807</v>
          </cell>
          <cell r="Y1461">
            <v>41771754</v>
          </cell>
          <cell r="Z1461">
            <v>45996574</v>
          </cell>
          <cell r="AA1461">
            <v>4843930</v>
          </cell>
          <cell r="AB1461">
            <v>10000388</v>
          </cell>
          <cell r="AC1461">
            <v>13706685</v>
          </cell>
          <cell r="AD1461">
            <v>17508571</v>
          </cell>
          <cell r="AE1461">
            <v>22124394</v>
          </cell>
          <cell r="AF1461">
            <v>26625152</v>
          </cell>
          <cell r="AG1461">
            <v>30761118</v>
          </cell>
          <cell r="AH1461">
            <v>34597137</v>
          </cell>
          <cell r="AI1461">
            <v>39364146</v>
          </cell>
          <cell r="AJ1461">
            <v>44299975</v>
          </cell>
          <cell r="AK1461">
            <v>50921203</v>
          </cell>
          <cell r="AL1461">
            <v>57686414</v>
          </cell>
          <cell r="AM1461">
            <v>5772799</v>
          </cell>
          <cell r="AN1461">
            <v>9049025.3200000003</v>
          </cell>
          <cell r="AO1461">
            <v>19265647</v>
          </cell>
          <cell r="AP1461">
            <v>23353137</v>
          </cell>
          <cell r="AQ1461">
            <v>40001851</v>
          </cell>
          <cell r="AR1461">
            <v>49435657</v>
          </cell>
          <cell r="AS1461">
            <v>59229226</v>
          </cell>
          <cell r="AT1461">
            <v>65746904</v>
          </cell>
          <cell r="AU1461">
            <v>74747604</v>
          </cell>
          <cell r="AV1461">
            <v>90214796</v>
          </cell>
        </row>
        <row r="1462">
          <cell r="A1462" t="str">
            <v>529535</v>
          </cell>
          <cell r="B1462" t="str">
            <v>COMBUSTIBLES Y LUBRICANTES</v>
          </cell>
          <cell r="C1462">
            <v>13200</v>
          </cell>
          <cell r="D1462">
            <v>62700</v>
          </cell>
          <cell r="E1462">
            <v>62700</v>
          </cell>
          <cell r="F1462">
            <v>103000</v>
          </cell>
          <cell r="G1462">
            <v>118000</v>
          </cell>
          <cell r="H1462">
            <v>118000</v>
          </cell>
          <cell r="I1462">
            <v>269450</v>
          </cell>
          <cell r="J1462">
            <v>269950</v>
          </cell>
          <cell r="K1462">
            <v>305750</v>
          </cell>
          <cell r="L1462">
            <v>310750</v>
          </cell>
          <cell r="M1462">
            <v>430750</v>
          </cell>
          <cell r="N1462">
            <v>548150</v>
          </cell>
          <cell r="O1462">
            <v>36550</v>
          </cell>
          <cell r="P1462">
            <v>61950</v>
          </cell>
          <cell r="Q1462">
            <v>76842</v>
          </cell>
          <cell r="R1462">
            <v>82042</v>
          </cell>
          <cell r="S1462">
            <v>83942</v>
          </cell>
          <cell r="T1462">
            <v>153942</v>
          </cell>
          <cell r="U1462">
            <v>243942</v>
          </cell>
          <cell r="V1462">
            <v>268942</v>
          </cell>
          <cell r="W1462">
            <v>268942</v>
          </cell>
          <cell r="X1462">
            <v>270442</v>
          </cell>
          <cell r="Y1462">
            <v>351937</v>
          </cell>
          <cell r="Z1462">
            <v>490737</v>
          </cell>
          <cell r="AA1462">
            <v>0</v>
          </cell>
          <cell r="AB1462">
            <v>37000</v>
          </cell>
          <cell r="AC1462">
            <v>62000</v>
          </cell>
          <cell r="AD1462">
            <v>1417800</v>
          </cell>
          <cell r="AE1462">
            <v>1472800</v>
          </cell>
          <cell r="AF1462">
            <v>1472800</v>
          </cell>
          <cell r="AG1462">
            <v>1472800</v>
          </cell>
          <cell r="AH1462">
            <v>1471900</v>
          </cell>
          <cell r="AI1462">
            <v>1471900</v>
          </cell>
          <cell r="AJ1462">
            <v>1471900</v>
          </cell>
          <cell r="AK1462">
            <v>1471900</v>
          </cell>
          <cell r="AL1462">
            <v>1471900</v>
          </cell>
          <cell r="AM1462">
            <v>0</v>
          </cell>
          <cell r="AN1462">
            <v>0</v>
          </cell>
          <cell r="AO1462">
            <v>0</v>
          </cell>
          <cell r="AR1462">
            <v>7</v>
          </cell>
          <cell r="AS1462">
            <v>-476</v>
          </cell>
          <cell r="AT1462">
            <v>0</v>
          </cell>
          <cell r="AV1462">
            <v>25000</v>
          </cell>
        </row>
        <row r="1463">
          <cell r="A1463" t="str">
            <v>5295350001</v>
          </cell>
          <cell r="B1463" t="str">
            <v>COMBUSTIBLES Y LUBRICANTES</v>
          </cell>
          <cell r="C1463">
            <v>13200</v>
          </cell>
          <cell r="D1463">
            <v>62700</v>
          </cell>
          <cell r="E1463">
            <v>62700</v>
          </cell>
          <cell r="F1463">
            <v>103000</v>
          </cell>
          <cell r="G1463">
            <v>118000</v>
          </cell>
          <cell r="H1463">
            <v>118000</v>
          </cell>
          <cell r="I1463">
            <v>269450</v>
          </cell>
          <cell r="J1463">
            <v>269950</v>
          </cell>
          <cell r="K1463">
            <v>305750</v>
          </cell>
          <cell r="L1463">
            <v>310750</v>
          </cell>
          <cell r="M1463">
            <v>430750</v>
          </cell>
          <cell r="N1463">
            <v>548150</v>
          </cell>
          <cell r="O1463">
            <v>36550</v>
          </cell>
          <cell r="P1463">
            <v>61950</v>
          </cell>
          <cell r="Q1463">
            <v>76842</v>
          </cell>
          <cell r="R1463">
            <v>82042</v>
          </cell>
          <cell r="S1463">
            <v>83942</v>
          </cell>
          <cell r="T1463">
            <v>153942</v>
          </cell>
          <cell r="U1463">
            <v>243942</v>
          </cell>
          <cell r="V1463">
            <v>268942</v>
          </cell>
          <cell r="W1463">
            <v>268942</v>
          </cell>
          <cell r="X1463">
            <v>270442</v>
          </cell>
          <cell r="Y1463">
            <v>351937</v>
          </cell>
          <cell r="Z1463">
            <v>490737</v>
          </cell>
          <cell r="AA1463">
            <v>0</v>
          </cell>
          <cell r="AB1463">
            <v>37000</v>
          </cell>
          <cell r="AC1463">
            <v>62000</v>
          </cell>
          <cell r="AD1463">
            <v>1417800</v>
          </cell>
          <cell r="AE1463">
            <v>1472800</v>
          </cell>
          <cell r="AF1463">
            <v>1472800</v>
          </cell>
          <cell r="AG1463">
            <v>1472800</v>
          </cell>
          <cell r="AH1463">
            <v>1471900</v>
          </cell>
          <cell r="AI1463">
            <v>1471900</v>
          </cell>
          <cell r="AJ1463">
            <v>1471900</v>
          </cell>
          <cell r="AK1463">
            <v>1471900</v>
          </cell>
          <cell r="AL1463">
            <v>1471900</v>
          </cell>
          <cell r="AM1463">
            <v>0</v>
          </cell>
          <cell r="AN1463">
            <v>0</v>
          </cell>
          <cell r="AO1463">
            <v>0</v>
          </cell>
          <cell r="AR1463">
            <v>7</v>
          </cell>
          <cell r="AS1463">
            <v>-476</v>
          </cell>
          <cell r="AT1463">
            <v>0</v>
          </cell>
          <cell r="AV1463">
            <v>25000</v>
          </cell>
        </row>
        <row r="1464">
          <cell r="A1464" t="str">
            <v>529545</v>
          </cell>
          <cell r="B1464" t="str">
            <v>TAXIS Y BUSES</v>
          </cell>
          <cell r="C1464">
            <v>791450</v>
          </cell>
          <cell r="D1464">
            <v>2245137</v>
          </cell>
          <cell r="E1464">
            <v>3668387</v>
          </cell>
          <cell r="F1464">
            <v>5005087</v>
          </cell>
          <cell r="G1464">
            <v>6881205</v>
          </cell>
          <cell r="H1464">
            <v>8473955</v>
          </cell>
          <cell r="I1464">
            <v>9918375</v>
          </cell>
          <cell r="J1464">
            <v>11231725</v>
          </cell>
          <cell r="K1464">
            <v>12398475</v>
          </cell>
          <cell r="L1464">
            <v>14040792</v>
          </cell>
          <cell r="M1464">
            <v>15826792</v>
          </cell>
          <cell r="N1464">
            <v>17911882</v>
          </cell>
          <cell r="O1464">
            <v>1088250</v>
          </cell>
          <cell r="P1464">
            <v>2910454</v>
          </cell>
          <cell r="Q1464">
            <v>4708314</v>
          </cell>
          <cell r="R1464">
            <v>6419204</v>
          </cell>
          <cell r="S1464">
            <v>8250409</v>
          </cell>
          <cell r="T1464">
            <v>10373256</v>
          </cell>
          <cell r="U1464">
            <v>11789906</v>
          </cell>
          <cell r="V1464">
            <v>14272516</v>
          </cell>
          <cell r="W1464">
            <v>16378846</v>
          </cell>
          <cell r="X1464">
            <v>19839937</v>
          </cell>
          <cell r="Y1464">
            <v>23684843</v>
          </cell>
          <cell r="Z1464">
            <v>25801678</v>
          </cell>
          <cell r="AA1464">
            <v>2329100</v>
          </cell>
          <cell r="AB1464">
            <v>5485700</v>
          </cell>
          <cell r="AC1464">
            <v>7813340</v>
          </cell>
          <cell r="AD1464">
            <v>10071040</v>
          </cell>
          <cell r="AE1464">
            <v>12290940</v>
          </cell>
          <cell r="AF1464">
            <v>15008200</v>
          </cell>
          <cell r="AG1464">
            <v>17081980</v>
          </cell>
          <cell r="AH1464">
            <v>19259290</v>
          </cell>
          <cell r="AI1464">
            <v>21966744</v>
          </cell>
          <cell r="AJ1464">
            <v>25087962</v>
          </cell>
          <cell r="AK1464">
            <v>27469012</v>
          </cell>
          <cell r="AL1464">
            <v>31468154</v>
          </cell>
          <cell r="AM1464">
            <v>2842250</v>
          </cell>
          <cell r="AN1464">
            <v>5602900</v>
          </cell>
          <cell r="AO1464">
            <v>7734550</v>
          </cell>
          <cell r="AP1464">
            <v>10048650</v>
          </cell>
          <cell r="AQ1464">
            <v>12282500</v>
          </cell>
          <cell r="AR1464">
            <v>14956950</v>
          </cell>
          <cell r="AS1464">
            <v>19102701</v>
          </cell>
          <cell r="AT1464">
            <v>21396551</v>
          </cell>
          <cell r="AU1464">
            <v>23995401</v>
          </cell>
          <cell r="AV1464">
            <v>27320290</v>
          </cell>
        </row>
        <row r="1465">
          <cell r="A1465" t="str">
            <v>5295450001</v>
          </cell>
          <cell r="B1465" t="str">
            <v>TRANSPORTE URBANO (TAXIS/BUSES)</v>
          </cell>
          <cell r="C1465">
            <v>791450</v>
          </cell>
          <cell r="D1465">
            <v>2245137</v>
          </cell>
          <cell r="E1465">
            <v>3668387</v>
          </cell>
          <cell r="F1465">
            <v>5005087</v>
          </cell>
          <cell r="G1465">
            <v>6881205</v>
          </cell>
          <cell r="H1465">
            <v>8473955</v>
          </cell>
          <cell r="I1465">
            <v>9918375</v>
          </cell>
          <cell r="J1465">
            <v>11231725</v>
          </cell>
          <cell r="K1465">
            <v>12398475</v>
          </cell>
          <cell r="L1465">
            <v>14040792</v>
          </cell>
          <cell r="M1465">
            <v>15826792</v>
          </cell>
          <cell r="N1465">
            <v>17911882</v>
          </cell>
          <cell r="O1465">
            <v>1088250</v>
          </cell>
          <cell r="P1465">
            <v>2910454</v>
          </cell>
          <cell r="Q1465">
            <v>4708314</v>
          </cell>
          <cell r="R1465">
            <v>6419204</v>
          </cell>
          <cell r="S1465">
            <v>8250409</v>
          </cell>
          <cell r="T1465">
            <v>10373256</v>
          </cell>
          <cell r="U1465">
            <v>11789906</v>
          </cell>
          <cell r="V1465">
            <v>14272516</v>
          </cell>
          <cell r="W1465">
            <v>16378846</v>
          </cell>
          <cell r="X1465">
            <v>19839937</v>
          </cell>
          <cell r="Y1465">
            <v>23684843</v>
          </cell>
          <cell r="Z1465">
            <v>25801678</v>
          </cell>
          <cell r="AA1465">
            <v>2329100</v>
          </cell>
          <cell r="AB1465">
            <v>5485700</v>
          </cell>
          <cell r="AC1465">
            <v>7813340</v>
          </cell>
          <cell r="AD1465">
            <v>10071040</v>
          </cell>
          <cell r="AE1465">
            <v>12290940</v>
          </cell>
          <cell r="AF1465">
            <v>15008200</v>
          </cell>
          <cell r="AG1465">
            <v>17081980</v>
          </cell>
          <cell r="AH1465">
            <v>19259290</v>
          </cell>
          <cell r="AI1465">
            <v>21966744</v>
          </cell>
          <cell r="AJ1465">
            <v>25087962</v>
          </cell>
          <cell r="AK1465">
            <v>27469012</v>
          </cell>
          <cell r="AL1465">
            <v>31468154</v>
          </cell>
          <cell r="AM1465">
            <v>2842250</v>
          </cell>
          <cell r="AN1465">
            <v>5602900</v>
          </cell>
          <cell r="AO1465">
            <v>7734550</v>
          </cell>
          <cell r="AP1465">
            <v>10048650</v>
          </cell>
          <cell r="AQ1465">
            <v>12282500</v>
          </cell>
          <cell r="AR1465">
            <v>14956950</v>
          </cell>
          <cell r="AS1465">
            <v>19102701</v>
          </cell>
          <cell r="AT1465">
            <v>21396551</v>
          </cell>
          <cell r="AU1465">
            <v>23995401</v>
          </cell>
          <cell r="AV1465">
            <v>27320290</v>
          </cell>
        </row>
        <row r="1466">
          <cell r="A1466" t="str">
            <v>529550</v>
          </cell>
          <cell r="B1466" t="str">
            <v>ESTAMPILLAS</v>
          </cell>
          <cell r="D1466">
            <v>0</v>
          </cell>
          <cell r="E1466">
            <v>0</v>
          </cell>
          <cell r="K1466">
            <v>35512</v>
          </cell>
          <cell r="L1466">
            <v>35512</v>
          </cell>
          <cell r="M1466">
            <v>159828</v>
          </cell>
          <cell r="N1466">
            <v>185680</v>
          </cell>
          <cell r="O1466">
            <v>0</v>
          </cell>
          <cell r="P1466">
            <v>0</v>
          </cell>
          <cell r="Q1466">
            <v>34600</v>
          </cell>
          <cell r="R1466">
            <v>34600</v>
          </cell>
          <cell r="S1466">
            <v>337730</v>
          </cell>
          <cell r="T1466">
            <v>337730</v>
          </cell>
          <cell r="U1466">
            <v>337730</v>
          </cell>
          <cell r="V1466">
            <v>337730</v>
          </cell>
          <cell r="W1466">
            <v>337730</v>
          </cell>
          <cell r="X1466">
            <v>337730</v>
          </cell>
          <cell r="Y1466">
            <v>337730</v>
          </cell>
          <cell r="Z1466">
            <v>337730</v>
          </cell>
          <cell r="AA1466">
            <v>0</v>
          </cell>
          <cell r="AB1466">
            <v>0</v>
          </cell>
          <cell r="AG1466">
            <v>6970</v>
          </cell>
          <cell r="AH1466">
            <v>6970</v>
          </cell>
          <cell r="AI1466">
            <v>6970</v>
          </cell>
          <cell r="AJ1466">
            <v>6970</v>
          </cell>
          <cell r="AK1466">
            <v>6970</v>
          </cell>
          <cell r="AL1466">
            <v>6970</v>
          </cell>
          <cell r="AM1466">
            <v>0</v>
          </cell>
          <cell r="AN1466">
            <v>0</v>
          </cell>
          <cell r="AO1466">
            <v>0</v>
          </cell>
          <cell r="AR1466">
            <v>526400</v>
          </cell>
          <cell r="AS1466">
            <v>532900</v>
          </cell>
          <cell r="AT1466">
            <v>532900</v>
          </cell>
          <cell r="AU1466">
            <v>570450</v>
          </cell>
          <cell r="AV1466">
            <v>579450</v>
          </cell>
        </row>
        <row r="1467">
          <cell r="A1467" t="str">
            <v>5295500001</v>
          </cell>
          <cell r="B1467" t="str">
            <v>ESTAMPILLAS</v>
          </cell>
          <cell r="D1467">
            <v>0</v>
          </cell>
          <cell r="E1467">
            <v>0</v>
          </cell>
          <cell r="K1467">
            <v>35512</v>
          </cell>
          <cell r="L1467">
            <v>35512</v>
          </cell>
          <cell r="M1467">
            <v>159828</v>
          </cell>
          <cell r="N1467">
            <v>185680</v>
          </cell>
          <cell r="O1467">
            <v>0</v>
          </cell>
          <cell r="P1467">
            <v>0</v>
          </cell>
          <cell r="Q1467">
            <v>34600</v>
          </cell>
          <cell r="R1467">
            <v>34600</v>
          </cell>
          <cell r="S1467">
            <v>337730</v>
          </cell>
          <cell r="T1467">
            <v>337730</v>
          </cell>
          <cell r="U1467">
            <v>337730</v>
          </cell>
          <cell r="V1467">
            <v>337730</v>
          </cell>
          <cell r="W1467">
            <v>337730</v>
          </cell>
          <cell r="X1467">
            <v>337730</v>
          </cell>
          <cell r="Y1467">
            <v>337730</v>
          </cell>
          <cell r="Z1467">
            <v>337730</v>
          </cell>
          <cell r="AA1467">
            <v>0</v>
          </cell>
          <cell r="AB1467">
            <v>0</v>
          </cell>
          <cell r="AG1467">
            <v>6970</v>
          </cell>
          <cell r="AH1467">
            <v>6970</v>
          </cell>
          <cell r="AI1467">
            <v>6970</v>
          </cell>
          <cell r="AJ1467">
            <v>6970</v>
          </cell>
          <cell r="AK1467">
            <v>6970</v>
          </cell>
          <cell r="AL1467">
            <v>6970</v>
          </cell>
          <cell r="AM1467">
            <v>0</v>
          </cell>
          <cell r="AN1467">
            <v>0</v>
          </cell>
          <cell r="AO1467">
            <v>0</v>
          </cell>
          <cell r="AR1467">
            <v>526400</v>
          </cell>
          <cell r="AS1467">
            <v>532900</v>
          </cell>
          <cell r="AT1467">
            <v>532900</v>
          </cell>
          <cell r="AU1467">
            <v>570450</v>
          </cell>
          <cell r="AV1467">
            <v>579450</v>
          </cell>
        </row>
        <row r="1468">
          <cell r="A1468" t="str">
            <v>529560</v>
          </cell>
          <cell r="B1468" t="str">
            <v>CASINO Y RESTAURANTE</v>
          </cell>
          <cell r="C1468">
            <v>25300</v>
          </cell>
          <cell r="D1468">
            <v>107300</v>
          </cell>
          <cell r="E1468">
            <v>107300</v>
          </cell>
          <cell r="F1468">
            <v>131300</v>
          </cell>
          <cell r="G1468">
            <v>143300</v>
          </cell>
          <cell r="H1468">
            <v>467596</v>
          </cell>
          <cell r="I1468">
            <v>1197996</v>
          </cell>
          <cell r="J1468">
            <v>1319601</v>
          </cell>
          <cell r="K1468">
            <v>2439905</v>
          </cell>
          <cell r="L1468">
            <v>2462205</v>
          </cell>
          <cell r="M1468">
            <v>2792760</v>
          </cell>
          <cell r="N1468">
            <v>3289060</v>
          </cell>
          <cell r="O1468">
            <v>20784</v>
          </cell>
          <cell r="P1468">
            <v>119684</v>
          </cell>
          <cell r="Q1468">
            <v>193084</v>
          </cell>
          <cell r="R1468">
            <v>515574</v>
          </cell>
          <cell r="S1468">
            <v>1432174</v>
          </cell>
          <cell r="T1468">
            <v>1458274</v>
          </cell>
          <cell r="U1468">
            <v>1802824</v>
          </cell>
          <cell r="V1468">
            <v>2154824</v>
          </cell>
          <cell r="W1468">
            <v>2515424</v>
          </cell>
          <cell r="X1468">
            <v>4294892</v>
          </cell>
          <cell r="Y1468">
            <v>4394892</v>
          </cell>
          <cell r="Z1468">
            <v>4415892</v>
          </cell>
          <cell r="AA1468">
            <v>100000</v>
          </cell>
          <cell r="AB1468">
            <v>223770</v>
          </cell>
          <cell r="AC1468">
            <v>613770</v>
          </cell>
          <cell r="AD1468">
            <v>863370</v>
          </cell>
          <cell r="AE1468">
            <v>863370</v>
          </cell>
          <cell r="AF1468">
            <v>916070</v>
          </cell>
          <cell r="AG1468">
            <v>1315670</v>
          </cell>
          <cell r="AH1468">
            <v>1519079</v>
          </cell>
          <cell r="AI1468">
            <v>1676079</v>
          </cell>
          <cell r="AJ1468">
            <v>1794279</v>
          </cell>
          <cell r="AK1468">
            <v>2193244</v>
          </cell>
          <cell r="AL1468">
            <v>4347142</v>
          </cell>
          <cell r="AM1468">
            <v>77200</v>
          </cell>
          <cell r="AN1468">
            <v>884325</v>
          </cell>
          <cell r="AO1468">
            <v>1137384</v>
          </cell>
          <cell r="AP1468">
            <v>1383286</v>
          </cell>
          <cell r="AQ1468">
            <v>6628063</v>
          </cell>
          <cell r="AR1468">
            <v>6770866</v>
          </cell>
          <cell r="AS1468">
            <v>6881366</v>
          </cell>
          <cell r="AT1468">
            <v>7017166</v>
          </cell>
          <cell r="AU1468">
            <v>7076166</v>
          </cell>
          <cell r="AV1468">
            <v>7287666</v>
          </cell>
        </row>
        <row r="1469">
          <cell r="A1469" t="str">
            <v>5295600001</v>
          </cell>
          <cell r="B1469" t="str">
            <v>GASTOS DE CASINO Y RESTAURANTE</v>
          </cell>
          <cell r="C1469">
            <v>25300</v>
          </cell>
          <cell r="D1469">
            <v>107300</v>
          </cell>
          <cell r="E1469">
            <v>107300</v>
          </cell>
          <cell r="F1469">
            <v>131300</v>
          </cell>
          <cell r="G1469">
            <v>143300</v>
          </cell>
          <cell r="H1469">
            <v>467596</v>
          </cell>
          <cell r="I1469">
            <v>1197996</v>
          </cell>
          <cell r="J1469">
            <v>1319601</v>
          </cell>
          <cell r="K1469">
            <v>2439905</v>
          </cell>
          <cell r="L1469">
            <v>2462205</v>
          </cell>
          <cell r="M1469">
            <v>2792760</v>
          </cell>
          <cell r="N1469">
            <v>3289060</v>
          </cell>
          <cell r="O1469">
            <v>20784</v>
          </cell>
          <cell r="P1469">
            <v>119684</v>
          </cell>
          <cell r="Q1469">
            <v>193084</v>
          </cell>
          <cell r="R1469">
            <v>515574</v>
          </cell>
          <cell r="S1469">
            <v>1432174</v>
          </cell>
          <cell r="T1469">
            <v>1458274</v>
          </cell>
          <cell r="U1469">
            <v>1802824</v>
          </cell>
          <cell r="V1469">
            <v>2154824</v>
          </cell>
          <cell r="W1469">
            <v>2515424</v>
          </cell>
          <cell r="X1469">
            <v>4294892</v>
          </cell>
          <cell r="Y1469">
            <v>4394892</v>
          </cell>
          <cell r="Z1469">
            <v>4415892</v>
          </cell>
          <cell r="AA1469">
            <v>100000</v>
          </cell>
          <cell r="AB1469">
            <v>223770</v>
          </cell>
          <cell r="AC1469">
            <v>613770</v>
          </cell>
          <cell r="AD1469">
            <v>863370</v>
          </cell>
          <cell r="AE1469">
            <v>863370</v>
          </cell>
          <cell r="AF1469">
            <v>916070</v>
          </cell>
          <cell r="AG1469">
            <v>1315670</v>
          </cell>
          <cell r="AH1469">
            <v>1519079</v>
          </cell>
          <cell r="AI1469">
            <v>1676079</v>
          </cell>
          <cell r="AJ1469">
            <v>1794279</v>
          </cell>
          <cell r="AK1469">
            <v>2193244</v>
          </cell>
          <cell r="AL1469">
            <v>4347142</v>
          </cell>
          <cell r="AM1469">
            <v>77200</v>
          </cell>
          <cell r="AN1469">
            <v>884325</v>
          </cell>
          <cell r="AO1469">
            <v>1137384</v>
          </cell>
          <cell r="AP1469">
            <v>1383286</v>
          </cell>
          <cell r="AQ1469">
            <v>6628063</v>
          </cell>
          <cell r="AR1469">
            <v>6770866</v>
          </cell>
          <cell r="AS1469">
            <v>6881366</v>
          </cell>
          <cell r="AT1469">
            <v>7017166</v>
          </cell>
          <cell r="AU1469">
            <v>7076166</v>
          </cell>
          <cell r="AV1469">
            <v>7287666</v>
          </cell>
        </row>
        <row r="1470">
          <cell r="A1470" t="str">
            <v>529565</v>
          </cell>
          <cell r="B1470" t="str">
            <v>PARQUEADEROS</v>
          </cell>
          <cell r="C1470">
            <v>0</v>
          </cell>
          <cell r="D1470">
            <v>0</v>
          </cell>
          <cell r="E1470">
            <v>0</v>
          </cell>
          <cell r="F1470">
            <v>4000</v>
          </cell>
          <cell r="G1470">
            <v>4000</v>
          </cell>
          <cell r="H1470">
            <v>4000</v>
          </cell>
          <cell r="I1470">
            <v>4000</v>
          </cell>
          <cell r="J1470">
            <v>4000</v>
          </cell>
          <cell r="K1470">
            <v>7000</v>
          </cell>
          <cell r="L1470">
            <v>7000</v>
          </cell>
          <cell r="M1470">
            <v>7000</v>
          </cell>
          <cell r="N1470">
            <v>16000</v>
          </cell>
          <cell r="O1470">
            <v>0</v>
          </cell>
          <cell r="P1470">
            <v>0</v>
          </cell>
          <cell r="Q1470">
            <v>6000</v>
          </cell>
          <cell r="R1470">
            <v>6000</v>
          </cell>
          <cell r="S1470">
            <v>6000</v>
          </cell>
          <cell r="T1470">
            <v>6000</v>
          </cell>
          <cell r="U1470">
            <v>16000</v>
          </cell>
          <cell r="V1470">
            <v>16000</v>
          </cell>
          <cell r="W1470">
            <v>16000</v>
          </cell>
          <cell r="X1470">
            <v>16000</v>
          </cell>
          <cell r="Y1470">
            <v>16000</v>
          </cell>
          <cell r="Z1470">
            <v>16000</v>
          </cell>
          <cell r="AA1470">
            <v>0</v>
          </cell>
          <cell r="AB1470">
            <v>0</v>
          </cell>
          <cell r="AC1470">
            <v>9000</v>
          </cell>
          <cell r="AD1470">
            <v>9600</v>
          </cell>
          <cell r="AE1470">
            <v>9600</v>
          </cell>
          <cell r="AF1470">
            <v>9600</v>
          </cell>
          <cell r="AG1470">
            <v>9600</v>
          </cell>
          <cell r="AH1470">
            <v>9600</v>
          </cell>
          <cell r="AI1470">
            <v>9600</v>
          </cell>
          <cell r="AJ1470">
            <v>9600</v>
          </cell>
          <cell r="AK1470">
            <v>9600</v>
          </cell>
          <cell r="AL1470">
            <v>9600</v>
          </cell>
          <cell r="AM1470">
            <v>0</v>
          </cell>
          <cell r="AN1470">
            <v>0</v>
          </cell>
          <cell r="AO1470">
            <v>0</v>
          </cell>
          <cell r="AV1470">
            <v>8800</v>
          </cell>
        </row>
        <row r="1471">
          <cell r="A1471" t="str">
            <v>5295650001</v>
          </cell>
          <cell r="B1471" t="str">
            <v>GASTOS DE PARQUEADEROS</v>
          </cell>
          <cell r="C1471">
            <v>0</v>
          </cell>
          <cell r="D1471">
            <v>0</v>
          </cell>
          <cell r="E1471">
            <v>0</v>
          </cell>
          <cell r="F1471">
            <v>4000</v>
          </cell>
          <cell r="G1471">
            <v>4000</v>
          </cell>
          <cell r="H1471">
            <v>4000</v>
          </cell>
          <cell r="I1471">
            <v>4000</v>
          </cell>
          <cell r="J1471">
            <v>4000</v>
          </cell>
          <cell r="K1471">
            <v>7000</v>
          </cell>
          <cell r="L1471">
            <v>7000</v>
          </cell>
          <cell r="M1471">
            <v>7000</v>
          </cell>
          <cell r="N1471">
            <v>16000</v>
          </cell>
          <cell r="O1471">
            <v>0</v>
          </cell>
          <cell r="P1471">
            <v>0</v>
          </cell>
          <cell r="Q1471">
            <v>6000</v>
          </cell>
          <cell r="R1471">
            <v>6000</v>
          </cell>
          <cell r="S1471">
            <v>6000</v>
          </cell>
          <cell r="T1471">
            <v>6000</v>
          </cell>
          <cell r="U1471">
            <v>16000</v>
          </cell>
          <cell r="V1471">
            <v>16000</v>
          </cell>
          <cell r="W1471">
            <v>16000</v>
          </cell>
          <cell r="X1471">
            <v>16000</v>
          </cell>
          <cell r="Y1471">
            <v>16000</v>
          </cell>
          <cell r="Z1471">
            <v>16000</v>
          </cell>
          <cell r="AA1471">
            <v>0</v>
          </cell>
          <cell r="AB1471">
            <v>0</v>
          </cell>
          <cell r="AC1471">
            <v>9000</v>
          </cell>
          <cell r="AD1471">
            <v>9600</v>
          </cell>
          <cell r="AE1471">
            <v>9600</v>
          </cell>
          <cell r="AF1471">
            <v>9600</v>
          </cell>
          <cell r="AG1471">
            <v>9600</v>
          </cell>
          <cell r="AH1471">
            <v>9600</v>
          </cell>
          <cell r="AI1471">
            <v>9600</v>
          </cell>
          <cell r="AJ1471">
            <v>9600</v>
          </cell>
          <cell r="AK1471">
            <v>9600</v>
          </cell>
          <cell r="AL1471">
            <v>9600</v>
          </cell>
          <cell r="AM1471">
            <v>0</v>
          </cell>
          <cell r="AN1471">
            <v>0</v>
          </cell>
          <cell r="AO1471">
            <v>0</v>
          </cell>
          <cell r="AV1471">
            <v>8800</v>
          </cell>
        </row>
        <row r="1472">
          <cell r="A1472" t="str">
            <v>529595</v>
          </cell>
          <cell r="B1472" t="str">
            <v>OTROS</v>
          </cell>
          <cell r="C1472">
            <v>4538788</v>
          </cell>
          <cell r="D1472">
            <v>9230812</v>
          </cell>
          <cell r="E1472">
            <v>12964549</v>
          </cell>
          <cell r="F1472">
            <v>17304469</v>
          </cell>
          <cell r="G1472">
            <v>23054361</v>
          </cell>
          <cell r="H1472">
            <v>26784537</v>
          </cell>
          <cell r="I1472">
            <v>33630635</v>
          </cell>
          <cell r="J1472">
            <v>38491955</v>
          </cell>
          <cell r="K1472">
            <v>41566943</v>
          </cell>
          <cell r="L1472">
            <v>45395341</v>
          </cell>
          <cell r="M1472">
            <v>51033481</v>
          </cell>
          <cell r="N1472">
            <v>57926896</v>
          </cell>
          <cell r="O1472">
            <v>4345161</v>
          </cell>
          <cell r="P1472">
            <v>8684670</v>
          </cell>
          <cell r="Q1472">
            <v>13318438</v>
          </cell>
          <cell r="R1472">
            <v>18425125</v>
          </cell>
          <cell r="S1472">
            <v>23092796</v>
          </cell>
          <cell r="T1472">
            <v>27655612</v>
          </cell>
          <cell r="U1472">
            <v>36494264</v>
          </cell>
          <cell r="V1472">
            <v>43407267</v>
          </cell>
          <cell r="W1472">
            <v>49575162</v>
          </cell>
          <cell r="X1472">
            <v>55766775</v>
          </cell>
          <cell r="Y1472">
            <v>59960509</v>
          </cell>
          <cell r="Z1472">
            <v>76179742</v>
          </cell>
          <cell r="AA1472">
            <v>7273716</v>
          </cell>
          <cell r="AB1472">
            <v>13227570</v>
          </cell>
          <cell r="AC1472">
            <v>22628062</v>
          </cell>
          <cell r="AD1472">
            <v>30316154</v>
          </cell>
          <cell r="AE1472">
            <v>35682683</v>
          </cell>
          <cell r="AF1472">
            <v>40631938</v>
          </cell>
          <cell r="AG1472">
            <v>45817053</v>
          </cell>
          <cell r="AH1472">
            <v>49266576</v>
          </cell>
          <cell r="AI1472">
            <v>55113552</v>
          </cell>
          <cell r="AJ1472">
            <v>59754756</v>
          </cell>
          <cell r="AK1472">
            <v>64546132</v>
          </cell>
          <cell r="AL1472">
            <v>83219762</v>
          </cell>
          <cell r="AM1472">
            <v>5077484</v>
          </cell>
          <cell r="AN1472">
            <v>10625530</v>
          </cell>
          <cell r="AO1472">
            <v>16007212</v>
          </cell>
          <cell r="AP1472">
            <v>22452740</v>
          </cell>
          <cell r="AQ1472">
            <v>28126932</v>
          </cell>
          <cell r="AR1472">
            <v>33472995</v>
          </cell>
          <cell r="AS1472">
            <v>39492259</v>
          </cell>
          <cell r="AT1472">
            <v>46470287</v>
          </cell>
          <cell r="AU1472">
            <v>53603607</v>
          </cell>
          <cell r="AV1472">
            <v>62317007</v>
          </cell>
        </row>
        <row r="1473">
          <cell r="A1473" t="str">
            <v>5295950001</v>
          </cell>
          <cell r="B1473" t="str">
            <v>COMPRA DE ACTIVOS MENORES</v>
          </cell>
          <cell r="C1473">
            <v>233000</v>
          </cell>
          <cell r="D1473">
            <v>409400</v>
          </cell>
          <cell r="E1473">
            <v>409400</v>
          </cell>
          <cell r="F1473">
            <v>472400</v>
          </cell>
          <cell r="G1473">
            <v>472400</v>
          </cell>
          <cell r="H1473">
            <v>472400</v>
          </cell>
          <cell r="I1473">
            <v>487400</v>
          </cell>
          <cell r="J1473">
            <v>1088400</v>
          </cell>
          <cell r="K1473">
            <v>1838600</v>
          </cell>
          <cell r="L1473">
            <v>2499600</v>
          </cell>
          <cell r="M1473">
            <v>2958674</v>
          </cell>
          <cell r="N1473">
            <v>2440944</v>
          </cell>
          <cell r="O1473">
            <v>106550</v>
          </cell>
          <cell r="P1473">
            <v>106550</v>
          </cell>
          <cell r="Q1473">
            <v>275400</v>
          </cell>
          <cell r="R1473">
            <v>335400</v>
          </cell>
          <cell r="S1473">
            <v>394000</v>
          </cell>
          <cell r="T1473">
            <v>424500</v>
          </cell>
          <cell r="U1473">
            <v>424500</v>
          </cell>
          <cell r="V1473">
            <v>1001685</v>
          </cell>
          <cell r="W1473">
            <v>1001685</v>
          </cell>
          <cell r="X1473">
            <v>1056885</v>
          </cell>
          <cell r="Y1473">
            <v>1056885</v>
          </cell>
          <cell r="Z1473">
            <v>4380561</v>
          </cell>
          <cell r="AA1473">
            <v>1925200</v>
          </cell>
          <cell r="AB1473">
            <v>3303516</v>
          </cell>
          <cell r="AC1473">
            <v>3483516</v>
          </cell>
          <cell r="AD1473">
            <v>4078516</v>
          </cell>
          <cell r="AE1473">
            <v>4120516</v>
          </cell>
          <cell r="AF1473">
            <v>4918201</v>
          </cell>
          <cell r="AG1473">
            <v>5022274</v>
          </cell>
          <cell r="AH1473">
            <v>4633488</v>
          </cell>
          <cell r="AI1473">
            <v>5492488</v>
          </cell>
          <cell r="AJ1473">
            <v>4734488</v>
          </cell>
          <cell r="AK1473">
            <v>4838888</v>
          </cell>
          <cell r="AL1473">
            <v>5004188</v>
          </cell>
          <cell r="AM1473">
            <v>0</v>
          </cell>
          <cell r="AN1473">
            <v>53360</v>
          </cell>
          <cell r="AO1473">
            <v>65360</v>
          </cell>
          <cell r="AP1473">
            <v>196760</v>
          </cell>
          <cell r="AQ1473">
            <v>402760</v>
          </cell>
          <cell r="AR1473">
            <v>460760</v>
          </cell>
          <cell r="AS1473">
            <v>539620</v>
          </cell>
          <cell r="AT1473">
            <v>1353170</v>
          </cell>
          <cell r="AU1473">
            <v>1427270</v>
          </cell>
          <cell r="AV1473">
            <v>2808770</v>
          </cell>
        </row>
        <row r="1474">
          <cell r="A1474" t="str">
            <v>5295950002</v>
          </cell>
          <cell r="B1474" t="str">
            <v>CUOTA ADMINISTRACION EDIFICIOS</v>
          </cell>
          <cell r="C1474">
            <v>3592788</v>
          </cell>
          <cell r="D1474">
            <v>7831912</v>
          </cell>
          <cell r="E1474">
            <v>11026649</v>
          </cell>
          <cell r="F1474">
            <v>15115719</v>
          </cell>
          <cell r="G1474">
            <v>20599611</v>
          </cell>
          <cell r="H1474">
            <v>24227287</v>
          </cell>
          <cell r="I1474">
            <v>30673585</v>
          </cell>
          <cell r="J1474">
            <v>34815405</v>
          </cell>
          <cell r="K1474">
            <v>37018193</v>
          </cell>
          <cell r="L1474">
            <v>40005591</v>
          </cell>
          <cell r="M1474">
            <v>44996157</v>
          </cell>
          <cell r="N1474">
            <v>52223802</v>
          </cell>
          <cell r="O1474">
            <v>4008611</v>
          </cell>
          <cell r="P1474">
            <v>8026120</v>
          </cell>
          <cell r="Q1474">
            <v>12240038</v>
          </cell>
          <cell r="R1474">
            <v>17124225</v>
          </cell>
          <cell r="S1474">
            <v>21627296</v>
          </cell>
          <cell r="T1474">
            <v>25557012</v>
          </cell>
          <cell r="U1474">
            <v>29673052</v>
          </cell>
          <cell r="V1474">
            <v>34399959</v>
          </cell>
          <cell r="W1474">
            <v>38801286</v>
          </cell>
          <cell r="X1474">
            <v>43895725</v>
          </cell>
          <cell r="Y1474">
            <v>47553958</v>
          </cell>
          <cell r="Z1474">
            <v>49445815</v>
          </cell>
          <cell r="AA1474">
            <v>4818516</v>
          </cell>
          <cell r="AB1474">
            <v>9339054</v>
          </cell>
          <cell r="AC1474">
            <v>16001046</v>
          </cell>
          <cell r="AD1474">
            <v>20543288</v>
          </cell>
          <cell r="AE1474">
            <v>25423817</v>
          </cell>
          <cell r="AF1474">
            <v>29500387</v>
          </cell>
          <cell r="AG1474">
            <v>34267929</v>
          </cell>
          <cell r="AH1474">
            <v>37563406</v>
          </cell>
          <cell r="AI1474">
            <v>42187382</v>
          </cell>
          <cell r="AJ1474">
            <v>47299486</v>
          </cell>
          <cell r="AK1474">
            <v>51923462</v>
          </cell>
          <cell r="AL1474">
            <v>56569520</v>
          </cell>
          <cell r="AM1474">
            <v>4746484</v>
          </cell>
          <cell r="AN1474">
            <v>9501154</v>
          </cell>
          <cell r="AO1474">
            <v>14302336</v>
          </cell>
          <cell r="AP1474">
            <v>19299964</v>
          </cell>
          <cell r="AQ1474">
            <v>24453156</v>
          </cell>
          <cell r="AR1474">
            <v>29561219</v>
          </cell>
          <cell r="AS1474">
            <v>35197973</v>
          </cell>
          <cell r="AT1474">
            <v>40980655</v>
          </cell>
          <cell r="AU1474">
            <v>46462337</v>
          </cell>
          <cell r="AV1474">
            <v>52139019</v>
          </cell>
        </row>
        <row r="1475">
          <cell r="A1475" t="str">
            <v>5295950003</v>
          </cell>
          <cell r="B1475" t="str">
            <v>AVISOS PRENSA Y OTROS</v>
          </cell>
          <cell r="C1475">
            <v>0</v>
          </cell>
          <cell r="D1475">
            <v>0</v>
          </cell>
          <cell r="E1475">
            <v>0</v>
          </cell>
          <cell r="F1475">
            <v>2850</v>
          </cell>
          <cell r="G1475">
            <v>2850</v>
          </cell>
          <cell r="H1475">
            <v>2850</v>
          </cell>
          <cell r="I1475">
            <v>265150</v>
          </cell>
          <cell r="J1475">
            <v>265150</v>
          </cell>
          <cell r="K1475">
            <v>265150</v>
          </cell>
          <cell r="L1475">
            <v>265150</v>
          </cell>
          <cell r="M1475">
            <v>265150</v>
          </cell>
          <cell r="N1475">
            <v>265150</v>
          </cell>
          <cell r="O1475">
            <v>0</v>
          </cell>
          <cell r="P1475">
            <v>0</v>
          </cell>
          <cell r="Q1475">
            <v>0</v>
          </cell>
          <cell r="R1475">
            <v>0</v>
          </cell>
          <cell r="T1475">
            <v>312100</v>
          </cell>
          <cell r="U1475">
            <v>1048095</v>
          </cell>
          <cell r="V1475">
            <v>1977895</v>
          </cell>
          <cell r="W1475">
            <v>3497495</v>
          </cell>
          <cell r="X1475">
            <v>4353677</v>
          </cell>
          <cell r="Y1475">
            <v>4564677</v>
          </cell>
          <cell r="Z1475">
            <v>4804677</v>
          </cell>
          <cell r="AA1475">
            <v>160000</v>
          </cell>
          <cell r="AB1475">
            <v>160000</v>
          </cell>
          <cell r="AC1475">
            <v>208000</v>
          </cell>
          <cell r="AD1475">
            <v>2408000</v>
          </cell>
          <cell r="AE1475">
            <v>2408000</v>
          </cell>
          <cell r="AF1475">
            <v>2408000</v>
          </cell>
          <cell r="AG1475">
            <v>2408000</v>
          </cell>
          <cell r="AH1475">
            <v>2408000</v>
          </cell>
          <cell r="AI1475">
            <v>2436000</v>
          </cell>
          <cell r="AJ1475">
            <v>2436000</v>
          </cell>
          <cell r="AK1475">
            <v>2436000</v>
          </cell>
          <cell r="AL1475">
            <v>2436000</v>
          </cell>
          <cell r="AM1475">
            <v>0</v>
          </cell>
          <cell r="AN1475">
            <v>0</v>
          </cell>
          <cell r="AO1475">
            <v>330000</v>
          </cell>
          <cell r="AP1475">
            <v>330000</v>
          </cell>
          <cell r="AQ1475">
            <v>330000</v>
          </cell>
          <cell r="AR1475">
            <v>330000</v>
          </cell>
          <cell r="AS1475">
            <v>330000</v>
          </cell>
          <cell r="AT1475">
            <v>330000</v>
          </cell>
          <cell r="AU1475">
            <v>1497538</v>
          </cell>
          <cell r="AV1475">
            <v>2203056</v>
          </cell>
        </row>
        <row r="1476">
          <cell r="A1476" t="str">
            <v>5295950004</v>
          </cell>
          <cell r="B1476" t="str">
            <v>CORTESIAS</v>
          </cell>
          <cell r="C1476">
            <v>713000</v>
          </cell>
          <cell r="D1476">
            <v>989500</v>
          </cell>
          <cell r="E1476">
            <v>1528500</v>
          </cell>
          <cell r="F1476">
            <v>1713500</v>
          </cell>
          <cell r="G1476">
            <v>1859500</v>
          </cell>
          <cell r="H1476">
            <v>1957000</v>
          </cell>
          <cell r="I1476">
            <v>2079500</v>
          </cell>
          <cell r="J1476">
            <v>2198000</v>
          </cell>
          <cell r="K1476">
            <v>2320000</v>
          </cell>
          <cell r="L1476">
            <v>2471000</v>
          </cell>
          <cell r="M1476">
            <v>2589500</v>
          </cell>
          <cell r="N1476">
            <v>2733000</v>
          </cell>
          <cell r="O1476">
            <v>130000</v>
          </cell>
          <cell r="P1476">
            <v>452000</v>
          </cell>
          <cell r="Q1476">
            <v>703000</v>
          </cell>
          <cell r="R1476">
            <v>865500</v>
          </cell>
          <cell r="S1476">
            <v>971500</v>
          </cell>
          <cell r="T1476">
            <v>1262000</v>
          </cell>
          <cell r="U1476">
            <v>1547500</v>
          </cell>
          <cell r="V1476">
            <v>1547500</v>
          </cell>
          <cell r="W1476">
            <v>1601000</v>
          </cell>
          <cell r="X1476">
            <v>1786792</v>
          </cell>
          <cell r="Y1476">
            <v>1849792</v>
          </cell>
          <cell r="Z1476">
            <v>1890292</v>
          </cell>
          <cell r="AA1476">
            <v>54000</v>
          </cell>
          <cell r="AB1476">
            <v>69000</v>
          </cell>
          <cell r="AC1476">
            <v>999500</v>
          </cell>
          <cell r="AD1476">
            <v>1132500</v>
          </cell>
          <cell r="AE1476">
            <v>1296500</v>
          </cell>
          <cell r="AF1476">
            <v>1371500</v>
          </cell>
          <cell r="AG1476">
            <v>1485000</v>
          </cell>
          <cell r="AH1476">
            <v>1885000</v>
          </cell>
          <cell r="AI1476">
            <v>2221000</v>
          </cell>
          <cell r="AJ1476">
            <v>2372000</v>
          </cell>
          <cell r="AK1476">
            <v>2372000</v>
          </cell>
          <cell r="AL1476">
            <v>2616000</v>
          </cell>
          <cell r="AM1476">
            <v>161000</v>
          </cell>
          <cell r="AN1476">
            <v>281000</v>
          </cell>
          <cell r="AO1476">
            <v>289500</v>
          </cell>
          <cell r="AP1476">
            <v>306500</v>
          </cell>
          <cell r="AQ1476">
            <v>376500</v>
          </cell>
          <cell r="AR1476">
            <v>376500</v>
          </cell>
          <cell r="AS1476">
            <v>410500</v>
          </cell>
          <cell r="AT1476">
            <v>428900</v>
          </cell>
          <cell r="AU1476">
            <v>428900</v>
          </cell>
          <cell r="AV1476">
            <v>428900</v>
          </cell>
        </row>
        <row r="1477">
          <cell r="A1477" t="str">
            <v>5295950005</v>
          </cell>
          <cell r="B1477" t="str">
            <v>GASTOS FUNERARIOS</v>
          </cell>
          <cell r="C1477">
            <v>0</v>
          </cell>
          <cell r="D1477">
            <v>0</v>
          </cell>
          <cell r="E1477">
            <v>0</v>
          </cell>
          <cell r="F1477">
            <v>0</v>
          </cell>
          <cell r="G1477">
            <v>120000</v>
          </cell>
          <cell r="H1477">
            <v>120000</v>
          </cell>
          <cell r="I1477">
            <v>120000</v>
          </cell>
          <cell r="J1477">
            <v>120000</v>
          </cell>
          <cell r="K1477">
            <v>120000</v>
          </cell>
          <cell r="L1477">
            <v>120000</v>
          </cell>
          <cell r="M1477">
            <v>120000</v>
          </cell>
          <cell r="N1477">
            <v>120000</v>
          </cell>
          <cell r="O1477">
            <v>100000</v>
          </cell>
          <cell r="P1477">
            <v>100000</v>
          </cell>
          <cell r="Q1477">
            <v>100000</v>
          </cell>
          <cell r="R1477">
            <v>100000</v>
          </cell>
          <cell r="S1477">
            <v>100000</v>
          </cell>
          <cell r="T1477">
            <v>100000</v>
          </cell>
          <cell r="U1477">
            <v>2220000</v>
          </cell>
          <cell r="V1477">
            <v>2220000</v>
          </cell>
          <cell r="W1477">
            <v>2220000</v>
          </cell>
          <cell r="X1477">
            <v>2220000</v>
          </cell>
          <cell r="Y1477">
            <v>2320000</v>
          </cell>
          <cell r="Z1477">
            <v>2420000</v>
          </cell>
          <cell r="AA1477">
            <v>80000</v>
          </cell>
          <cell r="AB1477">
            <v>120000</v>
          </cell>
          <cell r="AC1477">
            <v>120000</v>
          </cell>
          <cell r="AD1477">
            <v>120000</v>
          </cell>
          <cell r="AE1477">
            <v>120000</v>
          </cell>
          <cell r="AF1477">
            <v>120000</v>
          </cell>
          <cell r="AG1477">
            <v>120000</v>
          </cell>
          <cell r="AH1477">
            <v>120000</v>
          </cell>
          <cell r="AI1477">
            <v>120000</v>
          </cell>
          <cell r="AJ1477">
            <v>196100</v>
          </cell>
          <cell r="AK1477">
            <v>196100</v>
          </cell>
          <cell r="AL1477">
            <v>196100</v>
          </cell>
          <cell r="AM1477">
            <v>0</v>
          </cell>
          <cell r="AN1477">
            <v>0</v>
          </cell>
          <cell r="AO1477">
            <v>50000</v>
          </cell>
          <cell r="AP1477">
            <v>110000</v>
          </cell>
          <cell r="AQ1477">
            <v>110000</v>
          </cell>
          <cell r="AR1477">
            <v>110000</v>
          </cell>
          <cell r="AS1477">
            <v>110000</v>
          </cell>
          <cell r="AT1477">
            <v>110000</v>
          </cell>
          <cell r="AU1477">
            <v>110000</v>
          </cell>
          <cell r="AV1477">
            <v>150000</v>
          </cell>
        </row>
        <row r="1478">
          <cell r="A1478" t="str">
            <v>5295950006</v>
          </cell>
          <cell r="B1478" t="str">
            <v>PLANTAS Y FLORES PARA OFICINA</v>
          </cell>
          <cell r="C1478">
            <v>0</v>
          </cell>
          <cell r="D1478">
            <v>0</v>
          </cell>
          <cell r="F1478">
            <v>0</v>
          </cell>
          <cell r="G1478">
            <v>0</v>
          </cell>
          <cell r="H1478">
            <v>5000</v>
          </cell>
          <cell r="I1478">
            <v>5000</v>
          </cell>
          <cell r="J1478">
            <v>5000</v>
          </cell>
          <cell r="K1478">
            <v>5000</v>
          </cell>
          <cell r="L1478">
            <v>5000</v>
          </cell>
          <cell r="M1478">
            <v>35000</v>
          </cell>
          <cell r="N1478">
            <v>75000</v>
          </cell>
          <cell r="O1478">
            <v>0</v>
          </cell>
          <cell r="P1478">
            <v>0</v>
          </cell>
          <cell r="Q1478">
            <v>0</v>
          </cell>
          <cell r="R1478">
            <v>0</v>
          </cell>
          <cell r="U1478">
            <v>6000</v>
          </cell>
          <cell r="V1478">
            <v>6000</v>
          </cell>
          <cell r="W1478">
            <v>6000</v>
          </cell>
          <cell r="X1478">
            <v>6000</v>
          </cell>
          <cell r="Y1478">
            <v>86000</v>
          </cell>
          <cell r="Z1478">
            <v>86000</v>
          </cell>
          <cell r="AA1478">
            <v>0</v>
          </cell>
          <cell r="AB1478">
            <v>0</v>
          </cell>
          <cell r="AC1478">
            <v>80000</v>
          </cell>
          <cell r="AD1478">
            <v>297850</v>
          </cell>
          <cell r="AE1478">
            <v>327850</v>
          </cell>
          <cell r="AF1478">
            <v>327850</v>
          </cell>
          <cell r="AG1478">
            <v>527850</v>
          </cell>
          <cell r="AH1478">
            <v>527850</v>
          </cell>
          <cell r="AI1478">
            <v>527850</v>
          </cell>
          <cell r="AJ1478">
            <v>587850</v>
          </cell>
          <cell r="AK1478">
            <v>587850</v>
          </cell>
          <cell r="AL1478">
            <v>1196400</v>
          </cell>
          <cell r="AM1478">
            <v>0</v>
          </cell>
          <cell r="AN1478">
            <v>15000</v>
          </cell>
          <cell r="AO1478">
            <v>15000</v>
          </cell>
          <cell r="AP1478">
            <v>59500</v>
          </cell>
          <cell r="AQ1478">
            <v>119500</v>
          </cell>
          <cell r="AR1478">
            <v>189500</v>
          </cell>
          <cell r="AS1478">
            <v>302150</v>
          </cell>
          <cell r="AT1478">
            <v>572150</v>
          </cell>
          <cell r="AU1478">
            <v>912150</v>
          </cell>
          <cell r="AV1478">
            <v>972150</v>
          </cell>
        </row>
        <row r="1479">
          <cell r="A1479" t="str">
            <v>5295950008</v>
          </cell>
          <cell r="B1479" t="str">
            <v>MEJORAS EN PROPIEDAD ARRENDADA</v>
          </cell>
          <cell r="L1479">
            <v>0</v>
          </cell>
          <cell r="U1479">
            <v>1093000</v>
          </cell>
          <cell r="V1479">
            <v>1093000</v>
          </cell>
          <cell r="W1479">
            <v>1093000</v>
          </cell>
          <cell r="X1479">
            <v>1093000</v>
          </cell>
          <cell r="Y1479">
            <v>1093000</v>
          </cell>
          <cell r="Z1479">
            <v>1093000</v>
          </cell>
          <cell r="AA1479">
            <v>0</v>
          </cell>
          <cell r="AB1479">
            <v>0</v>
          </cell>
          <cell r="AO1479">
            <v>0</v>
          </cell>
          <cell r="AV1479" t="e">
            <v>#N/A</v>
          </cell>
        </row>
        <row r="1480">
          <cell r="A1480" t="str">
            <v>5295950009</v>
          </cell>
          <cell r="B1480" t="str">
            <v>OTROS GASTOS</v>
          </cell>
          <cell r="AC1480">
            <v>1000000</v>
          </cell>
          <cell r="AD1480">
            <v>1000000</v>
          </cell>
          <cell r="AE1480">
            <v>1000000</v>
          </cell>
          <cell r="AF1480">
            <v>1000000</v>
          </cell>
          <cell r="AG1480">
            <v>1000000</v>
          </cell>
          <cell r="AH1480">
            <v>1000000</v>
          </cell>
          <cell r="AI1480">
            <v>1000000</v>
          </cell>
          <cell r="AJ1480">
            <v>1000000</v>
          </cell>
          <cell r="AK1480">
            <v>1063000</v>
          </cell>
          <cell r="AL1480">
            <v>14072722</v>
          </cell>
          <cell r="AM1480">
            <v>170000</v>
          </cell>
          <cell r="AN1480">
            <v>775016</v>
          </cell>
          <cell r="AO1480">
            <v>955016</v>
          </cell>
          <cell r="AP1480">
            <v>2150016</v>
          </cell>
          <cell r="AQ1480">
            <v>2335016</v>
          </cell>
          <cell r="AR1480">
            <v>2445016</v>
          </cell>
          <cell r="AS1480">
            <v>2562016</v>
          </cell>
          <cell r="AT1480">
            <v>2617016</v>
          </cell>
          <cell r="AU1480">
            <v>2687016</v>
          </cell>
          <cell r="AV1480">
            <v>3536716</v>
          </cell>
        </row>
        <row r="1481">
          <cell r="A1481" t="str">
            <v>5295950010</v>
          </cell>
          <cell r="B1481" t="str">
            <v>SENALIZACION Y COMUNIC.VISUAL</v>
          </cell>
          <cell r="D1481">
            <v>0</v>
          </cell>
          <cell r="E1481">
            <v>0</v>
          </cell>
          <cell r="F1481">
            <v>0</v>
          </cell>
          <cell r="H1481">
            <v>0</v>
          </cell>
          <cell r="L1481">
            <v>29000</v>
          </cell>
          <cell r="M1481">
            <v>69000</v>
          </cell>
          <cell r="N1481">
            <v>69000</v>
          </cell>
          <cell r="O1481">
            <v>0</v>
          </cell>
          <cell r="P1481">
            <v>0</v>
          </cell>
          <cell r="Q1481">
            <v>0</v>
          </cell>
          <cell r="R1481">
            <v>0</v>
          </cell>
          <cell r="U1481">
            <v>250000</v>
          </cell>
          <cell r="V1481">
            <v>290000</v>
          </cell>
          <cell r="W1481">
            <v>290000</v>
          </cell>
          <cell r="X1481">
            <v>290000</v>
          </cell>
          <cell r="Y1481">
            <v>290000</v>
          </cell>
          <cell r="Z1481">
            <v>290000</v>
          </cell>
          <cell r="AA1481">
            <v>0</v>
          </cell>
          <cell r="AB1481">
            <v>0</v>
          </cell>
          <cell r="AS1481">
            <v>40000</v>
          </cell>
          <cell r="AT1481">
            <v>78396</v>
          </cell>
          <cell r="AU1481">
            <v>78396</v>
          </cell>
          <cell r="AV1481">
            <v>78396</v>
          </cell>
        </row>
        <row r="1482">
          <cell r="A1482" t="str">
            <v>5295950011</v>
          </cell>
          <cell r="B1482" t="str">
            <v>BONIFICACION A MERA LIBERALIDAD</v>
          </cell>
          <cell r="U1482">
            <v>232117</v>
          </cell>
          <cell r="V1482">
            <v>871228</v>
          </cell>
          <cell r="W1482">
            <v>1064696</v>
          </cell>
          <cell r="X1482">
            <v>1064696</v>
          </cell>
          <cell r="Y1482">
            <v>1146197</v>
          </cell>
          <cell r="Z1482">
            <v>11769397</v>
          </cell>
          <cell r="AA1482">
            <v>236000</v>
          </cell>
          <cell r="AB1482">
            <v>236000</v>
          </cell>
          <cell r="AC1482">
            <v>736000</v>
          </cell>
          <cell r="AD1482">
            <v>736000</v>
          </cell>
          <cell r="AE1482">
            <v>986000</v>
          </cell>
          <cell r="AF1482">
            <v>986000</v>
          </cell>
          <cell r="AG1482">
            <v>986000</v>
          </cell>
          <cell r="AH1482">
            <v>1128832</v>
          </cell>
          <cell r="AI1482">
            <v>1128832</v>
          </cell>
          <cell r="AJ1482">
            <v>1128832</v>
          </cell>
          <cell r="AK1482">
            <v>1128832</v>
          </cell>
          <cell r="AL1482">
            <v>1128832</v>
          </cell>
          <cell r="AM1482">
            <v>0</v>
          </cell>
          <cell r="AN1482">
            <v>0</v>
          </cell>
          <cell r="AO1482">
            <v>0</v>
          </cell>
          <cell r="AV1482" t="e">
            <v>#N/A</v>
          </cell>
        </row>
        <row r="1483">
          <cell r="A1483" t="str">
            <v>5299</v>
          </cell>
          <cell r="B1483" t="str">
            <v>PROVISIONES</v>
          </cell>
          <cell r="AL1483">
            <v>210474434</v>
          </cell>
          <cell r="AM1483">
            <v>0</v>
          </cell>
          <cell r="AN1483">
            <v>0</v>
          </cell>
          <cell r="AO1483">
            <v>0</v>
          </cell>
          <cell r="AV1483" t="e">
            <v>#N/A</v>
          </cell>
        </row>
        <row r="1484">
          <cell r="A1484" t="str">
            <v>529920</v>
          </cell>
          <cell r="B1484" t="str">
            <v>DESVALORIZACIONES</v>
          </cell>
          <cell r="AL1484">
            <v>210474434</v>
          </cell>
          <cell r="AM1484">
            <v>0</v>
          </cell>
          <cell r="AN1484">
            <v>0</v>
          </cell>
          <cell r="AO1484">
            <v>0</v>
          </cell>
          <cell r="AV1484" t="e">
            <v>#N/A</v>
          </cell>
        </row>
        <row r="1485">
          <cell r="A1485" t="str">
            <v>5299200001</v>
          </cell>
          <cell r="B1485" t="str">
            <v>DESVALORIZACIONES EDIFICIOS</v>
          </cell>
          <cell r="AL1485">
            <v>27752368</v>
          </cell>
          <cell r="AM1485">
            <v>0</v>
          </cell>
          <cell r="AN1485">
            <v>0</v>
          </cell>
          <cell r="AO1485">
            <v>0</v>
          </cell>
          <cell r="AV1485" t="e">
            <v>#N/A</v>
          </cell>
        </row>
        <row r="1486">
          <cell r="A1486" t="str">
            <v>5299200002</v>
          </cell>
          <cell r="B1486" t="str">
            <v>DESVALORIZACION TERRENOS</v>
          </cell>
          <cell r="AL1486">
            <v>182722066</v>
          </cell>
          <cell r="AM1486">
            <v>0</v>
          </cell>
          <cell r="AN1486">
            <v>0</v>
          </cell>
          <cell r="AO1486">
            <v>0</v>
          </cell>
          <cell r="AV1486" t="e">
            <v>#N/A</v>
          </cell>
        </row>
        <row r="1487">
          <cell r="A1487" t="str">
            <v>53</v>
          </cell>
          <cell r="B1487" t="str">
            <v>NO OPERACIONALES</v>
          </cell>
          <cell r="C1487">
            <v>1096142796.0899999</v>
          </cell>
          <cell r="D1487">
            <v>1696574422.5999999</v>
          </cell>
          <cell r="E1487">
            <v>2354467750.9299998</v>
          </cell>
          <cell r="F1487">
            <v>2923556523.6799998</v>
          </cell>
          <cell r="G1487">
            <v>3520494614.75</v>
          </cell>
          <cell r="H1487">
            <v>4040263401.1999998</v>
          </cell>
          <cell r="I1487">
            <v>4583929417.8999996</v>
          </cell>
          <cell r="J1487">
            <v>4933339529.6599998</v>
          </cell>
          <cell r="K1487">
            <v>5441923655.8900003</v>
          </cell>
          <cell r="L1487">
            <v>5803175724.6700001</v>
          </cell>
          <cell r="M1487">
            <v>6199318030.5</v>
          </cell>
          <cell r="N1487">
            <v>6060987820.4099998</v>
          </cell>
          <cell r="O1487">
            <v>362351073.02000046</v>
          </cell>
          <cell r="P1487">
            <v>675841653.69999981</v>
          </cell>
          <cell r="Q1487">
            <v>1000111676.11</v>
          </cell>
          <cell r="R1487">
            <v>1310776583.6300001</v>
          </cell>
          <cell r="S1487">
            <v>1693594580.96</v>
          </cell>
          <cell r="T1487">
            <v>2042724397.3900001</v>
          </cell>
          <cell r="U1487">
            <v>2410348536.4099998</v>
          </cell>
          <cell r="V1487">
            <v>2812199292.0799999</v>
          </cell>
          <cell r="W1487">
            <v>7785202469.7700005</v>
          </cell>
          <cell r="X1487">
            <v>8078784781.6800003</v>
          </cell>
          <cell r="Y1487">
            <v>8373781474.4700003</v>
          </cell>
          <cell r="Z1487">
            <v>14584455648.35</v>
          </cell>
          <cell r="AA1487">
            <v>454356927.74000001</v>
          </cell>
          <cell r="AB1487">
            <v>780624452.58000004</v>
          </cell>
          <cell r="AC1487">
            <v>1724838739.72</v>
          </cell>
          <cell r="AD1487">
            <v>2225306029.0999999</v>
          </cell>
          <cell r="AE1487">
            <v>2725339667.8600001</v>
          </cell>
          <cell r="AF1487">
            <v>3250110343.0500002</v>
          </cell>
          <cell r="AG1487">
            <v>3737897999.2399998</v>
          </cell>
          <cell r="AH1487">
            <v>4232706004.5599999</v>
          </cell>
          <cell r="AI1487">
            <v>4852585641.7600002</v>
          </cell>
          <cell r="AJ1487">
            <v>5437362296.7600002</v>
          </cell>
          <cell r="AK1487">
            <v>6050659556.1700001</v>
          </cell>
          <cell r="AL1487">
            <v>7188552943.1099997</v>
          </cell>
          <cell r="AM1487">
            <v>412048879.44000053</v>
          </cell>
          <cell r="AN1487">
            <v>813462703.32000065</v>
          </cell>
          <cell r="AO1487">
            <v>1227727824.3400002</v>
          </cell>
          <cell r="AP1487">
            <v>1657048513.46</v>
          </cell>
          <cell r="AQ1487">
            <v>2097362711</v>
          </cell>
          <cell r="AR1487">
            <v>2673184140.98</v>
          </cell>
          <cell r="AS1487">
            <v>3060533217.3499999</v>
          </cell>
          <cell r="AT1487">
            <v>3397730024.3499999</v>
          </cell>
          <cell r="AU1487">
            <v>3828768112.5599999</v>
          </cell>
          <cell r="AV1487">
            <v>4194222127.9499998</v>
          </cell>
        </row>
        <row r="1488">
          <cell r="A1488" t="str">
            <v>5305</v>
          </cell>
          <cell r="B1488" t="str">
            <v>FINANCIEROS</v>
          </cell>
          <cell r="C1488">
            <v>1094386967.0899999</v>
          </cell>
          <cell r="D1488">
            <v>1693598623.5999999</v>
          </cell>
          <cell r="E1488">
            <v>2348811821.3600001</v>
          </cell>
          <cell r="F1488">
            <v>2917632942.21</v>
          </cell>
          <cell r="G1488">
            <v>3514411262</v>
          </cell>
          <cell r="H1488">
            <v>4019506218.7600002</v>
          </cell>
          <cell r="I1488">
            <v>4558237375.5699997</v>
          </cell>
          <cell r="J1488">
            <v>4907114659.0699997</v>
          </cell>
          <cell r="K1488">
            <v>5409630595.4799995</v>
          </cell>
          <cell r="L1488">
            <v>5767405191.3900003</v>
          </cell>
          <cell r="M1488">
            <v>6163344620.7700005</v>
          </cell>
          <cell r="N1488">
            <v>5065893462.5500002</v>
          </cell>
          <cell r="O1488">
            <v>360001271.03999996</v>
          </cell>
          <cell r="P1488">
            <v>673398704.07999992</v>
          </cell>
          <cell r="Q1488">
            <v>966044468.04999995</v>
          </cell>
          <cell r="R1488">
            <v>1269150421.26</v>
          </cell>
          <cell r="S1488">
            <v>1638059016.4400001</v>
          </cell>
          <cell r="T1488">
            <v>1952630051.8699999</v>
          </cell>
          <cell r="U1488">
            <v>2274042721.8899999</v>
          </cell>
          <cell r="V1488">
            <v>2629814089.5599999</v>
          </cell>
          <cell r="W1488">
            <v>2921571956.4899998</v>
          </cell>
          <cell r="X1488">
            <v>3176908729.7199998</v>
          </cell>
          <cell r="Y1488">
            <v>3446894370.2800002</v>
          </cell>
          <cell r="Z1488">
            <v>3787939196.4699998</v>
          </cell>
          <cell r="AA1488">
            <v>380351940.74000001</v>
          </cell>
          <cell r="AB1488">
            <v>746860028.60000002</v>
          </cell>
          <cell r="AC1488">
            <v>1127077921.77</v>
          </cell>
          <cell r="AD1488">
            <v>1481886348.1500001</v>
          </cell>
          <cell r="AE1488">
            <v>1836451138.7</v>
          </cell>
          <cell r="AF1488">
            <v>2191943668.8899999</v>
          </cell>
          <cell r="AG1488">
            <v>2532315763.3000002</v>
          </cell>
          <cell r="AH1488">
            <v>2880830189.6100001</v>
          </cell>
          <cell r="AI1488">
            <v>3342869172.8200002</v>
          </cell>
          <cell r="AJ1488">
            <v>3720917036.8200002</v>
          </cell>
          <cell r="AK1488">
            <v>4103095588.23</v>
          </cell>
          <cell r="AL1488">
            <v>4547596340.6499996</v>
          </cell>
          <cell r="AM1488">
            <v>341450447.44000053</v>
          </cell>
          <cell r="AN1488">
            <v>673655792.32000065</v>
          </cell>
          <cell r="AO1488">
            <v>1002519202.3400002</v>
          </cell>
          <cell r="AP1488">
            <v>1339799693.46</v>
          </cell>
          <cell r="AQ1488">
            <v>1699333044</v>
          </cell>
          <cell r="AR1488">
            <v>2074154762.98</v>
          </cell>
          <cell r="AS1488">
            <v>2381960617.3499999</v>
          </cell>
          <cell r="AT1488">
            <v>2645742440.3499999</v>
          </cell>
          <cell r="AU1488">
            <v>2990868024.5599999</v>
          </cell>
          <cell r="AV1488">
            <v>3260220249.9499998</v>
          </cell>
        </row>
        <row r="1489">
          <cell r="A1489" t="str">
            <v>530505</v>
          </cell>
          <cell r="B1489" t="str">
            <v>GASTOS BANCARIOS</v>
          </cell>
          <cell r="C1489">
            <v>149000</v>
          </cell>
          <cell r="D1489">
            <v>265147.03000000003</v>
          </cell>
          <cell r="E1489">
            <v>390347.85</v>
          </cell>
          <cell r="F1489">
            <v>443057.6</v>
          </cell>
          <cell r="G1489">
            <v>462457.59999999998</v>
          </cell>
          <cell r="H1489">
            <v>531184.71</v>
          </cell>
          <cell r="I1489">
            <v>590769.94999999995</v>
          </cell>
          <cell r="J1489">
            <v>612806.43000000005</v>
          </cell>
          <cell r="K1489">
            <v>648840.32999999996</v>
          </cell>
          <cell r="L1489">
            <v>753945.24</v>
          </cell>
          <cell r="M1489">
            <v>813762.62</v>
          </cell>
          <cell r="N1489">
            <v>702888.88</v>
          </cell>
          <cell r="O1489">
            <v>242888</v>
          </cell>
          <cell r="P1489">
            <v>431359</v>
          </cell>
          <cell r="Q1489">
            <v>609559</v>
          </cell>
          <cell r="R1489">
            <v>687480</v>
          </cell>
          <cell r="S1489">
            <v>825895</v>
          </cell>
          <cell r="T1489">
            <v>1004332</v>
          </cell>
          <cell r="U1489">
            <v>1146239</v>
          </cell>
          <cell r="V1489">
            <v>1355689</v>
          </cell>
          <cell r="W1489">
            <v>1457236.12</v>
          </cell>
          <cell r="X1489">
            <v>1557686.12</v>
          </cell>
          <cell r="Y1489">
            <v>1626379.12</v>
          </cell>
          <cell r="Z1489">
            <v>1689697.95</v>
          </cell>
          <cell r="AA1489">
            <v>565010</v>
          </cell>
          <cell r="AB1489">
            <v>1228870.29</v>
          </cell>
          <cell r="AC1489">
            <v>489915.01</v>
          </cell>
          <cell r="AD1489">
            <v>689131.01</v>
          </cell>
          <cell r="AE1489">
            <v>860171.01</v>
          </cell>
          <cell r="AF1489">
            <v>1126491.01</v>
          </cell>
          <cell r="AG1489">
            <v>1260776.31</v>
          </cell>
          <cell r="AH1489">
            <v>1573627.16</v>
          </cell>
          <cell r="AI1489">
            <v>1950663.18</v>
          </cell>
          <cell r="AJ1489">
            <v>2784018.83</v>
          </cell>
          <cell r="AK1489">
            <v>3017964.18</v>
          </cell>
          <cell r="AL1489">
            <v>2760701.99</v>
          </cell>
          <cell r="AM1489">
            <v>297732</v>
          </cell>
          <cell r="AN1489">
            <v>705491.1</v>
          </cell>
          <cell r="AO1489">
            <v>1122356.48</v>
          </cell>
          <cell r="AP1489">
            <v>1361710.86</v>
          </cell>
          <cell r="AQ1489">
            <v>1531971.86</v>
          </cell>
          <cell r="AR1489">
            <v>2109961.16</v>
          </cell>
          <cell r="AS1489">
            <v>2419380.1800000002</v>
          </cell>
          <cell r="AT1489">
            <v>3310924.18</v>
          </cell>
          <cell r="AU1489">
            <v>42233751.090000004</v>
          </cell>
          <cell r="AV1489">
            <v>45873066.090000004</v>
          </cell>
        </row>
        <row r="1490">
          <cell r="A1490" t="str">
            <v>5305050001</v>
          </cell>
          <cell r="B1490" t="str">
            <v>GASTOS BANCARIOS</v>
          </cell>
          <cell r="C1490">
            <v>149000</v>
          </cell>
          <cell r="D1490">
            <v>265147.03000000003</v>
          </cell>
          <cell r="E1490">
            <v>390347.85</v>
          </cell>
          <cell r="F1490">
            <v>443057.6</v>
          </cell>
          <cell r="G1490">
            <v>462457.59999999998</v>
          </cell>
          <cell r="H1490">
            <v>531184.71</v>
          </cell>
          <cell r="I1490">
            <v>590769.94999999995</v>
          </cell>
          <cell r="J1490">
            <v>612806.43000000005</v>
          </cell>
          <cell r="K1490">
            <v>648840.32999999996</v>
          </cell>
          <cell r="L1490">
            <v>753945.24</v>
          </cell>
          <cell r="M1490">
            <v>813762.62</v>
          </cell>
          <cell r="N1490">
            <v>702888.88</v>
          </cell>
          <cell r="O1490">
            <v>242888</v>
          </cell>
          <cell r="P1490">
            <v>431359</v>
          </cell>
          <cell r="Q1490">
            <v>609559</v>
          </cell>
          <cell r="R1490">
            <v>687480</v>
          </cell>
          <cell r="S1490">
            <v>825895</v>
          </cell>
          <cell r="T1490">
            <v>1004332</v>
          </cell>
          <cell r="U1490">
            <v>1146239</v>
          </cell>
          <cell r="V1490">
            <v>1355689</v>
          </cell>
          <cell r="W1490">
            <v>1457236.12</v>
          </cell>
          <cell r="X1490">
            <v>1557686.12</v>
          </cell>
          <cell r="Y1490">
            <v>1626379.12</v>
          </cell>
          <cell r="Z1490">
            <v>1689697.95</v>
          </cell>
          <cell r="AA1490">
            <v>565010</v>
          </cell>
          <cell r="AB1490">
            <v>1228870.29</v>
          </cell>
          <cell r="AC1490">
            <v>489915.01</v>
          </cell>
          <cell r="AD1490">
            <v>689131.01</v>
          </cell>
          <cell r="AE1490">
            <v>860171.01</v>
          </cell>
          <cell r="AF1490">
            <v>1126491.01</v>
          </cell>
          <cell r="AG1490">
            <v>1260776.31</v>
          </cell>
          <cell r="AH1490">
            <v>1573627.16</v>
          </cell>
          <cell r="AI1490">
            <v>1950663.18</v>
          </cell>
          <cell r="AJ1490">
            <v>2784018.83</v>
          </cell>
          <cell r="AK1490">
            <v>3017964.18</v>
          </cell>
          <cell r="AL1490">
            <v>2760701.99</v>
          </cell>
          <cell r="AM1490">
            <v>297732</v>
          </cell>
          <cell r="AN1490">
            <v>705491.1</v>
          </cell>
          <cell r="AO1490">
            <v>1122356.48</v>
          </cell>
          <cell r="AP1490">
            <v>1361710.86</v>
          </cell>
          <cell r="AQ1490">
            <v>1531971.86</v>
          </cell>
          <cell r="AR1490">
            <v>2109961.16</v>
          </cell>
          <cell r="AS1490">
            <v>2419380.1800000002</v>
          </cell>
          <cell r="AT1490">
            <v>3310924.18</v>
          </cell>
          <cell r="AU1490">
            <v>42233751.090000004</v>
          </cell>
          <cell r="AV1490">
            <v>45873066.090000004</v>
          </cell>
        </row>
        <row r="1491">
          <cell r="A1491" t="str">
            <v>530515</v>
          </cell>
          <cell r="B1491" t="str">
            <v>COMISIONES</v>
          </cell>
          <cell r="C1491">
            <v>34069</v>
          </cell>
          <cell r="D1491">
            <v>34069</v>
          </cell>
          <cell r="E1491">
            <v>34069</v>
          </cell>
          <cell r="F1491">
            <v>34069</v>
          </cell>
          <cell r="G1491">
            <v>1440442</v>
          </cell>
          <cell r="H1491">
            <v>1440442</v>
          </cell>
          <cell r="I1491">
            <v>1440442</v>
          </cell>
          <cell r="J1491">
            <v>1440442</v>
          </cell>
          <cell r="K1491">
            <v>1440442</v>
          </cell>
          <cell r="L1491">
            <v>1463603</v>
          </cell>
          <cell r="M1491">
            <v>1463603</v>
          </cell>
          <cell r="N1491">
            <v>81627451.400000006</v>
          </cell>
          <cell r="O1491">
            <v>12723107</v>
          </cell>
          <cell r="P1491">
            <v>26274771.339999989</v>
          </cell>
          <cell r="Q1491">
            <v>26085904.34</v>
          </cell>
          <cell r="R1491">
            <v>28054259.57</v>
          </cell>
          <cell r="S1491">
            <v>29125963.640000001</v>
          </cell>
          <cell r="T1491">
            <v>37509800.530000001</v>
          </cell>
          <cell r="U1491">
            <v>47028272.840000004</v>
          </cell>
          <cell r="V1491">
            <v>54806026.840000004</v>
          </cell>
          <cell r="W1491">
            <v>59600680.509999998</v>
          </cell>
          <cell r="X1491">
            <v>73287043.939999998</v>
          </cell>
          <cell r="Y1491">
            <v>79128071.099999994</v>
          </cell>
          <cell r="Z1491">
            <v>91039856.150000006</v>
          </cell>
          <cell r="AA1491">
            <v>10275461.98</v>
          </cell>
          <cell r="AB1491">
            <v>15192476.529999999</v>
          </cell>
          <cell r="AC1491">
            <v>19337108.530000001</v>
          </cell>
          <cell r="AD1491">
            <v>27314991.010000002</v>
          </cell>
          <cell r="AE1491">
            <v>32178713.010000002</v>
          </cell>
          <cell r="AF1491">
            <v>39641100.960000001</v>
          </cell>
          <cell r="AG1491">
            <v>48377409.009999998</v>
          </cell>
          <cell r="AH1491">
            <v>56416368.960000001</v>
          </cell>
          <cell r="AI1491">
            <v>61228999.810000002</v>
          </cell>
          <cell r="AJ1491">
            <v>66589484.810000002</v>
          </cell>
          <cell r="AK1491">
            <v>95996859.400000006</v>
          </cell>
          <cell r="AL1491">
            <v>121950282.44</v>
          </cell>
          <cell r="AM1491">
            <v>30438327.060000002</v>
          </cell>
          <cell r="AN1491">
            <v>50321121.659999996</v>
          </cell>
          <cell r="AO1491">
            <v>66810637.180000007</v>
          </cell>
          <cell r="AP1491">
            <v>81667711.030000001</v>
          </cell>
          <cell r="AQ1491">
            <v>98470206.109999999</v>
          </cell>
          <cell r="AR1491">
            <v>116906422.34</v>
          </cell>
          <cell r="AS1491">
            <v>145099455.69</v>
          </cell>
          <cell r="AT1491">
            <v>145153455.69</v>
          </cell>
          <cell r="AU1491">
            <v>191453658.99000001</v>
          </cell>
          <cell r="AV1491">
            <v>197976671.38</v>
          </cell>
        </row>
        <row r="1492">
          <cell r="A1492" t="str">
            <v>5305150001</v>
          </cell>
          <cell r="B1492" t="str">
            <v>COMISION FIDUCUENTA</v>
          </cell>
          <cell r="D1492">
            <v>0</v>
          </cell>
          <cell r="E1492">
            <v>0</v>
          </cell>
          <cell r="F1492">
            <v>0</v>
          </cell>
          <cell r="H1492">
            <v>0</v>
          </cell>
          <cell r="L1492">
            <v>23161</v>
          </cell>
          <cell r="M1492">
            <v>23161</v>
          </cell>
          <cell r="N1492">
            <v>398617</v>
          </cell>
          <cell r="O1492">
            <v>1633325.16</v>
          </cell>
          <cell r="P1492">
            <v>3725270.16</v>
          </cell>
          <cell r="Q1492">
            <v>3725270.16</v>
          </cell>
          <cell r="R1492">
            <v>3359520.28</v>
          </cell>
          <cell r="S1492">
            <v>4157807.35</v>
          </cell>
          <cell r="T1492">
            <v>5217532.8499999996</v>
          </cell>
          <cell r="U1492">
            <v>6346535.1600000001</v>
          </cell>
          <cell r="V1492">
            <v>7890337.1600000001</v>
          </cell>
          <cell r="W1492">
            <v>8691497.8300000001</v>
          </cell>
          <cell r="X1492">
            <v>9613047.1400000006</v>
          </cell>
          <cell r="Y1492">
            <v>10217844.17</v>
          </cell>
          <cell r="Z1492">
            <v>10480502.220000001</v>
          </cell>
          <cell r="AA1492">
            <v>273999.98</v>
          </cell>
          <cell r="AB1492">
            <v>979733.98</v>
          </cell>
          <cell r="AC1492">
            <v>1127761.98</v>
          </cell>
          <cell r="AD1492">
            <v>1208221.46</v>
          </cell>
          <cell r="AE1492">
            <v>1447503.46</v>
          </cell>
          <cell r="AF1492">
            <v>1447503.46</v>
          </cell>
          <cell r="AG1492">
            <v>2397705.46</v>
          </cell>
          <cell r="AH1492">
            <v>3349577.46</v>
          </cell>
          <cell r="AI1492">
            <v>4143799.46</v>
          </cell>
          <cell r="AJ1492">
            <v>4479502.46</v>
          </cell>
          <cell r="AK1492">
            <v>4650493.46</v>
          </cell>
          <cell r="AL1492">
            <v>4845257.46</v>
          </cell>
          <cell r="AM1492">
            <v>474414</v>
          </cell>
          <cell r="AN1492">
            <v>1045475</v>
          </cell>
          <cell r="AO1492">
            <v>1653079</v>
          </cell>
          <cell r="AP1492">
            <v>1653079</v>
          </cell>
          <cell r="AQ1492">
            <v>3652855</v>
          </cell>
          <cell r="AR1492">
            <v>4588865</v>
          </cell>
          <cell r="AS1492">
            <v>5401468</v>
          </cell>
          <cell r="AT1492">
            <v>5401468</v>
          </cell>
          <cell r="AU1492">
            <v>5401468</v>
          </cell>
          <cell r="AV1492">
            <v>5484951.2000000002</v>
          </cell>
        </row>
        <row r="1493">
          <cell r="A1493" t="str">
            <v>5305150002</v>
          </cell>
          <cell r="B1493" t="str">
            <v>COMISIONES DE TERCEROS</v>
          </cell>
          <cell r="C1493">
            <v>34069</v>
          </cell>
          <cell r="D1493">
            <v>34069</v>
          </cell>
          <cell r="E1493">
            <v>34069</v>
          </cell>
          <cell r="F1493">
            <v>34069</v>
          </cell>
          <cell r="G1493">
            <v>1440442</v>
          </cell>
          <cell r="H1493">
            <v>1440442</v>
          </cell>
          <cell r="I1493">
            <v>1440442</v>
          </cell>
          <cell r="J1493">
            <v>1440442</v>
          </cell>
          <cell r="K1493">
            <v>1440442</v>
          </cell>
          <cell r="L1493">
            <v>1440442</v>
          </cell>
          <cell r="M1493">
            <v>1440442</v>
          </cell>
          <cell r="N1493">
            <v>1440442</v>
          </cell>
          <cell r="O1493">
            <v>0</v>
          </cell>
          <cell r="P1493">
            <v>0</v>
          </cell>
          <cell r="Q1493">
            <v>0</v>
          </cell>
          <cell r="R1493">
            <v>0</v>
          </cell>
          <cell r="S1493">
            <v>-3302419</v>
          </cell>
          <cell r="T1493">
            <v>119725</v>
          </cell>
          <cell r="U1493">
            <v>119725</v>
          </cell>
          <cell r="V1493">
            <v>119725</v>
          </cell>
          <cell r="W1493">
            <v>119725</v>
          </cell>
          <cell r="X1493">
            <v>8399725</v>
          </cell>
          <cell r="Y1493">
            <v>8541175</v>
          </cell>
          <cell r="Z1493">
            <v>11006175</v>
          </cell>
          <cell r="AA1493">
            <v>14616</v>
          </cell>
          <cell r="AB1493">
            <v>14616</v>
          </cell>
          <cell r="AC1493">
            <v>14616</v>
          </cell>
          <cell r="AD1493">
            <v>14616</v>
          </cell>
          <cell r="AE1493">
            <v>14616</v>
          </cell>
          <cell r="AF1493">
            <v>14616</v>
          </cell>
          <cell r="AG1493">
            <v>14616</v>
          </cell>
          <cell r="AH1493">
            <v>839616</v>
          </cell>
          <cell r="AI1493">
            <v>839616</v>
          </cell>
          <cell r="AJ1493">
            <v>839616</v>
          </cell>
          <cell r="AK1493">
            <v>1427616</v>
          </cell>
          <cell r="AL1493">
            <v>1427616</v>
          </cell>
          <cell r="AM1493">
            <v>588000</v>
          </cell>
          <cell r="AN1493">
            <v>1176000</v>
          </cell>
          <cell r="AO1493">
            <v>1176000</v>
          </cell>
          <cell r="AP1493">
            <v>1176000</v>
          </cell>
          <cell r="AQ1493">
            <v>1799280</v>
          </cell>
          <cell r="AR1493">
            <v>2667420</v>
          </cell>
          <cell r="AS1493">
            <v>2667420</v>
          </cell>
          <cell r="AT1493">
            <v>2667420</v>
          </cell>
          <cell r="AU1493">
            <v>2667420</v>
          </cell>
          <cell r="AV1493">
            <v>2667420</v>
          </cell>
        </row>
        <row r="1494">
          <cell r="A1494" t="str">
            <v>5305150003</v>
          </cell>
          <cell r="B1494" t="str">
            <v>COMISION DE TARJETAS DE CREDITOS</v>
          </cell>
          <cell r="D1494">
            <v>0</v>
          </cell>
          <cell r="N1494">
            <v>79788392.400000006</v>
          </cell>
          <cell r="O1494">
            <v>11089781.839999989</v>
          </cell>
          <cell r="P1494">
            <v>22549501.179999992</v>
          </cell>
          <cell r="Q1494">
            <v>22360634.18</v>
          </cell>
          <cell r="R1494">
            <v>24694739.289999999</v>
          </cell>
          <cell r="S1494">
            <v>28270575.289999999</v>
          </cell>
          <cell r="T1494">
            <v>32172542.68</v>
          </cell>
          <cell r="U1494">
            <v>40562012.68</v>
          </cell>
          <cell r="V1494">
            <v>46795964.68</v>
          </cell>
          <cell r="W1494">
            <v>50789457.68</v>
          </cell>
          <cell r="X1494">
            <v>55274271.799999997</v>
          </cell>
          <cell r="Y1494">
            <v>60369051.93</v>
          </cell>
          <cell r="Z1494">
            <v>69553178.930000007</v>
          </cell>
          <cell r="AA1494">
            <v>9986846</v>
          </cell>
          <cell r="AB1494">
            <v>14198126.550000001</v>
          </cell>
          <cell r="AC1494">
            <v>18194730.550000001</v>
          </cell>
          <cell r="AD1494">
            <v>26092153.550000001</v>
          </cell>
          <cell r="AE1494">
            <v>30716593.550000001</v>
          </cell>
          <cell r="AF1494">
            <v>38178981.5</v>
          </cell>
          <cell r="AG1494">
            <v>45965087.549999997</v>
          </cell>
          <cell r="AH1494">
            <v>52227175.5</v>
          </cell>
          <cell r="AI1494">
            <v>56245584.350000001</v>
          </cell>
          <cell r="AJ1494">
            <v>61270366.350000001</v>
          </cell>
          <cell r="AK1494">
            <v>66962519.350000001</v>
          </cell>
          <cell r="AL1494">
            <v>78809740.349999994</v>
          </cell>
          <cell r="AM1494">
            <v>12323635.5</v>
          </cell>
          <cell r="AN1494">
            <v>16838883.5</v>
          </cell>
          <cell r="AO1494">
            <v>25156956.5</v>
          </cell>
          <cell r="AP1494">
            <v>28888876.5</v>
          </cell>
          <cell r="AQ1494">
            <v>32895314.5</v>
          </cell>
          <cell r="AR1494">
            <v>39641632.5</v>
          </cell>
          <cell r="AS1494">
            <v>47866428.5</v>
          </cell>
          <cell r="AT1494">
            <v>47866428.5</v>
          </cell>
          <cell r="AU1494">
            <v>63577230.729999997</v>
          </cell>
          <cell r="AV1494">
            <v>66338156.829999998</v>
          </cell>
        </row>
        <row r="1495">
          <cell r="A1495" t="str">
            <v>5305150004</v>
          </cell>
          <cell r="B1495" t="str">
            <v>CONTRIB.EMERGENCIA ECONOMICA 3XMIL</v>
          </cell>
          <cell r="AK1495">
            <v>22956230.59</v>
          </cell>
          <cell r="AL1495">
            <v>36867668.630000003</v>
          </cell>
          <cell r="AM1495">
            <v>17052277.559999995</v>
          </cell>
          <cell r="AN1495">
            <v>31260763.160000004</v>
          </cell>
          <cell r="AO1495">
            <v>38824601.68</v>
          </cell>
          <cell r="AP1495">
            <v>49949755.530000001</v>
          </cell>
          <cell r="AQ1495">
            <v>60122756.609999999</v>
          </cell>
          <cell r="AR1495">
            <v>70008504.840000004</v>
          </cell>
          <cell r="AS1495">
            <v>89164139.189999998</v>
          </cell>
          <cell r="AT1495">
            <v>89218139.189999998</v>
          </cell>
          <cell r="AU1495">
            <v>119807540.26000001</v>
          </cell>
          <cell r="AV1495">
            <v>123486143.34999999</v>
          </cell>
        </row>
        <row r="1496">
          <cell r="A1496" t="str">
            <v>530520</v>
          </cell>
          <cell r="B1496" t="str">
            <v>INTERESES</v>
          </cell>
          <cell r="C1496">
            <v>1094203898.0899999</v>
          </cell>
          <cell r="D1496">
            <v>1693299407.5699999</v>
          </cell>
          <cell r="E1496">
            <v>2348387404.5100002</v>
          </cell>
          <cell r="F1496">
            <v>2917155815.6100001</v>
          </cell>
          <cell r="G1496">
            <v>3512508362.4000001</v>
          </cell>
          <cell r="H1496">
            <v>4017534592.0500002</v>
          </cell>
          <cell r="I1496">
            <v>4556206163.6199999</v>
          </cell>
          <cell r="J1496">
            <v>4905061410.6400003</v>
          </cell>
          <cell r="K1496">
            <v>5407541313.1499996</v>
          </cell>
          <cell r="L1496">
            <v>5765187643.1499996</v>
          </cell>
          <cell r="M1496">
            <v>6161067255.1499996</v>
          </cell>
          <cell r="N1496">
            <v>4983563122.2700005</v>
          </cell>
          <cell r="O1496">
            <v>347035276.03999996</v>
          </cell>
          <cell r="P1496">
            <v>646692573.73999977</v>
          </cell>
          <cell r="Q1496">
            <v>939349004.71000004</v>
          </cell>
          <cell r="R1496">
            <v>1240408681.6900001</v>
          </cell>
          <cell r="S1496">
            <v>1608107157.8</v>
          </cell>
          <cell r="T1496">
            <v>1914115919.3399999</v>
          </cell>
          <cell r="U1496">
            <v>2225868210.0500002</v>
          </cell>
          <cell r="V1496">
            <v>2573652373.7199998</v>
          </cell>
          <cell r="W1496">
            <v>2860514039.8600001</v>
          </cell>
          <cell r="X1496">
            <v>3102063999.6599998</v>
          </cell>
          <cell r="Y1496">
            <v>3366139920.0599999</v>
          </cell>
          <cell r="Z1496">
            <v>3694957728.3699999</v>
          </cell>
          <cell r="AA1496">
            <v>369511468.75999999</v>
          </cell>
          <cell r="AB1496">
            <v>730438681.77999997</v>
          </cell>
          <cell r="AC1496">
            <v>1107250898.23</v>
          </cell>
          <cell r="AD1496">
            <v>1453882226.1300001</v>
          </cell>
          <cell r="AE1496">
            <v>1803412254.6800001</v>
          </cell>
          <cell r="AF1496">
            <v>2151176076.9200001</v>
          </cell>
          <cell r="AG1496">
            <v>2482677577.98</v>
          </cell>
          <cell r="AH1496">
            <v>2822770261.4899998</v>
          </cell>
          <cell r="AI1496">
            <v>3153037436.8299999</v>
          </cell>
          <cell r="AJ1496">
            <v>3473851460.1799998</v>
          </cell>
          <cell r="AK1496">
            <v>3826388691.6500001</v>
          </cell>
          <cell r="AL1496">
            <v>4243789222.2199998</v>
          </cell>
          <cell r="AM1496">
            <v>308132916.38000059</v>
          </cell>
          <cell r="AN1496">
            <v>620005542.55999994</v>
          </cell>
          <cell r="AO1496">
            <v>931714339.67999983</v>
          </cell>
          <cell r="AP1496">
            <v>1253811902.5699999</v>
          </cell>
          <cell r="AQ1496">
            <v>1596372497.03</v>
          </cell>
          <cell r="AR1496">
            <v>1951818491.48</v>
          </cell>
          <cell r="AS1496">
            <v>2231098783.48</v>
          </cell>
          <cell r="AT1496">
            <v>2493935062.48</v>
          </cell>
          <cell r="AU1496">
            <v>2753837616.48</v>
          </cell>
          <cell r="AV1496">
            <v>3013027514.48</v>
          </cell>
        </row>
        <row r="1497">
          <cell r="A1497" t="str">
            <v>5305200001</v>
          </cell>
          <cell r="B1497" t="str">
            <v>INTERESES POR SOBREGIRO</v>
          </cell>
          <cell r="C1497">
            <v>183082</v>
          </cell>
          <cell r="D1497">
            <v>274414</v>
          </cell>
          <cell r="E1497">
            <v>274414</v>
          </cell>
          <cell r="F1497">
            <v>274414</v>
          </cell>
          <cell r="G1497">
            <v>1075701</v>
          </cell>
          <cell r="H1497">
            <v>1075701</v>
          </cell>
          <cell r="I1497">
            <v>2294691.4500000002</v>
          </cell>
          <cell r="J1497">
            <v>2294691.4500000002</v>
          </cell>
          <cell r="K1497">
            <v>2294691.4500000002</v>
          </cell>
          <cell r="L1497">
            <v>2294691.4500000002</v>
          </cell>
          <cell r="M1497">
            <v>2294691.4500000002</v>
          </cell>
          <cell r="N1497">
            <v>2025961.45</v>
          </cell>
          <cell r="O1497">
            <v>840000</v>
          </cell>
          <cell r="P1497">
            <v>840000</v>
          </cell>
          <cell r="Q1497">
            <v>840000</v>
          </cell>
          <cell r="R1497">
            <v>879600</v>
          </cell>
          <cell r="S1497">
            <v>879600</v>
          </cell>
          <cell r="T1497">
            <v>879600</v>
          </cell>
          <cell r="U1497">
            <v>879600</v>
          </cell>
          <cell r="V1497">
            <v>879600</v>
          </cell>
          <cell r="W1497">
            <v>879600</v>
          </cell>
          <cell r="X1497">
            <v>879600</v>
          </cell>
          <cell r="Y1497">
            <v>879600</v>
          </cell>
          <cell r="Z1497">
            <v>696518</v>
          </cell>
          <cell r="AA1497">
            <v>0</v>
          </cell>
          <cell r="AB1497">
            <v>0</v>
          </cell>
          <cell r="AG1497">
            <v>0</v>
          </cell>
          <cell r="AJ1497">
            <v>152</v>
          </cell>
          <cell r="AK1497">
            <v>152</v>
          </cell>
          <cell r="AL1497">
            <v>152</v>
          </cell>
          <cell r="AM1497">
            <v>0</v>
          </cell>
          <cell r="AN1497">
            <v>152</v>
          </cell>
          <cell r="AO1497">
            <v>152</v>
          </cell>
          <cell r="AU1497">
            <v>2000</v>
          </cell>
          <cell r="AV1497">
            <v>2000</v>
          </cell>
        </row>
        <row r="1498">
          <cell r="A1498" t="str">
            <v>5305200002</v>
          </cell>
          <cell r="B1498" t="str">
            <v>INT.S/OBLIG. BANCARIAS Y FINANCIERA</v>
          </cell>
          <cell r="C1498">
            <v>643656756.5</v>
          </cell>
          <cell r="D1498">
            <v>1217481082.98</v>
          </cell>
          <cell r="E1498">
            <v>1720983093.4300001</v>
          </cell>
          <cell r="F1498">
            <v>2204203353.1300001</v>
          </cell>
          <cell r="G1498">
            <v>2688632301.1300001</v>
          </cell>
          <cell r="H1498">
            <v>3119944368.3600001</v>
          </cell>
          <cell r="I1498">
            <v>3566048132.5500002</v>
          </cell>
          <cell r="J1498">
            <v>3977216655.5999999</v>
          </cell>
          <cell r="K1498">
            <v>4382342458.1099997</v>
          </cell>
          <cell r="L1498">
            <v>4744605652.1099997</v>
          </cell>
          <cell r="M1498">
            <v>5097751564.1099997</v>
          </cell>
          <cell r="N1498">
            <v>4021548098.6999998</v>
          </cell>
          <cell r="O1498">
            <v>305513023</v>
          </cell>
          <cell r="P1498">
            <v>563958009</v>
          </cell>
          <cell r="Q1498">
            <v>835247727</v>
          </cell>
          <cell r="R1498">
            <v>1111771040</v>
          </cell>
          <cell r="S1498">
            <v>1484303871</v>
          </cell>
          <cell r="T1498">
            <v>1767050819</v>
          </cell>
          <cell r="U1498">
            <v>2049071759</v>
          </cell>
          <cell r="V1498">
            <v>2354972859</v>
          </cell>
          <cell r="W1498">
            <v>2611281139</v>
          </cell>
          <cell r="X1498">
            <v>2838388876</v>
          </cell>
          <cell r="Y1498">
            <v>3064919814</v>
          </cell>
          <cell r="Z1498">
            <v>3381606502.21</v>
          </cell>
          <cell r="AA1498">
            <v>315050803</v>
          </cell>
          <cell r="AB1498">
            <v>629604594</v>
          </cell>
          <cell r="AC1498">
            <v>945911528</v>
          </cell>
          <cell r="AD1498">
            <v>1260514332</v>
          </cell>
          <cell r="AE1498">
            <v>1571119295</v>
          </cell>
          <cell r="AF1498">
            <v>1878786407</v>
          </cell>
          <cell r="AG1498">
            <v>2184329646</v>
          </cell>
          <cell r="AH1498">
            <v>2488082374</v>
          </cell>
          <cell r="AI1498">
            <v>2791587887</v>
          </cell>
          <cell r="AJ1498">
            <v>3095851338</v>
          </cell>
          <cell r="AK1498">
            <v>3396224765</v>
          </cell>
          <cell r="AL1498">
            <v>3766201062.9400001</v>
          </cell>
          <cell r="AM1498">
            <v>266092817</v>
          </cell>
          <cell r="AN1498">
            <v>521891772</v>
          </cell>
          <cell r="AO1498">
            <v>787499424.99999952</v>
          </cell>
          <cell r="AP1498">
            <v>1053880768</v>
          </cell>
          <cell r="AQ1498">
            <v>1320065177</v>
          </cell>
          <cell r="AR1498">
            <v>1624784766</v>
          </cell>
          <cell r="AS1498">
            <v>1886573956</v>
          </cell>
          <cell r="AT1498">
            <v>2098235049</v>
          </cell>
          <cell r="AU1498">
            <v>2309257623</v>
          </cell>
          <cell r="AV1498">
            <v>2519076689</v>
          </cell>
        </row>
        <row r="1499">
          <cell r="A1499" t="str">
            <v>5305200003</v>
          </cell>
          <cell r="B1499" t="str">
            <v>INT. S/OBLIGACIONES DE PARTICULARES</v>
          </cell>
          <cell r="C1499">
            <v>423881493.58999997</v>
          </cell>
          <cell r="D1499">
            <v>444353843.58999997</v>
          </cell>
          <cell r="E1499">
            <v>548577084.08000004</v>
          </cell>
          <cell r="F1499">
            <v>612026055.48000002</v>
          </cell>
          <cell r="G1499">
            <v>677245815.26999998</v>
          </cell>
          <cell r="H1499">
            <v>743857983.69000006</v>
          </cell>
          <cell r="I1499">
            <v>816105567.62</v>
          </cell>
          <cell r="J1499">
            <v>749892020.59000003</v>
          </cell>
          <cell r="K1499">
            <v>839873520.59000003</v>
          </cell>
          <cell r="L1499">
            <v>827383016.59000003</v>
          </cell>
          <cell r="M1499">
            <v>866749249.59000003</v>
          </cell>
          <cell r="N1499">
            <v>760468506.12</v>
          </cell>
          <cell r="O1499">
            <v>11772761.039999962</v>
          </cell>
          <cell r="P1499">
            <v>21788168.74000001</v>
          </cell>
          <cell r="Q1499">
            <v>40854881.710000001</v>
          </cell>
          <cell r="R1499">
            <v>61881815.689999998</v>
          </cell>
          <cell r="S1499">
            <v>52913927.799999997</v>
          </cell>
          <cell r="T1499">
            <v>61998062.340000004</v>
          </cell>
          <cell r="U1499">
            <v>67624710.049999997</v>
          </cell>
          <cell r="V1499">
            <v>88952315.719999999</v>
          </cell>
          <cell r="W1499">
            <v>105754386.86</v>
          </cell>
          <cell r="X1499">
            <v>106506892.66</v>
          </cell>
          <cell r="Y1499">
            <v>129572702.06</v>
          </cell>
          <cell r="Z1499">
            <v>127437260.16</v>
          </cell>
          <cell r="AA1499">
            <v>1283102.76</v>
          </cell>
          <cell r="AB1499">
            <v>14200896.779999999</v>
          </cell>
          <cell r="AC1499">
            <v>37888696.229999997</v>
          </cell>
          <cell r="AD1499">
            <v>39029594.130000003</v>
          </cell>
          <cell r="AE1499">
            <v>50698556.68</v>
          </cell>
          <cell r="AF1499">
            <v>54671401.920000002</v>
          </cell>
          <cell r="AG1499">
            <v>42007401.979999997</v>
          </cell>
          <cell r="AH1499">
            <v>46357434.490000002</v>
          </cell>
          <cell r="AI1499">
            <v>48152008.829999998</v>
          </cell>
          <cell r="AJ1499">
            <v>39925503.18</v>
          </cell>
          <cell r="AK1499">
            <v>61067268.649999999</v>
          </cell>
          <cell r="AL1499">
            <v>77719398.280000001</v>
          </cell>
          <cell r="AM1499">
            <v>13539959.379999995</v>
          </cell>
          <cell r="AN1499">
            <v>38976000.560000002</v>
          </cell>
          <cell r="AO1499">
            <v>64222326.680000007</v>
          </cell>
          <cell r="AP1499">
            <v>90240110.569999993</v>
          </cell>
          <cell r="AQ1499">
            <v>126312656.03</v>
          </cell>
          <cell r="AR1499">
            <v>156191543.47999999</v>
          </cell>
          <cell r="AS1499">
            <v>145024417.47999999</v>
          </cell>
          <cell r="AT1499">
            <v>172677911.47999999</v>
          </cell>
          <cell r="AU1499">
            <v>200708373.47999999</v>
          </cell>
          <cell r="AV1499">
            <v>229099467.47999999</v>
          </cell>
        </row>
        <row r="1500">
          <cell r="A1500" t="str">
            <v>5305200004</v>
          </cell>
          <cell r="B1500" t="str">
            <v>INTERESES POR MORA</v>
          </cell>
          <cell r="C1500">
            <v>26482566</v>
          </cell>
          <cell r="D1500">
            <v>31190067</v>
          </cell>
          <cell r="E1500">
            <v>78552813</v>
          </cell>
          <cell r="F1500">
            <v>100651993</v>
          </cell>
          <cell r="G1500">
            <v>145554545</v>
          </cell>
          <cell r="H1500">
            <v>152656539</v>
          </cell>
          <cell r="I1500">
            <v>171757772</v>
          </cell>
          <cell r="J1500">
            <v>175658043</v>
          </cell>
          <cell r="K1500">
            <v>183030643</v>
          </cell>
          <cell r="L1500">
            <v>190904283</v>
          </cell>
          <cell r="M1500">
            <v>194271750</v>
          </cell>
          <cell r="N1500">
            <v>199520556</v>
          </cell>
          <cell r="O1500">
            <v>28909492</v>
          </cell>
          <cell r="P1500">
            <v>60106396</v>
          </cell>
          <cell r="Q1500">
            <v>62406396</v>
          </cell>
          <cell r="R1500">
            <v>65876226</v>
          </cell>
          <cell r="S1500">
            <v>70009759</v>
          </cell>
          <cell r="T1500">
            <v>84187438</v>
          </cell>
          <cell r="U1500">
            <v>108292141</v>
          </cell>
          <cell r="V1500">
            <v>128847599</v>
          </cell>
          <cell r="W1500">
            <v>142598914</v>
          </cell>
          <cell r="X1500">
            <v>156288631</v>
          </cell>
          <cell r="Y1500">
            <v>170767804</v>
          </cell>
          <cell r="Z1500">
            <v>185217448</v>
          </cell>
          <cell r="AA1500">
            <v>32330031</v>
          </cell>
          <cell r="AB1500">
            <v>45111857</v>
          </cell>
          <cell r="AC1500">
            <v>60561252</v>
          </cell>
          <cell r="AD1500">
            <v>69907701</v>
          </cell>
          <cell r="AE1500">
            <v>76316285</v>
          </cell>
          <cell r="AF1500">
            <v>91592631</v>
          </cell>
          <cell r="AG1500">
            <v>109367374</v>
          </cell>
          <cell r="AH1500">
            <v>120509778</v>
          </cell>
          <cell r="AI1500">
            <v>124629347</v>
          </cell>
          <cell r="AJ1500">
            <v>128558754</v>
          </cell>
          <cell r="AK1500">
            <v>138733275</v>
          </cell>
          <cell r="AL1500">
            <v>149156120</v>
          </cell>
          <cell r="AM1500">
            <v>7652622</v>
          </cell>
          <cell r="AN1500">
            <v>17442734</v>
          </cell>
          <cell r="AO1500">
            <v>17450034</v>
          </cell>
          <cell r="AP1500">
            <v>26300952</v>
          </cell>
          <cell r="AQ1500">
            <v>45757074</v>
          </cell>
          <cell r="AR1500">
            <v>45757074</v>
          </cell>
          <cell r="AS1500">
            <v>53567784</v>
          </cell>
          <cell r="AT1500">
            <v>56241958</v>
          </cell>
          <cell r="AU1500">
            <v>56241958</v>
          </cell>
          <cell r="AV1500">
            <v>56374178</v>
          </cell>
        </row>
        <row r="1501">
          <cell r="A1501" t="str">
            <v>5305200005</v>
          </cell>
          <cell r="B1501" t="str">
            <v>INT/OBLIGACIONES FCIERAS CONVENIO</v>
          </cell>
          <cell r="AA1501">
            <v>20847532</v>
          </cell>
          <cell r="AB1501">
            <v>41521334</v>
          </cell>
          <cell r="AC1501">
            <v>62889422</v>
          </cell>
          <cell r="AD1501">
            <v>84430599</v>
          </cell>
          <cell r="AE1501">
            <v>105278118</v>
          </cell>
          <cell r="AF1501">
            <v>126125637</v>
          </cell>
          <cell r="AG1501">
            <v>146973156</v>
          </cell>
          <cell r="AH1501">
            <v>167820675</v>
          </cell>
          <cell r="AI1501">
            <v>188668194</v>
          </cell>
          <cell r="AJ1501">
            <v>209515713</v>
          </cell>
          <cell r="AK1501">
            <v>230363231</v>
          </cell>
          <cell r="AL1501">
            <v>250712489</v>
          </cell>
          <cell r="AM1501">
            <v>20847518</v>
          </cell>
          <cell r="AN1501">
            <v>41695036</v>
          </cell>
          <cell r="AO1501">
            <v>62542554</v>
          </cell>
          <cell r="AP1501">
            <v>83390072</v>
          </cell>
          <cell r="AQ1501">
            <v>104237590</v>
          </cell>
          <cell r="AR1501">
            <v>125085108</v>
          </cell>
          <cell r="AS1501">
            <v>145932626</v>
          </cell>
          <cell r="AT1501">
            <v>166780144</v>
          </cell>
          <cell r="AU1501">
            <v>187627662</v>
          </cell>
          <cell r="AV1501">
            <v>208475180</v>
          </cell>
        </row>
        <row r="1502">
          <cell r="A1502" t="str">
            <v>530525</v>
          </cell>
          <cell r="B1502" t="str">
            <v>DIFERENCIA EN CAMBIO</v>
          </cell>
          <cell r="Z1502">
            <v>251914</v>
          </cell>
          <cell r="AA1502">
            <v>0</v>
          </cell>
          <cell r="AB1502">
            <v>0</v>
          </cell>
          <cell r="AH1502">
            <v>69932</v>
          </cell>
          <cell r="AI1502">
            <v>212073</v>
          </cell>
          <cell r="AJ1502">
            <v>212073</v>
          </cell>
          <cell r="AK1502">
            <v>212073</v>
          </cell>
          <cell r="AL1502">
            <v>1616134</v>
          </cell>
          <cell r="AM1502">
            <v>2581472</v>
          </cell>
          <cell r="AN1502">
            <v>2623637</v>
          </cell>
          <cell r="AO1502">
            <v>2871869</v>
          </cell>
          <cell r="AP1502">
            <v>2958369</v>
          </cell>
          <cell r="AQ1502">
            <v>2958369</v>
          </cell>
          <cell r="AR1502">
            <v>3319888</v>
          </cell>
          <cell r="AS1502">
            <v>3342998</v>
          </cell>
          <cell r="AT1502">
            <v>3342998</v>
          </cell>
          <cell r="AU1502">
            <v>3342998</v>
          </cell>
          <cell r="AV1502">
            <v>3342998</v>
          </cell>
        </row>
        <row r="1503">
          <cell r="A1503" t="str">
            <v>5305250001</v>
          </cell>
          <cell r="B1503" t="str">
            <v>DIFERENCIA EN CAMBIO</v>
          </cell>
          <cell r="Z1503">
            <v>251914</v>
          </cell>
          <cell r="AA1503">
            <v>0</v>
          </cell>
          <cell r="AB1503">
            <v>0</v>
          </cell>
          <cell r="AH1503">
            <v>69932</v>
          </cell>
          <cell r="AI1503">
            <v>212073</v>
          </cell>
          <cell r="AJ1503">
            <v>212073</v>
          </cell>
          <cell r="AK1503">
            <v>212073</v>
          </cell>
          <cell r="AL1503">
            <v>1616134</v>
          </cell>
          <cell r="AM1503">
            <v>2581472</v>
          </cell>
          <cell r="AN1503">
            <v>2623637</v>
          </cell>
          <cell r="AO1503">
            <v>2871869</v>
          </cell>
          <cell r="AP1503">
            <v>2958369</v>
          </cell>
          <cell r="AQ1503">
            <v>2958369</v>
          </cell>
          <cell r="AR1503">
            <v>3319888</v>
          </cell>
          <cell r="AS1503">
            <v>3342998</v>
          </cell>
          <cell r="AT1503">
            <v>3342998</v>
          </cell>
          <cell r="AU1503">
            <v>3342998</v>
          </cell>
          <cell r="AV1503">
            <v>3342998</v>
          </cell>
        </row>
        <row r="1504">
          <cell r="A1504" t="str">
            <v>530595</v>
          </cell>
          <cell r="B1504" t="str">
            <v>OTROS</v>
          </cell>
          <cell r="AI1504">
            <v>126440000</v>
          </cell>
          <cell r="AJ1504">
            <v>177480000</v>
          </cell>
          <cell r="AK1504">
            <v>177480000</v>
          </cell>
          <cell r="AL1504">
            <v>177480000</v>
          </cell>
          <cell r="AM1504">
            <v>0</v>
          </cell>
          <cell r="AN1504">
            <v>0</v>
          </cell>
          <cell r="AO1504">
            <v>0</v>
          </cell>
          <cell r="AS1504">
            <v>0</v>
          </cell>
          <cell r="AV1504" t="e">
            <v>#N/A</v>
          </cell>
        </row>
        <row r="1505">
          <cell r="A1505" t="str">
            <v>5305950001</v>
          </cell>
          <cell r="B1505" t="str">
            <v>ADMINISTRACION RECURSOS FINANCIEROS</v>
          </cell>
          <cell r="AI1505">
            <v>126440000</v>
          </cell>
          <cell r="AJ1505">
            <v>177480000</v>
          </cell>
          <cell r="AK1505">
            <v>177480000</v>
          </cell>
          <cell r="AL1505">
            <v>177480000</v>
          </cell>
          <cell r="AM1505">
            <v>0</v>
          </cell>
          <cell r="AN1505">
            <v>0</v>
          </cell>
          <cell r="AO1505">
            <v>0</v>
          </cell>
          <cell r="AS1505">
            <v>0</v>
          </cell>
          <cell r="AV1505" t="e">
            <v>#N/A</v>
          </cell>
        </row>
        <row r="1506">
          <cell r="A1506" t="str">
            <v>5310</v>
          </cell>
          <cell r="B1506" t="str">
            <v>PERDIDA EN VENTAS RETIRO DE BIENES</v>
          </cell>
          <cell r="D1506">
            <v>0</v>
          </cell>
          <cell r="E1506">
            <v>0</v>
          </cell>
          <cell r="F1506">
            <v>0</v>
          </cell>
          <cell r="H1506">
            <v>0</v>
          </cell>
          <cell r="N1506">
            <v>82882180</v>
          </cell>
          <cell r="O1506">
            <v>0</v>
          </cell>
          <cell r="P1506">
            <v>0</v>
          </cell>
          <cell r="Q1506">
            <v>0</v>
          </cell>
          <cell r="R1506">
            <v>0</v>
          </cell>
          <cell r="S1506">
            <v>10267492.119999999</v>
          </cell>
          <cell r="T1506">
            <v>10267492.119999999</v>
          </cell>
          <cell r="U1506">
            <v>10267492.119999999</v>
          </cell>
          <cell r="V1506">
            <v>10267492.119999999</v>
          </cell>
          <cell r="W1506">
            <v>4663682631.3699999</v>
          </cell>
          <cell r="X1506">
            <v>4663682631.3699999</v>
          </cell>
          <cell r="Y1506">
            <v>4663682631.3699999</v>
          </cell>
          <cell r="Z1506">
            <v>4700147506.3699999</v>
          </cell>
          <cell r="AA1506">
            <v>0</v>
          </cell>
          <cell r="AB1506">
            <v>0</v>
          </cell>
          <cell r="AL1506">
            <v>0</v>
          </cell>
          <cell r="AU1506">
            <v>150000</v>
          </cell>
          <cell r="AV1506">
            <v>150000</v>
          </cell>
        </row>
        <row r="1507">
          <cell r="A1507" t="str">
            <v>531015</v>
          </cell>
          <cell r="B1507" t="str">
            <v>VENTA DE PROPIEDADES PLANTA Y EQUIP</v>
          </cell>
          <cell r="D1507">
            <v>0</v>
          </cell>
          <cell r="E1507">
            <v>0</v>
          </cell>
          <cell r="F1507">
            <v>0</v>
          </cell>
          <cell r="H1507">
            <v>0</v>
          </cell>
          <cell r="N1507">
            <v>82882180</v>
          </cell>
          <cell r="O1507">
            <v>0</v>
          </cell>
          <cell r="P1507">
            <v>0</v>
          </cell>
          <cell r="Q1507">
            <v>0</v>
          </cell>
          <cell r="R1507">
            <v>0</v>
          </cell>
          <cell r="W1507">
            <v>4653415139.25</v>
          </cell>
          <cell r="X1507">
            <v>4653415139.25</v>
          </cell>
          <cell r="Y1507">
            <v>4653415139.25</v>
          </cell>
          <cell r="Z1507">
            <v>4689880014.25</v>
          </cell>
          <cell r="AA1507">
            <v>0</v>
          </cell>
          <cell r="AB1507">
            <v>0</v>
          </cell>
          <cell r="AL1507">
            <v>0</v>
          </cell>
          <cell r="AV1507" t="e">
            <v>#N/A</v>
          </cell>
        </row>
        <row r="1508">
          <cell r="A1508" t="str">
            <v>5310150001</v>
          </cell>
          <cell r="B1508" t="str">
            <v>PERDIDA EN PROPIED.PLANT Y EQUIPO</v>
          </cell>
          <cell r="D1508">
            <v>0</v>
          </cell>
          <cell r="E1508">
            <v>0</v>
          </cell>
          <cell r="F1508">
            <v>0</v>
          </cell>
          <cell r="H1508">
            <v>0</v>
          </cell>
          <cell r="N1508">
            <v>82882180</v>
          </cell>
          <cell r="O1508">
            <v>0</v>
          </cell>
          <cell r="P1508">
            <v>0</v>
          </cell>
          <cell r="Q1508">
            <v>0</v>
          </cell>
          <cell r="R1508">
            <v>0</v>
          </cell>
          <cell r="W1508">
            <v>4653415139.25</v>
          </cell>
          <cell r="X1508">
            <v>4653415139.25</v>
          </cell>
          <cell r="Y1508">
            <v>4653415139.25</v>
          </cell>
          <cell r="Z1508">
            <v>4689880014.25</v>
          </cell>
          <cell r="AA1508">
            <v>0</v>
          </cell>
          <cell r="AB1508">
            <v>0</v>
          </cell>
          <cell r="AL1508">
            <v>0</v>
          </cell>
          <cell r="AV1508" t="e">
            <v>#N/A</v>
          </cell>
        </row>
        <row r="1509">
          <cell r="A1509" t="str">
            <v>531035</v>
          </cell>
          <cell r="B1509" t="str">
            <v>RETIRO DE OTROS ACTIVOS</v>
          </cell>
          <cell r="S1509">
            <v>10267492.119999999</v>
          </cell>
          <cell r="T1509">
            <v>10267492.119999999</v>
          </cell>
          <cell r="U1509">
            <v>10267492.119999999</v>
          </cell>
          <cell r="V1509">
            <v>10267492.119999999</v>
          </cell>
          <cell r="W1509">
            <v>10267492.119999999</v>
          </cell>
          <cell r="X1509">
            <v>10267492.119999999</v>
          </cell>
          <cell r="Y1509">
            <v>10267492.119999999</v>
          </cell>
          <cell r="Z1509">
            <v>10267492.119999999</v>
          </cell>
          <cell r="AA1509">
            <v>0</v>
          </cell>
          <cell r="AB1509">
            <v>0</v>
          </cell>
          <cell r="AV1509" t="e">
            <v>#N/A</v>
          </cell>
        </row>
        <row r="1510">
          <cell r="A1510" t="str">
            <v>5310350001</v>
          </cell>
          <cell r="B1510" t="str">
            <v>INVERSIONES</v>
          </cell>
          <cell r="S1510">
            <v>10267492.119999999</v>
          </cell>
          <cell r="T1510">
            <v>10267492.119999999</v>
          </cell>
          <cell r="U1510">
            <v>10267492.119999999</v>
          </cell>
          <cell r="V1510">
            <v>10267492.119999999</v>
          </cell>
          <cell r="W1510">
            <v>10267492.119999999</v>
          </cell>
          <cell r="X1510">
            <v>10267492.119999999</v>
          </cell>
          <cell r="Y1510">
            <v>10267492.119999999</v>
          </cell>
          <cell r="Z1510">
            <v>10267492.119999999</v>
          </cell>
          <cell r="AA1510">
            <v>0</v>
          </cell>
          <cell r="AB1510">
            <v>0</v>
          </cell>
          <cell r="AV1510" t="e">
            <v>#N/A</v>
          </cell>
        </row>
        <row r="1511">
          <cell r="A1511" t="str">
            <v>531040</v>
          </cell>
          <cell r="B1511" t="str">
            <v>PERDIDAS POR SINIESTROS</v>
          </cell>
          <cell r="AU1511">
            <v>150000</v>
          </cell>
          <cell r="AV1511">
            <v>150000</v>
          </cell>
        </row>
        <row r="1512">
          <cell r="A1512" t="str">
            <v>5310400001</v>
          </cell>
          <cell r="B1512" t="str">
            <v>PERDIDA POR SINIESTROS</v>
          </cell>
          <cell r="AU1512">
            <v>150000</v>
          </cell>
          <cell r="AV1512">
            <v>150000</v>
          </cell>
        </row>
        <row r="1513">
          <cell r="A1513" t="str">
            <v>5315</v>
          </cell>
          <cell r="B1513" t="str">
            <v>GASTOS EXTRAORDINARIOS</v>
          </cell>
          <cell r="C1513">
            <v>107329</v>
          </cell>
          <cell r="D1513">
            <v>1023960</v>
          </cell>
          <cell r="E1513">
            <v>2415663.5699999998</v>
          </cell>
          <cell r="F1513">
            <v>2535315.4700000002</v>
          </cell>
          <cell r="G1513">
            <v>2692818.75</v>
          </cell>
          <cell r="H1513">
            <v>4165648.44</v>
          </cell>
          <cell r="I1513">
            <v>8251508.3300000001</v>
          </cell>
          <cell r="J1513">
            <v>8784336.5899999999</v>
          </cell>
          <cell r="K1513">
            <v>11306526.41</v>
          </cell>
          <cell r="L1513">
            <v>14783999.279999999</v>
          </cell>
          <cell r="M1513">
            <v>14986875.73</v>
          </cell>
          <cell r="N1513">
            <v>16761110.859999999</v>
          </cell>
          <cell r="O1513">
            <v>1517801.98</v>
          </cell>
          <cell r="P1513">
            <v>1610949.62</v>
          </cell>
          <cell r="Q1513">
            <v>23635208.059999999</v>
          </cell>
          <cell r="R1513">
            <v>31194162.370000001</v>
          </cell>
          <cell r="S1513">
            <v>34706072.399999999</v>
          </cell>
          <cell r="T1513">
            <v>67424560.400000006</v>
          </cell>
          <cell r="U1513">
            <v>68278438.400000006</v>
          </cell>
          <cell r="V1513">
            <v>89675138.400000006</v>
          </cell>
          <cell r="W1513">
            <v>92485183.909999996</v>
          </cell>
          <cell r="X1513">
            <v>105072364.59</v>
          </cell>
          <cell r="Y1513">
            <v>105400728.81999999</v>
          </cell>
          <cell r="Z1513">
            <v>105574258.81999999</v>
          </cell>
          <cell r="AA1513">
            <v>1315299</v>
          </cell>
          <cell r="AB1513">
            <v>3874047.98</v>
          </cell>
          <cell r="AC1513">
            <v>53024977.950000003</v>
          </cell>
          <cell r="AD1513">
            <v>59454522.950000003</v>
          </cell>
          <cell r="AE1513">
            <v>65156020.159999996</v>
          </cell>
          <cell r="AF1513">
            <v>73345884.159999996</v>
          </cell>
          <cell r="AG1513">
            <v>76135330.939999998</v>
          </cell>
          <cell r="AH1513">
            <v>76587457.950000003</v>
          </cell>
          <cell r="AI1513">
            <v>77445343.939999998</v>
          </cell>
          <cell r="AJ1513">
            <v>108441357.94</v>
          </cell>
          <cell r="AK1513">
            <v>150625604.94</v>
          </cell>
          <cell r="AL1513">
            <v>412324769.45999998</v>
          </cell>
          <cell r="AM1513">
            <v>818432</v>
          </cell>
          <cell r="AN1513">
            <v>2636921</v>
          </cell>
          <cell r="AO1513">
            <v>3355632</v>
          </cell>
          <cell r="AP1513">
            <v>14136726</v>
          </cell>
          <cell r="AQ1513">
            <v>18579802</v>
          </cell>
          <cell r="AR1513">
            <v>19047223</v>
          </cell>
          <cell r="AS1513">
            <v>23850445</v>
          </cell>
          <cell r="AT1513">
            <v>24185429</v>
          </cell>
          <cell r="AU1513">
            <v>26754933</v>
          </cell>
          <cell r="AV1513">
            <v>27371106</v>
          </cell>
        </row>
        <row r="1514">
          <cell r="A1514" t="str">
            <v>531505</v>
          </cell>
          <cell r="B1514" t="str">
            <v>COSTAS Y PROCESOS JUDICIALES</v>
          </cell>
          <cell r="C1514">
            <v>0</v>
          </cell>
          <cell r="D1514">
            <v>842400</v>
          </cell>
          <cell r="E1514">
            <v>842400</v>
          </cell>
          <cell r="F1514">
            <v>842400</v>
          </cell>
          <cell r="G1514">
            <v>842400</v>
          </cell>
          <cell r="H1514">
            <v>1842400</v>
          </cell>
          <cell r="I1514">
            <v>3842400</v>
          </cell>
          <cell r="J1514">
            <v>3842400</v>
          </cell>
          <cell r="K1514">
            <v>3842400</v>
          </cell>
          <cell r="L1514">
            <v>3842400</v>
          </cell>
          <cell r="M1514">
            <v>3842400</v>
          </cell>
          <cell r="N1514">
            <v>3842400</v>
          </cell>
          <cell r="O1514">
            <v>0</v>
          </cell>
          <cell r="P1514">
            <v>0</v>
          </cell>
          <cell r="Q1514">
            <v>0</v>
          </cell>
          <cell r="R1514">
            <v>0</v>
          </cell>
          <cell r="U1514">
            <v>24600</v>
          </cell>
          <cell r="V1514">
            <v>24600</v>
          </cell>
          <cell r="W1514">
            <v>24600</v>
          </cell>
          <cell r="X1514">
            <v>24600</v>
          </cell>
          <cell r="Y1514">
            <v>24600</v>
          </cell>
          <cell r="Z1514">
            <v>24600</v>
          </cell>
          <cell r="AA1514">
            <v>0</v>
          </cell>
          <cell r="AB1514">
            <v>978875</v>
          </cell>
          <cell r="AC1514">
            <v>978875</v>
          </cell>
          <cell r="AD1514">
            <v>978875</v>
          </cell>
          <cell r="AE1514">
            <v>2228875</v>
          </cell>
          <cell r="AF1514">
            <v>2628875</v>
          </cell>
          <cell r="AG1514">
            <v>4878875</v>
          </cell>
          <cell r="AH1514">
            <v>4878875</v>
          </cell>
          <cell r="AI1514">
            <v>4878875</v>
          </cell>
          <cell r="AJ1514">
            <v>4878875</v>
          </cell>
          <cell r="AK1514">
            <v>5174795</v>
          </cell>
          <cell r="AL1514">
            <v>35174795</v>
          </cell>
          <cell r="AM1514">
            <v>307609</v>
          </cell>
          <cell r="AN1514">
            <v>307609</v>
          </cell>
          <cell r="AO1514">
            <v>307609</v>
          </cell>
          <cell r="AP1514">
            <v>680938</v>
          </cell>
          <cell r="AQ1514">
            <v>800938</v>
          </cell>
          <cell r="AR1514">
            <v>986190</v>
          </cell>
          <cell r="AS1514">
            <v>986190</v>
          </cell>
          <cell r="AT1514">
            <v>986190</v>
          </cell>
          <cell r="AU1514">
            <v>986190</v>
          </cell>
          <cell r="AV1514">
            <v>986190</v>
          </cell>
        </row>
        <row r="1515">
          <cell r="A1515" t="str">
            <v>5315050001</v>
          </cell>
          <cell r="B1515" t="str">
            <v>COSTAS Y PROCESOS JUDICIALES</v>
          </cell>
          <cell r="C1515">
            <v>0</v>
          </cell>
          <cell r="D1515">
            <v>842400</v>
          </cell>
          <cell r="E1515">
            <v>842400</v>
          </cell>
          <cell r="F1515">
            <v>842400</v>
          </cell>
          <cell r="G1515">
            <v>842400</v>
          </cell>
          <cell r="H1515">
            <v>1842400</v>
          </cell>
          <cell r="I1515">
            <v>3842400</v>
          </cell>
          <cell r="J1515">
            <v>3842400</v>
          </cell>
          <cell r="K1515">
            <v>3842400</v>
          </cell>
          <cell r="L1515">
            <v>3842400</v>
          </cell>
          <cell r="M1515">
            <v>3842400</v>
          </cell>
          <cell r="N1515">
            <v>3842400</v>
          </cell>
          <cell r="O1515">
            <v>0</v>
          </cell>
          <cell r="P1515">
            <v>0</v>
          </cell>
          <cell r="Q1515">
            <v>0</v>
          </cell>
          <cell r="R1515">
            <v>0</v>
          </cell>
          <cell r="U1515">
            <v>24600</v>
          </cell>
          <cell r="V1515">
            <v>24600</v>
          </cell>
          <cell r="W1515">
            <v>24600</v>
          </cell>
          <cell r="X1515">
            <v>24600</v>
          </cell>
          <cell r="Y1515">
            <v>24600</v>
          </cell>
          <cell r="Z1515">
            <v>24600</v>
          </cell>
          <cell r="AA1515">
            <v>0</v>
          </cell>
          <cell r="AB1515">
            <v>978875</v>
          </cell>
          <cell r="AC1515">
            <v>978875</v>
          </cell>
          <cell r="AD1515">
            <v>978875</v>
          </cell>
          <cell r="AE1515">
            <v>2228875</v>
          </cell>
          <cell r="AF1515">
            <v>2628875</v>
          </cell>
          <cell r="AG1515">
            <v>4878875</v>
          </cell>
          <cell r="AH1515">
            <v>4878875</v>
          </cell>
          <cell r="AI1515">
            <v>4878875</v>
          </cell>
          <cell r="AJ1515">
            <v>4878875</v>
          </cell>
          <cell r="AK1515">
            <v>5174795</v>
          </cell>
          <cell r="AL1515">
            <v>35174795</v>
          </cell>
          <cell r="AM1515">
            <v>307609</v>
          </cell>
          <cell r="AN1515">
            <v>307609</v>
          </cell>
          <cell r="AO1515">
            <v>307609</v>
          </cell>
          <cell r="AP1515">
            <v>680938</v>
          </cell>
          <cell r="AQ1515">
            <v>800938</v>
          </cell>
          <cell r="AR1515">
            <v>986190</v>
          </cell>
          <cell r="AS1515">
            <v>986190</v>
          </cell>
          <cell r="AT1515">
            <v>986190</v>
          </cell>
          <cell r="AU1515">
            <v>986190</v>
          </cell>
          <cell r="AV1515">
            <v>986190</v>
          </cell>
        </row>
        <row r="1516">
          <cell r="A1516" t="str">
            <v>531515</v>
          </cell>
          <cell r="B1516" t="str">
            <v>COSTOS GASTOS DE EJERCICIOS ANTERIO</v>
          </cell>
          <cell r="C1516">
            <v>0</v>
          </cell>
          <cell r="D1516">
            <v>10000</v>
          </cell>
          <cell r="E1516">
            <v>38600</v>
          </cell>
          <cell r="F1516">
            <v>38600</v>
          </cell>
          <cell r="G1516">
            <v>163100</v>
          </cell>
          <cell r="H1516">
            <v>532760</v>
          </cell>
          <cell r="I1516">
            <v>2549675</v>
          </cell>
          <cell r="J1516">
            <v>2549675</v>
          </cell>
          <cell r="K1516">
            <v>2549675</v>
          </cell>
          <cell r="L1516">
            <v>2549675</v>
          </cell>
          <cell r="M1516">
            <v>2549675</v>
          </cell>
          <cell r="N1516">
            <v>4082707</v>
          </cell>
          <cell r="O1516">
            <v>1371676</v>
          </cell>
          <cell r="P1516">
            <v>1432626</v>
          </cell>
          <cell r="Q1516">
            <v>15680626.800000001</v>
          </cell>
          <cell r="R1516">
            <v>18724773.109999999</v>
          </cell>
          <cell r="S1516">
            <v>24482683.140000001</v>
          </cell>
          <cell r="T1516">
            <v>54469356.140000001</v>
          </cell>
          <cell r="U1516">
            <v>55289441.140000001</v>
          </cell>
          <cell r="V1516">
            <v>76092827.140000001</v>
          </cell>
          <cell r="W1516">
            <v>78622927.140000001</v>
          </cell>
          <cell r="X1516">
            <v>80382927.140000001</v>
          </cell>
          <cell r="Y1516">
            <v>80382927.140000001</v>
          </cell>
          <cell r="Z1516">
            <v>80146927.140000001</v>
          </cell>
          <cell r="AA1516">
            <v>441984</v>
          </cell>
          <cell r="AB1516">
            <v>1590595</v>
          </cell>
          <cell r="AC1516">
            <v>49691125.090000004</v>
          </cell>
          <cell r="AD1516">
            <v>55309461.090000004</v>
          </cell>
          <cell r="AE1516">
            <v>59269392.090000004</v>
          </cell>
          <cell r="AF1516">
            <v>66563421.090000004</v>
          </cell>
          <cell r="AG1516">
            <v>66563421.090000004</v>
          </cell>
          <cell r="AH1516">
            <v>66311437.090000004</v>
          </cell>
          <cell r="AI1516">
            <v>66673097.090000004</v>
          </cell>
          <cell r="AJ1516">
            <v>97183704.090000004</v>
          </cell>
          <cell r="AK1516">
            <v>138689735.09</v>
          </cell>
          <cell r="AL1516">
            <v>334731866.08999997</v>
          </cell>
          <cell r="AM1516">
            <v>0</v>
          </cell>
          <cell r="AN1516">
            <v>1190660</v>
          </cell>
          <cell r="AO1516">
            <v>1624813</v>
          </cell>
          <cell r="AP1516">
            <v>6500910</v>
          </cell>
          <cell r="AQ1516">
            <v>10577198</v>
          </cell>
          <cell r="AR1516">
            <v>10577198</v>
          </cell>
          <cell r="AS1516">
            <v>14896381</v>
          </cell>
          <cell r="AT1516">
            <v>13095565</v>
          </cell>
          <cell r="AU1516">
            <v>14489115</v>
          </cell>
          <cell r="AV1516">
            <v>14652724</v>
          </cell>
        </row>
        <row r="1517">
          <cell r="A1517" t="str">
            <v>5315150001</v>
          </cell>
          <cell r="B1517" t="str">
            <v>COSTOS Y GASTOS DE EJERC.ANTERIORES</v>
          </cell>
          <cell r="C1517">
            <v>0</v>
          </cell>
          <cell r="D1517">
            <v>10000</v>
          </cell>
          <cell r="E1517">
            <v>38600</v>
          </cell>
          <cell r="F1517">
            <v>38600</v>
          </cell>
          <cell r="G1517">
            <v>163100</v>
          </cell>
          <cell r="H1517">
            <v>532760</v>
          </cell>
          <cell r="I1517">
            <v>2549675</v>
          </cell>
          <cell r="J1517">
            <v>2549675</v>
          </cell>
          <cell r="K1517">
            <v>2549675</v>
          </cell>
          <cell r="L1517">
            <v>2549675</v>
          </cell>
          <cell r="M1517">
            <v>2549675</v>
          </cell>
          <cell r="N1517">
            <v>4082707</v>
          </cell>
          <cell r="O1517">
            <v>1371676</v>
          </cell>
          <cell r="P1517">
            <v>1432626</v>
          </cell>
          <cell r="Q1517">
            <v>15680626.800000001</v>
          </cell>
          <cell r="R1517">
            <v>18724773.109999999</v>
          </cell>
          <cell r="S1517">
            <v>24482683.140000001</v>
          </cell>
          <cell r="T1517">
            <v>54469356.140000001</v>
          </cell>
          <cell r="U1517">
            <v>55289441.140000001</v>
          </cell>
          <cell r="V1517">
            <v>76092827.140000001</v>
          </cell>
          <cell r="W1517">
            <v>78622927.140000001</v>
          </cell>
          <cell r="X1517">
            <v>80382927.140000001</v>
          </cell>
          <cell r="Y1517">
            <v>80382927.140000001</v>
          </cell>
          <cell r="Z1517">
            <v>80146927.140000001</v>
          </cell>
          <cell r="AA1517">
            <v>441984</v>
          </cell>
          <cell r="AB1517">
            <v>1590595</v>
          </cell>
          <cell r="AC1517">
            <v>49691125.090000004</v>
          </cell>
          <cell r="AD1517">
            <v>55309461.090000004</v>
          </cell>
          <cell r="AE1517">
            <v>59269392.090000004</v>
          </cell>
          <cell r="AF1517">
            <v>66563421.090000004</v>
          </cell>
          <cell r="AG1517">
            <v>66563421.090000004</v>
          </cell>
          <cell r="AH1517">
            <v>66311437.090000004</v>
          </cell>
          <cell r="AI1517">
            <v>66673097.090000004</v>
          </cell>
          <cell r="AJ1517">
            <v>97183704.090000004</v>
          </cell>
          <cell r="AK1517">
            <v>138689735.09</v>
          </cell>
          <cell r="AL1517">
            <v>334731866.08999997</v>
          </cell>
          <cell r="AM1517">
            <v>0</v>
          </cell>
          <cell r="AN1517">
            <v>1190660</v>
          </cell>
          <cell r="AO1517">
            <v>1624813</v>
          </cell>
          <cell r="AP1517">
            <v>6500910</v>
          </cell>
          <cell r="AQ1517">
            <v>10577198</v>
          </cell>
          <cell r="AR1517">
            <v>10577198</v>
          </cell>
          <cell r="AS1517">
            <v>14896381</v>
          </cell>
          <cell r="AT1517">
            <v>13095565</v>
          </cell>
          <cell r="AU1517">
            <v>14489115</v>
          </cell>
          <cell r="AV1517">
            <v>14652724</v>
          </cell>
          <cell r="AW1517">
            <v>82530980.090000004</v>
          </cell>
        </row>
        <row r="1518">
          <cell r="A1518" t="str">
            <v>531520</v>
          </cell>
          <cell r="B1518" t="str">
            <v>IMPUESTOS ASUMIDOS</v>
          </cell>
          <cell r="C1518">
            <v>107329</v>
          </cell>
          <cell r="D1518">
            <v>171560</v>
          </cell>
          <cell r="E1518">
            <v>1534663.57</v>
          </cell>
          <cell r="F1518">
            <v>1631315.47</v>
          </cell>
          <cell r="G1518">
            <v>1664318.75</v>
          </cell>
          <cell r="H1518">
            <v>1767488.44</v>
          </cell>
          <cell r="I1518">
            <v>1836433.33</v>
          </cell>
          <cell r="J1518">
            <v>2369261.59</v>
          </cell>
          <cell r="K1518">
            <v>4891451.41</v>
          </cell>
          <cell r="L1518">
            <v>8368924.2800000003</v>
          </cell>
          <cell r="M1518">
            <v>8571800.7300000004</v>
          </cell>
          <cell r="N1518">
            <v>8813003.8599999994</v>
          </cell>
          <cell r="O1518">
            <v>146125.98000000001</v>
          </cell>
          <cell r="P1518">
            <v>178323.62000000061</v>
          </cell>
          <cell r="Q1518">
            <v>7954581.2599999998</v>
          </cell>
          <cell r="R1518">
            <v>12469389.26</v>
          </cell>
          <cell r="S1518">
            <v>10223389.26</v>
          </cell>
          <cell r="T1518">
            <v>12832954.26</v>
          </cell>
          <cell r="U1518">
            <v>12842147.26</v>
          </cell>
          <cell r="V1518">
            <v>13435461.26</v>
          </cell>
          <cell r="W1518">
            <v>13715406.77</v>
          </cell>
          <cell r="X1518">
            <v>24542587.449999999</v>
          </cell>
          <cell r="Y1518">
            <v>24870951.68</v>
          </cell>
          <cell r="Z1518">
            <v>25280481.68</v>
          </cell>
          <cell r="AA1518">
            <v>873315</v>
          </cell>
          <cell r="AB1518">
            <v>1304577.98</v>
          </cell>
          <cell r="AC1518">
            <v>2354977.86</v>
          </cell>
          <cell r="AD1518">
            <v>3166186.86</v>
          </cell>
          <cell r="AE1518">
            <v>3657753.07</v>
          </cell>
          <cell r="AF1518">
            <v>4153588.07</v>
          </cell>
          <cell r="AG1518">
            <v>4693034.8499999996</v>
          </cell>
          <cell r="AH1518">
            <v>5397145.8600000003</v>
          </cell>
          <cell r="AI1518">
            <v>5893371.8499999996</v>
          </cell>
          <cell r="AJ1518">
            <v>6326953.8499999996</v>
          </cell>
          <cell r="AK1518">
            <v>6709249.8499999996</v>
          </cell>
          <cell r="AL1518">
            <v>42366283.369999997</v>
          </cell>
          <cell r="AM1518">
            <v>510823</v>
          </cell>
          <cell r="AN1518">
            <v>1138652</v>
          </cell>
          <cell r="AO1518">
            <v>1423210</v>
          </cell>
          <cell r="AP1518">
            <v>6954878</v>
          </cell>
          <cell r="AQ1518">
            <v>7201666</v>
          </cell>
          <cell r="AR1518">
            <v>7483835</v>
          </cell>
          <cell r="AS1518">
            <v>7967874</v>
          </cell>
          <cell r="AT1518">
            <v>8280014</v>
          </cell>
          <cell r="AU1518">
            <v>8755968</v>
          </cell>
          <cell r="AV1518">
            <v>9208532</v>
          </cell>
        </row>
        <row r="1519">
          <cell r="A1519" t="str">
            <v>5315200001</v>
          </cell>
          <cell r="B1519" t="str">
            <v>IMPUESTOS ASUMIDOS</v>
          </cell>
          <cell r="C1519">
            <v>107329</v>
          </cell>
          <cell r="D1519">
            <v>171560</v>
          </cell>
          <cell r="E1519">
            <v>1529946.57</v>
          </cell>
          <cell r="F1519">
            <v>1532762.57</v>
          </cell>
          <cell r="G1519">
            <v>1565765.85</v>
          </cell>
          <cell r="H1519">
            <v>1667192.06</v>
          </cell>
          <cell r="I1519">
            <v>1682393.06</v>
          </cell>
          <cell r="J1519">
            <v>2136653.06</v>
          </cell>
          <cell r="K1519">
            <v>4605703.0599999996</v>
          </cell>
          <cell r="L1519">
            <v>8001815.0599999996</v>
          </cell>
          <cell r="M1519">
            <v>8001815.0599999996</v>
          </cell>
          <cell r="N1519">
            <v>8021354.6600000001</v>
          </cell>
          <cell r="O1519">
            <v>65000</v>
          </cell>
          <cell r="P1519">
            <v>75947</v>
          </cell>
          <cell r="Q1519">
            <v>7808450</v>
          </cell>
          <cell r="R1519">
            <v>12304305</v>
          </cell>
          <cell r="S1519">
            <v>10058305</v>
          </cell>
          <cell r="T1519">
            <v>12667870</v>
          </cell>
          <cell r="U1519">
            <v>12675612</v>
          </cell>
          <cell r="V1519">
            <v>13268926</v>
          </cell>
          <cell r="W1519">
            <v>13451730.32</v>
          </cell>
          <cell r="X1519">
            <v>24260156.32</v>
          </cell>
          <cell r="Y1519">
            <v>24573716.420000002</v>
          </cell>
          <cell r="Z1519">
            <v>24935833.420000002</v>
          </cell>
          <cell r="AA1519">
            <v>816508</v>
          </cell>
          <cell r="AB1519">
            <v>1151856</v>
          </cell>
          <cell r="AC1519">
            <v>2126287</v>
          </cell>
          <cell r="AD1519">
            <v>2883640</v>
          </cell>
          <cell r="AE1519">
            <v>3298263</v>
          </cell>
          <cell r="AF1519">
            <v>3794098</v>
          </cell>
          <cell r="AG1519">
            <v>4294907</v>
          </cell>
          <cell r="AH1519">
            <v>4931885</v>
          </cell>
          <cell r="AI1519">
            <v>5368604</v>
          </cell>
          <cell r="AJ1519">
            <v>5802186</v>
          </cell>
          <cell r="AK1519">
            <v>6184482</v>
          </cell>
          <cell r="AL1519">
            <v>41841515.520000003</v>
          </cell>
          <cell r="AM1519">
            <v>510823</v>
          </cell>
          <cell r="AN1519">
            <v>1138652</v>
          </cell>
          <cell r="AO1519">
            <v>1423210</v>
          </cell>
          <cell r="AP1519">
            <v>6954878</v>
          </cell>
          <cell r="AQ1519">
            <v>7201666</v>
          </cell>
          <cell r="AR1519">
            <v>7483835</v>
          </cell>
          <cell r="AS1519">
            <v>7967874</v>
          </cell>
          <cell r="AT1519">
            <v>8280014</v>
          </cell>
          <cell r="AU1519">
            <v>8755968</v>
          </cell>
          <cell r="AV1519">
            <v>9208532</v>
          </cell>
        </row>
        <row r="1520">
          <cell r="A1520" t="str">
            <v>5315200002</v>
          </cell>
          <cell r="B1520" t="str">
            <v>GASTOS NO DEDUCIBLES 2*MIL</v>
          </cell>
          <cell r="C1520">
            <v>0</v>
          </cell>
          <cell r="D1520">
            <v>0</v>
          </cell>
          <cell r="E1520">
            <v>4717</v>
          </cell>
          <cell r="F1520">
            <v>98552.9</v>
          </cell>
          <cell r="G1520">
            <v>98552.9</v>
          </cell>
          <cell r="H1520">
            <v>100296.38</v>
          </cell>
          <cell r="I1520">
            <v>154040.26999999999</v>
          </cell>
          <cell r="J1520">
            <v>232608.53</v>
          </cell>
          <cell r="K1520">
            <v>285748.34999999998</v>
          </cell>
          <cell r="L1520">
            <v>367109.22</v>
          </cell>
          <cell r="M1520">
            <v>569985.67000000004</v>
          </cell>
          <cell r="N1520">
            <v>791649.2</v>
          </cell>
          <cell r="O1520">
            <v>81125.980000000098</v>
          </cell>
          <cell r="P1520">
            <v>102376.62</v>
          </cell>
          <cell r="Q1520">
            <v>146131.26</v>
          </cell>
          <cell r="R1520">
            <v>165084.26</v>
          </cell>
          <cell r="S1520">
            <v>165084.26</v>
          </cell>
          <cell r="T1520">
            <v>165084.26</v>
          </cell>
          <cell r="U1520">
            <v>166535.26</v>
          </cell>
          <cell r="V1520">
            <v>166535.26</v>
          </cell>
          <cell r="W1520">
            <v>263676.45</v>
          </cell>
          <cell r="X1520">
            <v>282431.13</v>
          </cell>
          <cell r="Y1520">
            <v>297235.26</v>
          </cell>
          <cell r="Z1520">
            <v>344648.26</v>
          </cell>
          <cell r="AA1520">
            <v>56807</v>
          </cell>
          <cell r="AB1520">
            <v>152721.98000000001</v>
          </cell>
          <cell r="AC1520">
            <v>228690.86</v>
          </cell>
          <cell r="AD1520">
            <v>282546.86</v>
          </cell>
          <cell r="AE1520">
            <v>359490.07</v>
          </cell>
          <cell r="AF1520">
            <v>359490.07</v>
          </cell>
          <cell r="AG1520">
            <v>398127.85</v>
          </cell>
          <cell r="AH1520">
            <v>465260.86</v>
          </cell>
          <cell r="AI1520">
            <v>524767.85</v>
          </cell>
          <cell r="AJ1520">
            <v>524767.85</v>
          </cell>
          <cell r="AK1520">
            <v>524767.85</v>
          </cell>
          <cell r="AL1520">
            <v>524767.85</v>
          </cell>
          <cell r="AM1520">
            <v>0</v>
          </cell>
          <cell r="AN1520">
            <v>0</v>
          </cell>
          <cell r="AO1520">
            <v>0</v>
          </cell>
          <cell r="AV1520" t="e">
            <v>#N/A</v>
          </cell>
        </row>
        <row r="1521">
          <cell r="A1521" t="str">
            <v>531595</v>
          </cell>
          <cell r="B1521" t="str">
            <v>OTROS</v>
          </cell>
          <cell r="C1521">
            <v>0</v>
          </cell>
          <cell r="D1521">
            <v>0</v>
          </cell>
          <cell r="E1521">
            <v>0</v>
          </cell>
          <cell r="F1521">
            <v>23000</v>
          </cell>
          <cell r="G1521">
            <v>23000</v>
          </cell>
          <cell r="H1521">
            <v>23000</v>
          </cell>
          <cell r="I1521">
            <v>23000</v>
          </cell>
          <cell r="J1521">
            <v>23000</v>
          </cell>
          <cell r="K1521">
            <v>23000</v>
          </cell>
          <cell r="L1521">
            <v>23000</v>
          </cell>
          <cell r="M1521">
            <v>23000</v>
          </cell>
          <cell r="N1521">
            <v>23000</v>
          </cell>
          <cell r="O1521">
            <v>0</v>
          </cell>
          <cell r="P1521">
            <v>0</v>
          </cell>
          <cell r="Q1521">
            <v>0</v>
          </cell>
          <cell r="R1521">
            <v>0</v>
          </cell>
          <cell r="T1521">
            <v>122250</v>
          </cell>
          <cell r="U1521">
            <v>122250</v>
          </cell>
          <cell r="V1521">
            <v>122250</v>
          </cell>
          <cell r="W1521">
            <v>122250</v>
          </cell>
          <cell r="X1521">
            <v>122250</v>
          </cell>
          <cell r="Y1521">
            <v>122250</v>
          </cell>
          <cell r="Z1521">
            <v>122250</v>
          </cell>
          <cell r="AA1521">
            <v>0</v>
          </cell>
          <cell r="AB1521">
            <v>0</v>
          </cell>
          <cell r="AJ1521">
            <v>51825</v>
          </cell>
          <cell r="AK1521">
            <v>51825</v>
          </cell>
          <cell r="AL1521">
            <v>51825</v>
          </cell>
          <cell r="AM1521">
            <v>0</v>
          </cell>
          <cell r="AN1521">
            <v>0</v>
          </cell>
          <cell r="AO1521">
            <v>0</v>
          </cell>
          <cell r="AT1521">
            <v>1823660</v>
          </cell>
          <cell r="AU1521">
            <v>2523660</v>
          </cell>
          <cell r="AV1521">
            <v>2523660</v>
          </cell>
        </row>
        <row r="1522">
          <cell r="A1522" t="str">
            <v>5315950001</v>
          </cell>
          <cell r="B1522" t="str">
            <v>OTROS</v>
          </cell>
          <cell r="C1522">
            <v>0</v>
          </cell>
          <cell r="D1522">
            <v>0</v>
          </cell>
          <cell r="E1522">
            <v>0</v>
          </cell>
          <cell r="F1522">
            <v>23000</v>
          </cell>
          <cell r="G1522">
            <v>23000</v>
          </cell>
          <cell r="H1522">
            <v>23000</v>
          </cell>
          <cell r="I1522">
            <v>23000</v>
          </cell>
          <cell r="J1522">
            <v>23000</v>
          </cell>
          <cell r="K1522">
            <v>23000</v>
          </cell>
          <cell r="L1522">
            <v>23000</v>
          </cell>
          <cell r="M1522">
            <v>23000</v>
          </cell>
          <cell r="N1522">
            <v>23000</v>
          </cell>
          <cell r="O1522">
            <v>0</v>
          </cell>
          <cell r="P1522">
            <v>0</v>
          </cell>
          <cell r="Q1522">
            <v>0</v>
          </cell>
          <cell r="R1522">
            <v>0</v>
          </cell>
          <cell r="T1522">
            <v>122250</v>
          </cell>
          <cell r="U1522">
            <v>122250</v>
          </cell>
          <cell r="V1522">
            <v>122250</v>
          </cell>
          <cell r="W1522">
            <v>122250</v>
          </cell>
          <cell r="X1522">
            <v>122250</v>
          </cell>
          <cell r="Y1522">
            <v>122250</v>
          </cell>
          <cell r="Z1522">
            <v>122250</v>
          </cell>
          <cell r="AA1522">
            <v>0</v>
          </cell>
          <cell r="AB1522">
            <v>0</v>
          </cell>
          <cell r="AJ1522">
            <v>51825</v>
          </cell>
          <cell r="AK1522">
            <v>51825</v>
          </cell>
          <cell r="AL1522">
            <v>51825</v>
          </cell>
          <cell r="AM1522">
            <v>0</v>
          </cell>
          <cell r="AN1522">
            <v>0</v>
          </cell>
          <cell r="AO1522">
            <v>0</v>
          </cell>
          <cell r="AT1522">
            <v>1823660</v>
          </cell>
          <cell r="AU1522">
            <v>2523660</v>
          </cell>
          <cell r="AV1522">
            <v>2523660</v>
          </cell>
        </row>
        <row r="1523">
          <cell r="A1523" t="str">
            <v>5395</v>
          </cell>
          <cell r="B1523" t="str">
            <v>GASTOS DIVERSOS</v>
          </cell>
          <cell r="C1523">
            <v>1648500</v>
          </cell>
          <cell r="D1523">
            <v>1951839</v>
          </cell>
          <cell r="E1523">
            <v>3240266</v>
          </cell>
          <cell r="F1523">
            <v>3388266</v>
          </cell>
          <cell r="G1523">
            <v>3390534</v>
          </cell>
          <cell r="H1523">
            <v>16591534</v>
          </cell>
          <cell r="I1523">
            <v>17440534</v>
          </cell>
          <cell r="J1523">
            <v>17440534</v>
          </cell>
          <cell r="K1523">
            <v>20986534</v>
          </cell>
          <cell r="L1523">
            <v>20986534</v>
          </cell>
          <cell r="M1523">
            <v>20986534</v>
          </cell>
          <cell r="N1523">
            <v>895451067</v>
          </cell>
          <cell r="O1523">
            <v>832000</v>
          </cell>
          <cell r="P1523">
            <v>832000</v>
          </cell>
          <cell r="Q1523">
            <v>10432000</v>
          </cell>
          <cell r="R1523">
            <v>10432000</v>
          </cell>
          <cell r="S1523">
            <v>10562000</v>
          </cell>
          <cell r="T1523">
            <v>12402293</v>
          </cell>
          <cell r="U1523">
            <v>57759884</v>
          </cell>
          <cell r="V1523">
            <v>82442572</v>
          </cell>
          <cell r="W1523">
            <v>107462698</v>
          </cell>
          <cell r="X1523">
            <v>133121056</v>
          </cell>
          <cell r="Y1523">
            <v>157803744</v>
          </cell>
          <cell r="Z1523">
            <v>5990794686.6899996</v>
          </cell>
          <cell r="AA1523">
            <v>72689688</v>
          </cell>
          <cell r="AB1523">
            <v>29890376</v>
          </cell>
          <cell r="AC1523">
            <v>544735840</v>
          </cell>
          <cell r="AD1523">
            <v>683965158</v>
          </cell>
          <cell r="AE1523">
            <v>823732509</v>
          </cell>
          <cell r="AF1523">
            <v>984820790</v>
          </cell>
          <cell r="AG1523">
            <v>1129446905</v>
          </cell>
          <cell r="AH1523">
            <v>1275288357</v>
          </cell>
          <cell r="AI1523">
            <v>1432271125</v>
          </cell>
          <cell r="AJ1523">
            <v>1608003902</v>
          </cell>
          <cell r="AK1523">
            <v>1796938363</v>
          </cell>
          <cell r="AL1523">
            <v>2228631833</v>
          </cell>
          <cell r="AM1523">
            <v>69780000</v>
          </cell>
          <cell r="AN1523">
            <v>137169990</v>
          </cell>
          <cell r="AO1523">
            <v>221852990</v>
          </cell>
          <cell r="AP1523">
            <v>303112094</v>
          </cell>
          <cell r="AQ1523">
            <v>379449865</v>
          </cell>
          <cell r="AR1523">
            <v>579982155</v>
          </cell>
          <cell r="AS1523">
            <v>654722155</v>
          </cell>
          <cell r="AT1523">
            <v>727802155</v>
          </cell>
          <cell r="AU1523">
            <v>810995155</v>
          </cell>
          <cell r="AV1523">
            <v>906480772</v>
          </cell>
        </row>
        <row r="1524">
          <cell r="A1524" t="str">
            <v>539505</v>
          </cell>
          <cell r="B1524" t="str">
            <v>DEMANDAS LABORALES</v>
          </cell>
          <cell r="C1524">
            <v>0</v>
          </cell>
          <cell r="D1524">
            <v>0</v>
          </cell>
          <cell r="E1524">
            <v>757427</v>
          </cell>
          <cell r="F1524">
            <v>757427</v>
          </cell>
          <cell r="G1524">
            <v>757427</v>
          </cell>
          <cell r="H1524">
            <v>13757427</v>
          </cell>
          <cell r="I1524">
            <v>13757427</v>
          </cell>
          <cell r="J1524">
            <v>13757427</v>
          </cell>
          <cell r="K1524">
            <v>13757427</v>
          </cell>
          <cell r="L1524">
            <v>13757427</v>
          </cell>
          <cell r="M1524">
            <v>13757427</v>
          </cell>
          <cell r="N1524">
            <v>13757427</v>
          </cell>
          <cell r="O1524">
            <v>0</v>
          </cell>
          <cell r="P1524">
            <v>0</v>
          </cell>
          <cell r="Q1524">
            <v>9000000</v>
          </cell>
          <cell r="R1524">
            <v>9000000</v>
          </cell>
          <cell r="S1524">
            <v>9000000</v>
          </cell>
          <cell r="T1524">
            <v>10057273</v>
          </cell>
          <cell r="U1524">
            <v>10057273</v>
          </cell>
          <cell r="V1524">
            <v>10057273</v>
          </cell>
          <cell r="W1524">
            <v>10057273</v>
          </cell>
          <cell r="X1524">
            <v>10057273</v>
          </cell>
          <cell r="Y1524">
            <v>10057273</v>
          </cell>
          <cell r="Z1524">
            <v>10057273</v>
          </cell>
          <cell r="AA1524">
            <v>0</v>
          </cell>
          <cell r="AB1524">
            <v>0</v>
          </cell>
          <cell r="AD1524">
            <v>871686</v>
          </cell>
          <cell r="AE1524">
            <v>871686</v>
          </cell>
          <cell r="AF1524">
            <v>1082490</v>
          </cell>
          <cell r="AG1524">
            <v>1082490</v>
          </cell>
          <cell r="AH1524">
            <v>1082490</v>
          </cell>
          <cell r="AI1524">
            <v>1082490</v>
          </cell>
          <cell r="AJ1524">
            <v>1082490</v>
          </cell>
          <cell r="AK1524">
            <v>1082490</v>
          </cell>
          <cell r="AL1524">
            <v>1082490</v>
          </cell>
          <cell r="AM1524">
            <v>0</v>
          </cell>
          <cell r="AN1524">
            <v>0</v>
          </cell>
          <cell r="AO1524">
            <v>0</v>
          </cell>
          <cell r="AP1524">
            <v>0</v>
          </cell>
          <cell r="AV1524">
            <v>550000</v>
          </cell>
        </row>
        <row r="1525">
          <cell r="A1525" t="str">
            <v>5395050001</v>
          </cell>
          <cell r="B1525" t="str">
            <v>DEMANDAS LABORALES</v>
          </cell>
          <cell r="C1525">
            <v>0</v>
          </cell>
          <cell r="D1525">
            <v>0</v>
          </cell>
          <cell r="E1525">
            <v>757427</v>
          </cell>
          <cell r="F1525">
            <v>757427</v>
          </cell>
          <cell r="G1525">
            <v>757427</v>
          </cell>
          <cell r="H1525">
            <v>13757427</v>
          </cell>
          <cell r="I1525">
            <v>13757427</v>
          </cell>
          <cell r="J1525">
            <v>13757427</v>
          </cell>
          <cell r="K1525">
            <v>13757427</v>
          </cell>
          <cell r="L1525">
            <v>13757427</v>
          </cell>
          <cell r="M1525">
            <v>13757427</v>
          </cell>
          <cell r="N1525">
            <v>13757427</v>
          </cell>
          <cell r="O1525">
            <v>0</v>
          </cell>
          <cell r="P1525">
            <v>0</v>
          </cell>
          <cell r="Q1525">
            <v>9000000</v>
          </cell>
          <cell r="R1525">
            <v>9000000</v>
          </cell>
          <cell r="S1525">
            <v>9000000</v>
          </cell>
          <cell r="T1525">
            <v>10057273</v>
          </cell>
          <cell r="U1525">
            <v>10057273</v>
          </cell>
          <cell r="V1525">
            <v>10057273</v>
          </cell>
          <cell r="W1525">
            <v>10057273</v>
          </cell>
          <cell r="X1525">
            <v>10057273</v>
          </cell>
          <cell r="Y1525">
            <v>10057273</v>
          </cell>
          <cell r="Z1525">
            <v>10057273</v>
          </cell>
          <cell r="AA1525">
            <v>0</v>
          </cell>
          <cell r="AB1525">
            <v>0</v>
          </cell>
          <cell r="AD1525">
            <v>871686</v>
          </cell>
          <cell r="AE1525">
            <v>871686</v>
          </cell>
          <cell r="AF1525">
            <v>1082490</v>
          </cell>
          <cell r="AG1525">
            <v>1082490</v>
          </cell>
          <cell r="AH1525">
            <v>1082490</v>
          </cell>
          <cell r="AI1525">
            <v>1082490</v>
          </cell>
          <cell r="AJ1525">
            <v>1082490</v>
          </cell>
          <cell r="AK1525">
            <v>1082490</v>
          </cell>
          <cell r="AL1525">
            <v>1082490</v>
          </cell>
          <cell r="AM1525">
            <v>0</v>
          </cell>
          <cell r="AN1525">
            <v>0</v>
          </cell>
          <cell r="AO1525">
            <v>0</v>
          </cell>
          <cell r="AP1525">
            <v>0</v>
          </cell>
          <cell r="AV1525">
            <v>550000</v>
          </cell>
        </row>
        <row r="1526">
          <cell r="A1526" t="str">
            <v>539515</v>
          </cell>
          <cell r="B1526" t="str">
            <v>INDEMNIZACIONES</v>
          </cell>
          <cell r="D1526">
            <v>0</v>
          </cell>
          <cell r="E1526">
            <v>0</v>
          </cell>
          <cell r="F1526">
            <v>0</v>
          </cell>
          <cell r="H1526">
            <v>0</v>
          </cell>
          <cell r="K1526">
            <v>1600000</v>
          </cell>
          <cell r="L1526">
            <v>1600000</v>
          </cell>
          <cell r="M1526">
            <v>1600000</v>
          </cell>
          <cell r="N1526">
            <v>1600000</v>
          </cell>
          <cell r="O1526">
            <v>0</v>
          </cell>
          <cell r="P1526">
            <v>0</v>
          </cell>
          <cell r="Q1526">
            <v>600000</v>
          </cell>
          <cell r="R1526">
            <v>600000</v>
          </cell>
          <cell r="S1526">
            <v>600000</v>
          </cell>
          <cell r="T1526">
            <v>1207048</v>
          </cell>
          <cell r="U1526">
            <v>1207048</v>
          </cell>
          <cell r="V1526">
            <v>1207048</v>
          </cell>
          <cell r="W1526">
            <v>1207048</v>
          </cell>
          <cell r="X1526">
            <v>1207048</v>
          </cell>
          <cell r="Y1526">
            <v>1207048</v>
          </cell>
          <cell r="Z1526">
            <v>1207048</v>
          </cell>
          <cell r="AA1526">
            <v>0</v>
          </cell>
          <cell r="AB1526">
            <v>0</v>
          </cell>
          <cell r="AF1526">
            <v>8000000</v>
          </cell>
          <cell r="AG1526">
            <v>8000000</v>
          </cell>
          <cell r="AH1526">
            <v>8000000</v>
          </cell>
          <cell r="AI1526">
            <v>21750000</v>
          </cell>
          <cell r="AJ1526">
            <v>41750000</v>
          </cell>
          <cell r="AK1526">
            <v>52375000</v>
          </cell>
          <cell r="AL1526">
            <v>96125000</v>
          </cell>
          <cell r="AM1526">
            <v>2500000</v>
          </cell>
          <cell r="AN1526">
            <v>2500000</v>
          </cell>
          <cell r="AO1526">
            <v>2500000</v>
          </cell>
          <cell r="AP1526">
            <v>2500000</v>
          </cell>
          <cell r="AQ1526">
            <v>2500000</v>
          </cell>
          <cell r="AR1526">
            <v>2500000</v>
          </cell>
          <cell r="AS1526">
            <v>4000000</v>
          </cell>
          <cell r="AT1526">
            <v>4000000</v>
          </cell>
          <cell r="AU1526">
            <v>14100000</v>
          </cell>
          <cell r="AV1526">
            <v>14100000</v>
          </cell>
        </row>
        <row r="1527">
          <cell r="A1527" t="str">
            <v>5395150001</v>
          </cell>
          <cell r="B1527" t="str">
            <v>INDEMNIZACIONES LABORALES</v>
          </cell>
          <cell r="D1527">
            <v>0</v>
          </cell>
          <cell r="K1527">
            <v>1600000</v>
          </cell>
          <cell r="L1527">
            <v>1600000</v>
          </cell>
          <cell r="M1527">
            <v>1600000</v>
          </cell>
          <cell r="N1527">
            <v>1600000</v>
          </cell>
          <cell r="O1527">
            <v>0</v>
          </cell>
          <cell r="P1527">
            <v>0</v>
          </cell>
          <cell r="Q1527">
            <v>0</v>
          </cell>
          <cell r="R1527">
            <v>0</v>
          </cell>
          <cell r="T1527">
            <v>70000</v>
          </cell>
          <cell r="U1527">
            <v>70000</v>
          </cell>
          <cell r="V1527">
            <v>70000</v>
          </cell>
          <cell r="W1527">
            <v>70000</v>
          </cell>
          <cell r="X1527">
            <v>70000</v>
          </cell>
          <cell r="Y1527">
            <v>70000</v>
          </cell>
          <cell r="Z1527">
            <v>70000</v>
          </cell>
          <cell r="AA1527">
            <v>0</v>
          </cell>
          <cell r="AB1527">
            <v>0</v>
          </cell>
          <cell r="AU1527">
            <v>5000000</v>
          </cell>
          <cell r="AV1527">
            <v>5000000</v>
          </cell>
        </row>
        <row r="1528">
          <cell r="A1528" t="str">
            <v>5395150002</v>
          </cell>
          <cell r="B1528" t="str">
            <v>INDEMNIZACIONES A FAVOR DE TERCEROS</v>
          </cell>
          <cell r="D1528">
            <v>0</v>
          </cell>
          <cell r="E1528">
            <v>0</v>
          </cell>
          <cell r="F1528">
            <v>0</v>
          </cell>
          <cell r="H1528">
            <v>0</v>
          </cell>
          <cell r="Q1528">
            <v>600000</v>
          </cell>
          <cell r="R1528">
            <v>600000</v>
          </cell>
          <cell r="S1528">
            <v>600000</v>
          </cell>
          <cell r="T1528">
            <v>1137048</v>
          </cell>
          <cell r="U1528">
            <v>1137048</v>
          </cell>
          <cell r="V1528">
            <v>1137048</v>
          </cell>
          <cell r="W1528">
            <v>1137048</v>
          </cell>
          <cell r="X1528">
            <v>1137048</v>
          </cell>
          <cell r="Y1528">
            <v>1137048</v>
          </cell>
          <cell r="Z1528">
            <v>1137048</v>
          </cell>
          <cell r="AA1528">
            <v>0</v>
          </cell>
          <cell r="AB1528">
            <v>0</v>
          </cell>
          <cell r="AF1528">
            <v>8000000</v>
          </cell>
          <cell r="AG1528">
            <v>8000000</v>
          </cell>
          <cell r="AH1528">
            <v>8000000</v>
          </cell>
          <cell r="AI1528">
            <v>21750000</v>
          </cell>
          <cell r="AJ1528">
            <v>41750000</v>
          </cell>
          <cell r="AK1528">
            <v>52375000</v>
          </cell>
          <cell r="AL1528">
            <v>96125000</v>
          </cell>
          <cell r="AM1528">
            <v>2500000</v>
          </cell>
          <cell r="AN1528">
            <v>2500000</v>
          </cell>
          <cell r="AO1528">
            <v>2500000</v>
          </cell>
          <cell r="AP1528">
            <v>2500000</v>
          </cell>
          <cell r="AQ1528">
            <v>2500000</v>
          </cell>
          <cell r="AR1528">
            <v>2500000</v>
          </cell>
          <cell r="AS1528">
            <v>4000000</v>
          </cell>
          <cell r="AT1528">
            <v>4000000</v>
          </cell>
          <cell r="AU1528">
            <v>9100000</v>
          </cell>
          <cell r="AV1528">
            <v>9100000</v>
          </cell>
        </row>
        <row r="1529">
          <cell r="A1529" t="str">
            <v>539520</v>
          </cell>
          <cell r="B1529" t="str">
            <v>MULTAS SANCIONES LITIGIOS</v>
          </cell>
          <cell r="C1529">
            <v>1534000</v>
          </cell>
          <cell r="D1529">
            <v>1534000</v>
          </cell>
          <cell r="E1529">
            <v>1534000</v>
          </cell>
          <cell r="F1529">
            <v>1682000</v>
          </cell>
          <cell r="G1529">
            <v>1682000</v>
          </cell>
          <cell r="H1529">
            <v>1883000</v>
          </cell>
          <cell r="I1529">
            <v>2732000</v>
          </cell>
          <cell r="J1529">
            <v>2732000</v>
          </cell>
          <cell r="K1529">
            <v>4678000</v>
          </cell>
          <cell r="L1529">
            <v>4678000</v>
          </cell>
          <cell r="M1529">
            <v>4678000</v>
          </cell>
          <cell r="N1529">
            <v>4678000</v>
          </cell>
          <cell r="O1529">
            <v>832000</v>
          </cell>
          <cell r="P1529">
            <v>832000</v>
          </cell>
          <cell r="Q1529">
            <v>832000</v>
          </cell>
          <cell r="R1529">
            <v>832000</v>
          </cell>
          <cell r="S1529">
            <v>962000</v>
          </cell>
          <cell r="T1529">
            <v>962000</v>
          </cell>
          <cell r="U1529">
            <v>964000</v>
          </cell>
          <cell r="V1529">
            <v>964000</v>
          </cell>
          <cell r="W1529">
            <v>1255000</v>
          </cell>
          <cell r="X1529">
            <v>1573000</v>
          </cell>
          <cell r="Y1529">
            <v>1573000</v>
          </cell>
          <cell r="Z1529">
            <v>1573000</v>
          </cell>
          <cell r="AA1529">
            <v>7000</v>
          </cell>
          <cell r="AB1529">
            <v>525000</v>
          </cell>
          <cell r="AC1529">
            <v>525000</v>
          </cell>
          <cell r="AD1529">
            <v>525000</v>
          </cell>
          <cell r="AE1529">
            <v>525000</v>
          </cell>
          <cell r="AF1529">
            <v>3794000</v>
          </cell>
          <cell r="AG1529">
            <v>3794000</v>
          </cell>
          <cell r="AH1529">
            <v>3915500</v>
          </cell>
          <cell r="AI1529">
            <v>3985500</v>
          </cell>
          <cell r="AJ1529">
            <v>8839500</v>
          </cell>
          <cell r="AK1529">
            <v>8839500</v>
          </cell>
          <cell r="AL1529">
            <v>8835500</v>
          </cell>
          <cell r="AM1529">
            <v>0</v>
          </cell>
          <cell r="AN1529">
            <v>109990</v>
          </cell>
          <cell r="AO1529">
            <v>112990</v>
          </cell>
          <cell r="AP1529">
            <v>152090</v>
          </cell>
          <cell r="AQ1529">
            <v>152090</v>
          </cell>
          <cell r="AR1529">
            <v>152090</v>
          </cell>
          <cell r="AS1529">
            <v>312090</v>
          </cell>
          <cell r="AT1529">
            <v>312090</v>
          </cell>
          <cell r="AU1529">
            <v>325090</v>
          </cell>
          <cell r="AV1529">
            <v>22180707</v>
          </cell>
        </row>
        <row r="1530">
          <cell r="A1530" t="str">
            <v>5395200001</v>
          </cell>
          <cell r="B1530" t="str">
            <v>MULTAS, SANCIONES Y LITIGIOS</v>
          </cell>
          <cell r="C1530">
            <v>1534000</v>
          </cell>
          <cell r="D1530">
            <v>1534000</v>
          </cell>
          <cell r="E1530">
            <v>1534000</v>
          </cell>
          <cell r="F1530">
            <v>1682000</v>
          </cell>
          <cell r="G1530">
            <v>1682000</v>
          </cell>
          <cell r="H1530">
            <v>1883000</v>
          </cell>
          <cell r="I1530">
            <v>2732000</v>
          </cell>
          <cell r="J1530">
            <v>2732000</v>
          </cell>
          <cell r="K1530">
            <v>4678000</v>
          </cell>
          <cell r="L1530">
            <v>4678000</v>
          </cell>
          <cell r="M1530">
            <v>4678000</v>
          </cell>
          <cell r="N1530">
            <v>4678000</v>
          </cell>
          <cell r="O1530">
            <v>832000</v>
          </cell>
          <cell r="P1530">
            <v>832000</v>
          </cell>
          <cell r="Q1530">
            <v>832000</v>
          </cell>
          <cell r="R1530">
            <v>832000</v>
          </cell>
          <cell r="S1530">
            <v>962000</v>
          </cell>
          <cell r="T1530">
            <v>962000</v>
          </cell>
          <cell r="U1530">
            <v>964000</v>
          </cell>
          <cell r="V1530">
            <v>964000</v>
          </cell>
          <cell r="W1530">
            <v>1255000</v>
          </cell>
          <cell r="X1530">
            <v>1573000</v>
          </cell>
          <cell r="Y1530">
            <v>1573000</v>
          </cell>
          <cell r="Z1530">
            <v>1573000</v>
          </cell>
          <cell r="AA1530">
            <v>7000</v>
          </cell>
          <cell r="AB1530">
            <v>525000</v>
          </cell>
          <cell r="AC1530">
            <v>525000</v>
          </cell>
          <cell r="AD1530">
            <v>525000</v>
          </cell>
          <cell r="AE1530">
            <v>525000</v>
          </cell>
          <cell r="AF1530">
            <v>3794000</v>
          </cell>
          <cell r="AG1530">
            <v>3794000</v>
          </cell>
          <cell r="AH1530">
            <v>3915500</v>
          </cell>
          <cell r="AI1530">
            <v>3985500</v>
          </cell>
          <cell r="AJ1530">
            <v>8839500</v>
          </cell>
          <cell r="AK1530">
            <v>8839500</v>
          </cell>
          <cell r="AL1530">
            <v>8835500</v>
          </cell>
          <cell r="AM1530">
            <v>0</v>
          </cell>
          <cell r="AN1530">
            <v>109990</v>
          </cell>
          <cell r="AO1530">
            <v>112990</v>
          </cell>
          <cell r="AP1530">
            <v>152090</v>
          </cell>
          <cell r="AQ1530">
            <v>152090</v>
          </cell>
          <cell r="AR1530">
            <v>152090</v>
          </cell>
          <cell r="AS1530">
            <v>312090</v>
          </cell>
          <cell r="AT1530">
            <v>312090</v>
          </cell>
          <cell r="AU1530">
            <v>325090</v>
          </cell>
          <cell r="AV1530">
            <v>22180707</v>
          </cell>
        </row>
        <row r="1531">
          <cell r="A1531" t="str">
            <v>539525</v>
          </cell>
          <cell r="B1531" t="str">
            <v>DONACIONES</v>
          </cell>
          <cell r="C1531">
            <v>0</v>
          </cell>
          <cell r="D1531">
            <v>303339</v>
          </cell>
          <cell r="E1531">
            <v>833339</v>
          </cell>
          <cell r="F1531">
            <v>833339</v>
          </cell>
          <cell r="G1531">
            <v>833339</v>
          </cell>
          <cell r="H1531">
            <v>833339</v>
          </cell>
          <cell r="I1531">
            <v>833339</v>
          </cell>
          <cell r="J1531">
            <v>833339</v>
          </cell>
          <cell r="K1531">
            <v>833339</v>
          </cell>
          <cell r="L1531">
            <v>833339</v>
          </cell>
          <cell r="M1531">
            <v>833339</v>
          </cell>
          <cell r="N1531">
            <v>833339</v>
          </cell>
          <cell r="O1531">
            <v>0</v>
          </cell>
          <cell r="P1531">
            <v>0</v>
          </cell>
          <cell r="Q1531">
            <v>0</v>
          </cell>
          <cell r="R1531">
            <v>0</v>
          </cell>
          <cell r="X1531">
            <v>788400</v>
          </cell>
          <cell r="Y1531">
            <v>788400</v>
          </cell>
          <cell r="Z1531">
            <v>788400</v>
          </cell>
          <cell r="AA1531">
            <v>0</v>
          </cell>
          <cell r="AB1531">
            <v>0</v>
          </cell>
          <cell r="AJ1531">
            <v>8059316</v>
          </cell>
          <cell r="AK1531">
            <v>8059316</v>
          </cell>
          <cell r="AL1531">
            <v>8659316</v>
          </cell>
          <cell r="AM1531">
            <v>0</v>
          </cell>
          <cell r="AN1531">
            <v>0</v>
          </cell>
          <cell r="AO1531">
            <v>0</v>
          </cell>
          <cell r="AR1531">
            <v>110000</v>
          </cell>
          <cell r="AS1531">
            <v>110000</v>
          </cell>
          <cell r="AT1531">
            <v>110000</v>
          </cell>
          <cell r="AU1531">
            <v>110000</v>
          </cell>
          <cell r="AV1531">
            <v>110000</v>
          </cell>
        </row>
        <row r="1532">
          <cell r="A1532" t="str">
            <v>5395250001</v>
          </cell>
          <cell r="B1532" t="str">
            <v>DONACION ENTIDADES SIN ANIMO D.LUCR</v>
          </cell>
          <cell r="C1532">
            <v>0</v>
          </cell>
          <cell r="D1532">
            <v>303339</v>
          </cell>
          <cell r="E1532">
            <v>833339</v>
          </cell>
          <cell r="F1532">
            <v>833339</v>
          </cell>
          <cell r="G1532">
            <v>833339</v>
          </cell>
          <cell r="H1532">
            <v>833339</v>
          </cell>
          <cell r="I1532">
            <v>833339</v>
          </cell>
          <cell r="J1532">
            <v>833339</v>
          </cell>
          <cell r="K1532">
            <v>833339</v>
          </cell>
          <cell r="L1532">
            <v>833339</v>
          </cell>
          <cell r="M1532">
            <v>833339</v>
          </cell>
          <cell r="N1532">
            <v>833339</v>
          </cell>
          <cell r="O1532">
            <v>0</v>
          </cell>
          <cell r="P1532">
            <v>0</v>
          </cell>
          <cell r="Q1532">
            <v>0</v>
          </cell>
          <cell r="R1532">
            <v>0</v>
          </cell>
          <cell r="X1532">
            <v>788400</v>
          </cell>
          <cell r="Y1532">
            <v>788400</v>
          </cell>
          <cell r="Z1532">
            <v>788400</v>
          </cell>
          <cell r="AA1532">
            <v>0</v>
          </cell>
          <cell r="AB1532">
            <v>0</v>
          </cell>
          <cell r="AJ1532">
            <v>8059316</v>
          </cell>
          <cell r="AK1532">
            <v>8059316</v>
          </cell>
          <cell r="AL1532">
            <v>8659316</v>
          </cell>
          <cell r="AM1532">
            <v>0</v>
          </cell>
          <cell r="AN1532">
            <v>0</v>
          </cell>
          <cell r="AO1532">
            <v>0</v>
          </cell>
          <cell r="AR1532">
            <v>110000</v>
          </cell>
          <cell r="AS1532">
            <v>110000</v>
          </cell>
          <cell r="AT1532">
            <v>110000</v>
          </cell>
          <cell r="AU1532">
            <v>110000</v>
          </cell>
          <cell r="AV1532">
            <v>110000</v>
          </cell>
        </row>
        <row r="1533">
          <cell r="A1533" t="str">
            <v>539595</v>
          </cell>
          <cell r="B1533" t="str">
            <v>OTROS</v>
          </cell>
          <cell r="C1533">
            <v>114500</v>
          </cell>
          <cell r="D1533">
            <v>114500</v>
          </cell>
          <cell r="E1533">
            <v>115500</v>
          </cell>
          <cell r="F1533">
            <v>115500</v>
          </cell>
          <cell r="G1533">
            <v>117768</v>
          </cell>
          <cell r="H1533">
            <v>117768</v>
          </cell>
          <cell r="I1533">
            <v>117768</v>
          </cell>
          <cell r="J1533">
            <v>117768</v>
          </cell>
          <cell r="K1533">
            <v>117768</v>
          </cell>
          <cell r="L1533">
            <v>117768</v>
          </cell>
          <cell r="M1533">
            <v>117768</v>
          </cell>
          <cell r="N1533">
            <v>874582301</v>
          </cell>
          <cell r="O1533">
            <v>0</v>
          </cell>
          <cell r="P1533">
            <v>0</v>
          </cell>
          <cell r="Q1533">
            <v>0</v>
          </cell>
          <cell r="R1533">
            <v>0</v>
          </cell>
          <cell r="T1533">
            <v>175972</v>
          </cell>
          <cell r="U1533">
            <v>45531563</v>
          </cell>
          <cell r="V1533">
            <v>70214251</v>
          </cell>
          <cell r="W1533">
            <v>94943377</v>
          </cell>
          <cell r="X1533">
            <v>119495335</v>
          </cell>
          <cell r="Y1533">
            <v>144178023</v>
          </cell>
          <cell r="Z1533">
            <v>5977168965.6899996</v>
          </cell>
          <cell r="AA1533">
            <v>72682688</v>
          </cell>
          <cell r="AB1533">
            <v>29365376</v>
          </cell>
          <cell r="AC1533">
            <v>544210840</v>
          </cell>
          <cell r="AD1533">
            <v>682568472</v>
          </cell>
          <cell r="AE1533">
            <v>822335823</v>
          </cell>
          <cell r="AF1533">
            <v>971944300</v>
          </cell>
          <cell r="AG1533">
            <v>1116570415</v>
          </cell>
          <cell r="AH1533">
            <v>1262290367</v>
          </cell>
          <cell r="AI1533">
            <v>1405453135</v>
          </cell>
          <cell r="AJ1533">
            <v>1548272596</v>
          </cell>
          <cell r="AK1533">
            <v>1726582057</v>
          </cell>
          <cell r="AL1533">
            <v>2113929527</v>
          </cell>
          <cell r="AM1533">
            <v>67280000</v>
          </cell>
          <cell r="AN1533">
            <v>134560000</v>
          </cell>
          <cell r="AO1533">
            <v>219240000</v>
          </cell>
          <cell r="AP1533">
            <v>300460004</v>
          </cell>
          <cell r="AQ1533">
            <v>376797775</v>
          </cell>
          <cell r="AR1533">
            <v>577220065</v>
          </cell>
          <cell r="AS1533">
            <v>650300065</v>
          </cell>
          <cell r="AT1533">
            <v>723380065</v>
          </cell>
          <cell r="AU1533">
            <v>796460065</v>
          </cell>
          <cell r="AV1533">
            <v>869540065</v>
          </cell>
        </row>
        <row r="1534">
          <cell r="A1534" t="str">
            <v>5395950001</v>
          </cell>
          <cell r="B1534" t="str">
            <v>OTROS GASTOS</v>
          </cell>
          <cell r="C1534">
            <v>114500</v>
          </cell>
          <cell r="D1534">
            <v>114500</v>
          </cell>
          <cell r="E1534">
            <v>115500</v>
          </cell>
          <cell r="F1534">
            <v>115500</v>
          </cell>
          <cell r="G1534">
            <v>117768</v>
          </cell>
          <cell r="H1534">
            <v>117768</v>
          </cell>
          <cell r="I1534">
            <v>117768</v>
          </cell>
          <cell r="J1534">
            <v>117768</v>
          </cell>
          <cell r="K1534">
            <v>117768</v>
          </cell>
          <cell r="L1534">
            <v>117768</v>
          </cell>
          <cell r="M1534">
            <v>117768</v>
          </cell>
          <cell r="N1534">
            <v>874582301</v>
          </cell>
          <cell r="O1534">
            <v>0</v>
          </cell>
          <cell r="P1534">
            <v>0</v>
          </cell>
          <cell r="Q1534">
            <v>0</v>
          </cell>
          <cell r="R1534">
            <v>0</v>
          </cell>
          <cell r="T1534">
            <v>175972</v>
          </cell>
          <cell r="U1534">
            <v>176081</v>
          </cell>
          <cell r="V1534">
            <v>176081</v>
          </cell>
          <cell r="W1534">
            <v>230581</v>
          </cell>
          <cell r="X1534">
            <v>230581</v>
          </cell>
          <cell r="Y1534">
            <v>230581</v>
          </cell>
          <cell r="Z1534">
            <v>1200383336</v>
          </cell>
          <cell r="AA1534">
            <v>0</v>
          </cell>
          <cell r="AB1534">
            <v>0</v>
          </cell>
          <cell r="AC1534">
            <v>298322776</v>
          </cell>
          <cell r="AD1534">
            <v>365390514</v>
          </cell>
          <cell r="AE1534">
            <v>433867971</v>
          </cell>
          <cell r="AF1534">
            <v>502186554</v>
          </cell>
          <cell r="AG1534">
            <v>569532669</v>
          </cell>
          <cell r="AH1534">
            <v>635977615</v>
          </cell>
          <cell r="AI1534">
            <v>701860383</v>
          </cell>
          <cell r="AJ1534">
            <v>767399844</v>
          </cell>
          <cell r="AK1534">
            <v>862939305</v>
          </cell>
          <cell r="AL1534">
            <v>832939305</v>
          </cell>
          <cell r="AM1534">
            <v>0</v>
          </cell>
          <cell r="AN1534">
            <v>0</v>
          </cell>
          <cell r="AO1534">
            <v>0</v>
          </cell>
          <cell r="AP1534">
            <v>0</v>
          </cell>
          <cell r="AV1534" t="e">
            <v>#N/A</v>
          </cell>
        </row>
        <row r="1535">
          <cell r="A1535" t="str">
            <v>5395950003</v>
          </cell>
          <cell r="B1535" t="str">
            <v>PROVISION-OTROS DEUDORES-</v>
          </cell>
          <cell r="U1535">
            <v>4009894</v>
          </cell>
          <cell r="V1535">
            <v>8019788</v>
          </cell>
          <cell r="W1535">
            <v>12029682</v>
          </cell>
          <cell r="X1535">
            <v>16039576</v>
          </cell>
          <cell r="Y1535">
            <v>20049470</v>
          </cell>
          <cell r="Z1535">
            <v>24059364</v>
          </cell>
          <cell r="AA1535">
            <v>4009894</v>
          </cell>
          <cell r="AB1535">
            <v>8019788</v>
          </cell>
          <cell r="AC1535">
            <v>12029682</v>
          </cell>
          <cell r="AD1535">
            <v>16039576</v>
          </cell>
          <cell r="AE1535">
            <v>20049470</v>
          </cell>
          <cell r="AF1535">
            <v>24059364</v>
          </cell>
          <cell r="AG1535">
            <v>24059364</v>
          </cell>
          <cell r="AH1535">
            <v>24059364</v>
          </cell>
          <cell r="AI1535">
            <v>24059364</v>
          </cell>
          <cell r="AJ1535">
            <v>24059364</v>
          </cell>
          <cell r="AK1535">
            <v>29549364</v>
          </cell>
          <cell r="AL1535">
            <v>369616834</v>
          </cell>
          <cell r="AM1535">
            <v>0</v>
          </cell>
          <cell r="AN1535">
            <v>0</v>
          </cell>
          <cell r="AO1535">
            <v>0</v>
          </cell>
          <cell r="AP1535">
            <v>7372717</v>
          </cell>
          <cell r="AQ1535">
            <v>7372717</v>
          </cell>
          <cell r="AR1535">
            <v>7372717</v>
          </cell>
          <cell r="AS1535">
            <v>7372717</v>
          </cell>
          <cell r="AT1535">
            <v>7372717</v>
          </cell>
          <cell r="AU1535">
            <v>7372717</v>
          </cell>
          <cell r="AV1535">
            <v>7372717</v>
          </cell>
        </row>
        <row r="1536">
          <cell r="A1536" t="str">
            <v>5395950004</v>
          </cell>
          <cell r="B1536" t="str">
            <v>PROVISION -LETRAS-</v>
          </cell>
          <cell r="U1536">
            <v>21345588</v>
          </cell>
          <cell r="V1536">
            <v>32018382</v>
          </cell>
          <cell r="W1536">
            <v>42683114</v>
          </cell>
          <cell r="X1536">
            <v>53225178</v>
          </cell>
          <cell r="Y1536">
            <v>63897972</v>
          </cell>
          <cell r="Z1536">
            <v>188344357</v>
          </cell>
          <cell r="AA1536">
            <v>10672794</v>
          </cell>
          <cell r="AB1536">
            <v>21345588</v>
          </cell>
          <cell r="AC1536">
            <v>32018382</v>
          </cell>
          <cell r="AD1536">
            <v>32018382</v>
          </cell>
          <cell r="AE1536">
            <v>32018382</v>
          </cell>
          <cell r="AF1536">
            <v>32018382</v>
          </cell>
          <cell r="AG1536">
            <v>32018382</v>
          </cell>
          <cell r="AH1536">
            <v>32018382</v>
          </cell>
          <cell r="AI1536">
            <v>32018382</v>
          </cell>
          <cell r="AJ1536">
            <v>32018382</v>
          </cell>
          <cell r="AK1536">
            <v>32018382</v>
          </cell>
          <cell r="AL1536">
            <v>32018382</v>
          </cell>
          <cell r="AM1536">
            <v>0</v>
          </cell>
          <cell r="AN1536">
            <v>0</v>
          </cell>
          <cell r="AO1536">
            <v>0</v>
          </cell>
          <cell r="AV1536" t="e">
            <v>#N/A</v>
          </cell>
        </row>
        <row r="1537">
          <cell r="A1537" t="str">
            <v>5395950005</v>
          </cell>
          <cell r="B1537" t="str">
            <v>PROVISION -INVENTARIOS-</v>
          </cell>
          <cell r="U1537">
            <v>20000000</v>
          </cell>
          <cell r="V1537">
            <v>30000000</v>
          </cell>
          <cell r="W1537">
            <v>40000000</v>
          </cell>
          <cell r="X1537">
            <v>50000000</v>
          </cell>
          <cell r="Y1537">
            <v>60000000</v>
          </cell>
          <cell r="Z1537">
            <v>90000000</v>
          </cell>
          <cell r="AA1537">
            <v>0</v>
          </cell>
          <cell r="AB1537">
            <v>0</v>
          </cell>
          <cell r="AF1537">
            <v>10000000</v>
          </cell>
          <cell r="AG1537">
            <v>20000000</v>
          </cell>
          <cell r="AH1537">
            <v>30000000</v>
          </cell>
          <cell r="AI1537">
            <v>40000000</v>
          </cell>
          <cell r="AJ1537">
            <v>50000000</v>
          </cell>
          <cell r="AK1537">
            <v>60000000</v>
          </cell>
          <cell r="AL1537">
            <v>70000000</v>
          </cell>
          <cell r="AM1537">
            <v>0</v>
          </cell>
          <cell r="AN1537">
            <v>0</v>
          </cell>
          <cell r="AO1537">
            <v>0</v>
          </cell>
          <cell r="AV1537" t="e">
            <v>#N/A</v>
          </cell>
        </row>
        <row r="1538">
          <cell r="A1538" t="str">
            <v>5395950006</v>
          </cell>
          <cell r="B1538" t="str">
            <v>PROVISION POR INCAPACIDADES</v>
          </cell>
          <cell r="Z1538">
            <v>36476566</v>
          </cell>
          <cell r="AA1538">
            <v>0</v>
          </cell>
          <cell r="AB1538">
            <v>0</v>
          </cell>
          <cell r="AV1538" t="e">
            <v>#N/A</v>
          </cell>
        </row>
        <row r="1539">
          <cell r="A1539" t="str">
            <v>5395950007</v>
          </cell>
          <cell r="B1539" t="str">
            <v>OTRAS PROVISIONES</v>
          </cell>
          <cell r="Z1539">
            <v>4437905342.6899996</v>
          </cell>
          <cell r="AA1539">
            <v>0</v>
          </cell>
          <cell r="AB1539">
            <v>0</v>
          </cell>
          <cell r="AV1539" t="e">
            <v>#N/A</v>
          </cell>
        </row>
        <row r="1540">
          <cell r="A1540" t="str">
            <v>5395950008</v>
          </cell>
          <cell r="B1540" t="str">
            <v>UTILIZACION NOMBRE EBOL</v>
          </cell>
          <cell r="AA1540">
            <v>58000000</v>
          </cell>
          <cell r="AB1540">
            <v>0</v>
          </cell>
          <cell r="AC1540">
            <v>201840000</v>
          </cell>
          <cell r="AD1540">
            <v>269120000</v>
          </cell>
          <cell r="AE1540">
            <v>336400000</v>
          </cell>
          <cell r="AF1540">
            <v>403680000</v>
          </cell>
          <cell r="AG1540">
            <v>470960000</v>
          </cell>
          <cell r="AH1540">
            <v>538240000</v>
          </cell>
          <cell r="AI1540">
            <v>605520000</v>
          </cell>
          <cell r="AJ1540">
            <v>672800000</v>
          </cell>
          <cell r="AK1540">
            <v>740080000</v>
          </cell>
          <cell r="AL1540">
            <v>807360000</v>
          </cell>
          <cell r="AM1540">
            <v>67280000</v>
          </cell>
          <cell r="AN1540">
            <v>134560000</v>
          </cell>
          <cell r="AO1540">
            <v>219240000</v>
          </cell>
          <cell r="AP1540">
            <v>292320000</v>
          </cell>
          <cell r="AQ1540">
            <v>365400000</v>
          </cell>
          <cell r="AR1540">
            <v>438480000</v>
          </cell>
          <cell r="AS1540">
            <v>511560000</v>
          </cell>
          <cell r="AT1540">
            <v>584640000</v>
          </cell>
          <cell r="AU1540">
            <v>657720000</v>
          </cell>
          <cell r="AV1540">
            <v>730800000</v>
          </cell>
          <cell r="AW1540">
            <v>58000000</v>
          </cell>
        </row>
        <row r="1541">
          <cell r="A1541" t="str">
            <v>5395950009</v>
          </cell>
          <cell r="B1541" t="str">
            <v>PROVISION CXC A TRABAJADOR.RETIRADO</v>
          </cell>
          <cell r="AH1541">
            <v>1995006</v>
          </cell>
          <cell r="AI1541">
            <v>1995006</v>
          </cell>
          <cell r="AJ1541">
            <v>1995006</v>
          </cell>
          <cell r="AK1541">
            <v>1995006</v>
          </cell>
          <cell r="AL1541">
            <v>1995006</v>
          </cell>
          <cell r="AM1541">
            <v>0</v>
          </cell>
          <cell r="AN1541">
            <v>0</v>
          </cell>
          <cell r="AO1541">
            <v>0</v>
          </cell>
          <cell r="AP1541">
            <v>767287</v>
          </cell>
          <cell r="AQ1541">
            <v>4025058</v>
          </cell>
          <cell r="AR1541">
            <v>3267771</v>
          </cell>
          <cell r="AS1541">
            <v>3267771</v>
          </cell>
          <cell r="AT1541">
            <v>3267771</v>
          </cell>
          <cell r="AU1541">
            <v>3267771</v>
          </cell>
          <cell r="AV1541">
            <v>3267771</v>
          </cell>
        </row>
        <row r="1542">
          <cell r="A1542" t="str">
            <v>5395950010</v>
          </cell>
          <cell r="B1542" t="str">
            <v>GASTOS ACUERDO PROVEEDORES LEY 550</v>
          </cell>
          <cell r="AR1542">
            <v>128099577</v>
          </cell>
          <cell r="AS1542">
            <v>128099577</v>
          </cell>
          <cell r="AT1542">
            <v>128099577</v>
          </cell>
          <cell r="AU1542">
            <v>128099577</v>
          </cell>
          <cell r="AV1542">
            <v>128099577</v>
          </cell>
          <cell r="AW1542">
            <v>128099577</v>
          </cell>
        </row>
        <row r="1543">
          <cell r="A1543" t="str">
            <v>54</v>
          </cell>
          <cell r="B1543" t="str">
            <v>IMPUESTO DE RENTA Y COMPLEMENTARIOS</v>
          </cell>
          <cell r="C1543">
            <v>14937000</v>
          </cell>
          <cell r="D1543">
            <v>29874000</v>
          </cell>
          <cell r="E1543">
            <v>44811000</v>
          </cell>
          <cell r="F1543">
            <v>59748000</v>
          </cell>
          <cell r="G1543">
            <v>74685000</v>
          </cell>
          <cell r="H1543">
            <v>89622000</v>
          </cell>
          <cell r="I1543">
            <v>104559000</v>
          </cell>
          <cell r="J1543">
            <v>123330000</v>
          </cell>
          <cell r="K1543">
            <v>138267000</v>
          </cell>
          <cell r="L1543">
            <v>153204000</v>
          </cell>
          <cell r="M1543">
            <v>168141000</v>
          </cell>
          <cell r="N1543">
            <v>17501000</v>
          </cell>
          <cell r="O1543">
            <v>0</v>
          </cell>
          <cell r="P1543">
            <v>0</v>
          </cell>
          <cell r="Q1543">
            <v>0</v>
          </cell>
          <cell r="R1543">
            <v>0</v>
          </cell>
          <cell r="AC1543">
            <v>6064500</v>
          </cell>
          <cell r="AD1543">
            <v>8086000</v>
          </cell>
          <cell r="AE1543">
            <v>3537500</v>
          </cell>
          <cell r="AF1543">
            <v>4245000</v>
          </cell>
          <cell r="AG1543">
            <v>4952500</v>
          </cell>
          <cell r="AH1543">
            <v>5660000</v>
          </cell>
          <cell r="AI1543">
            <v>6367500</v>
          </cell>
          <cell r="AJ1543">
            <v>7075000</v>
          </cell>
          <cell r="AK1543">
            <v>7782500</v>
          </cell>
          <cell r="AL1543">
            <v>19696000</v>
          </cell>
          <cell r="AM1543">
            <v>0</v>
          </cell>
          <cell r="AN1543">
            <v>0</v>
          </cell>
          <cell r="AO1543">
            <v>0</v>
          </cell>
          <cell r="AV1543" t="e">
            <v>#N/A</v>
          </cell>
        </row>
        <row r="1544">
          <cell r="A1544" t="str">
            <v>5405</v>
          </cell>
          <cell r="B1544" t="str">
            <v>IMPUESTO DE RENTA Y COMPLEMENTARIOS</v>
          </cell>
          <cell r="C1544">
            <v>14937000</v>
          </cell>
          <cell r="D1544">
            <v>29874000</v>
          </cell>
          <cell r="E1544">
            <v>44811000</v>
          </cell>
          <cell r="F1544">
            <v>59748000</v>
          </cell>
          <cell r="G1544">
            <v>74685000</v>
          </cell>
          <cell r="H1544">
            <v>89622000</v>
          </cell>
          <cell r="I1544">
            <v>104559000</v>
          </cell>
          <cell r="J1544">
            <v>123330000</v>
          </cell>
          <cell r="K1544">
            <v>138267000</v>
          </cell>
          <cell r="L1544">
            <v>153204000</v>
          </cell>
          <cell r="M1544">
            <v>168141000</v>
          </cell>
          <cell r="N1544">
            <v>17501000</v>
          </cell>
          <cell r="O1544">
            <v>0</v>
          </cell>
          <cell r="P1544">
            <v>0</v>
          </cell>
          <cell r="Q1544">
            <v>0</v>
          </cell>
          <cell r="R1544">
            <v>0</v>
          </cell>
          <cell r="AC1544">
            <v>6064500</v>
          </cell>
          <cell r="AD1544">
            <v>8086000</v>
          </cell>
          <cell r="AE1544">
            <v>3537500</v>
          </cell>
          <cell r="AF1544">
            <v>4245000</v>
          </cell>
          <cell r="AG1544">
            <v>4952500</v>
          </cell>
          <cell r="AH1544">
            <v>5660000</v>
          </cell>
          <cell r="AI1544">
            <v>6367500</v>
          </cell>
          <cell r="AJ1544">
            <v>7075000</v>
          </cell>
          <cell r="AK1544">
            <v>7782500</v>
          </cell>
          <cell r="AL1544">
            <v>19696000</v>
          </cell>
          <cell r="AM1544">
            <v>0</v>
          </cell>
          <cell r="AN1544">
            <v>0</v>
          </cell>
          <cell r="AO1544">
            <v>0</v>
          </cell>
          <cell r="AV1544" t="e">
            <v>#N/A</v>
          </cell>
        </row>
        <row r="1545">
          <cell r="A1545" t="str">
            <v>540505</v>
          </cell>
          <cell r="B1545" t="str">
            <v>IMPUESTO DE RENTA Y COMPLEMENTARIOS</v>
          </cell>
          <cell r="C1545">
            <v>14937000</v>
          </cell>
          <cell r="D1545">
            <v>29874000</v>
          </cell>
          <cell r="E1545">
            <v>44811000</v>
          </cell>
          <cell r="F1545">
            <v>59748000</v>
          </cell>
          <cell r="G1545">
            <v>74685000</v>
          </cell>
          <cell r="H1545">
            <v>89622000</v>
          </cell>
          <cell r="I1545">
            <v>104559000</v>
          </cell>
          <cell r="J1545">
            <v>123330000</v>
          </cell>
          <cell r="K1545">
            <v>138267000</v>
          </cell>
          <cell r="L1545">
            <v>153204000</v>
          </cell>
          <cell r="M1545">
            <v>168141000</v>
          </cell>
          <cell r="N1545">
            <v>17501000</v>
          </cell>
          <cell r="O1545">
            <v>0</v>
          </cell>
          <cell r="P1545">
            <v>0</v>
          </cell>
          <cell r="Q1545">
            <v>0</v>
          </cell>
          <cell r="R1545">
            <v>0</v>
          </cell>
          <cell r="AC1545">
            <v>6064500</v>
          </cell>
          <cell r="AD1545">
            <v>8086000</v>
          </cell>
          <cell r="AE1545">
            <v>3537500</v>
          </cell>
          <cell r="AF1545">
            <v>4245000</v>
          </cell>
          <cell r="AG1545">
            <v>4952500</v>
          </cell>
          <cell r="AH1545">
            <v>5660000</v>
          </cell>
          <cell r="AI1545">
            <v>6367500</v>
          </cell>
          <cell r="AJ1545">
            <v>7075000</v>
          </cell>
          <cell r="AK1545">
            <v>7782500</v>
          </cell>
          <cell r="AL1545">
            <v>19696000</v>
          </cell>
          <cell r="AM1545">
            <v>0</v>
          </cell>
          <cell r="AN1545">
            <v>0</v>
          </cell>
          <cell r="AO1545">
            <v>0</v>
          </cell>
          <cell r="AV1545" t="e">
            <v>#N/A</v>
          </cell>
        </row>
        <row r="1546">
          <cell r="A1546" t="str">
            <v>5405050001</v>
          </cell>
          <cell r="B1546" t="str">
            <v>IMPUESTO DE RENTA Y COMPLEMENTARIOS</v>
          </cell>
          <cell r="C1546">
            <v>14937000</v>
          </cell>
          <cell r="D1546">
            <v>29874000</v>
          </cell>
          <cell r="E1546">
            <v>44811000</v>
          </cell>
          <cell r="F1546">
            <v>59748000</v>
          </cell>
          <cell r="G1546">
            <v>74685000</v>
          </cell>
          <cell r="H1546">
            <v>89622000</v>
          </cell>
          <cell r="I1546">
            <v>104559000</v>
          </cell>
          <cell r="J1546">
            <v>123330000</v>
          </cell>
          <cell r="K1546">
            <v>138267000</v>
          </cell>
          <cell r="L1546">
            <v>153204000</v>
          </cell>
          <cell r="M1546">
            <v>168141000</v>
          </cell>
          <cell r="N1546">
            <v>17501000</v>
          </cell>
          <cell r="O1546">
            <v>0</v>
          </cell>
          <cell r="P1546">
            <v>0</v>
          </cell>
          <cell r="Q1546">
            <v>0</v>
          </cell>
          <cell r="R1546">
            <v>0</v>
          </cell>
          <cell r="AC1546">
            <v>6064500</v>
          </cell>
          <cell r="AD1546">
            <v>8086000</v>
          </cell>
          <cell r="AE1546">
            <v>3537500</v>
          </cell>
          <cell r="AF1546">
            <v>4245000</v>
          </cell>
          <cell r="AG1546">
            <v>4952500</v>
          </cell>
          <cell r="AH1546">
            <v>5660000</v>
          </cell>
          <cell r="AI1546">
            <v>6367500</v>
          </cell>
          <cell r="AJ1546">
            <v>7075000</v>
          </cell>
          <cell r="AK1546">
            <v>7782500</v>
          </cell>
          <cell r="AL1546">
            <v>19696000</v>
          </cell>
          <cell r="AM1546">
            <v>0</v>
          </cell>
          <cell r="AN1546">
            <v>0</v>
          </cell>
          <cell r="AO1546">
            <v>0</v>
          </cell>
          <cell r="AV1546" t="e">
            <v>#N/A</v>
          </cell>
        </row>
        <row r="1547">
          <cell r="A1547" t="str">
            <v>59</v>
          </cell>
          <cell r="B1547" t="str">
            <v>GANANCIAS Y PERDIDAS</v>
          </cell>
          <cell r="AP1547">
            <v>0.84</v>
          </cell>
          <cell r="AQ1547">
            <v>0.84</v>
          </cell>
          <cell r="AR1547">
            <v>0.84</v>
          </cell>
          <cell r="AS1547">
            <v>0.84</v>
          </cell>
          <cell r="AT1547">
            <v>0.84</v>
          </cell>
          <cell r="AU1547">
            <v>0.84</v>
          </cell>
          <cell r="AV1547">
            <v>0.84</v>
          </cell>
        </row>
        <row r="1548">
          <cell r="A1548" t="str">
            <v>5905</v>
          </cell>
          <cell r="B1548" t="str">
            <v>GANANCIAS Y PERDIDAS</v>
          </cell>
          <cell r="AP1548">
            <v>0.84</v>
          </cell>
          <cell r="AQ1548">
            <v>0.84</v>
          </cell>
          <cell r="AR1548">
            <v>0.84</v>
          </cell>
          <cell r="AS1548">
            <v>0.84</v>
          </cell>
          <cell r="AT1548">
            <v>0.84</v>
          </cell>
          <cell r="AU1548">
            <v>0.84</v>
          </cell>
          <cell r="AV1548">
            <v>0.84</v>
          </cell>
        </row>
        <row r="1549">
          <cell r="A1549" t="str">
            <v>590505</v>
          </cell>
          <cell r="B1549" t="str">
            <v>GANANCIAS Y PERDIDAS</v>
          </cell>
          <cell r="AP1549">
            <v>0.84</v>
          </cell>
          <cell r="AQ1549">
            <v>0.84</v>
          </cell>
          <cell r="AR1549">
            <v>0.84</v>
          </cell>
          <cell r="AS1549">
            <v>0.84</v>
          </cell>
          <cell r="AT1549">
            <v>0.84</v>
          </cell>
          <cell r="AU1549">
            <v>0.84</v>
          </cell>
          <cell r="AV1549">
            <v>0.84</v>
          </cell>
        </row>
        <row r="1550">
          <cell r="A1550" t="str">
            <v>5905050001</v>
          </cell>
          <cell r="B1550" t="str">
            <v>RESULTADO DEL PRESENTE EJERCICIO</v>
          </cell>
          <cell r="AP1550">
            <v>0.84</v>
          </cell>
          <cell r="AQ1550">
            <v>0.84</v>
          </cell>
          <cell r="AR1550">
            <v>0.84</v>
          </cell>
          <cell r="AS1550">
            <v>0.84</v>
          </cell>
          <cell r="AT1550">
            <v>0.84</v>
          </cell>
          <cell r="AU1550">
            <v>0.84</v>
          </cell>
          <cell r="AV1550">
            <v>0.84</v>
          </cell>
        </row>
        <row r="1551">
          <cell r="A1551" t="str">
            <v>6</v>
          </cell>
          <cell r="B1551" t="str">
            <v>COSTOS DE VENTAS</v>
          </cell>
          <cell r="C1551">
            <v>898202212.16999996</v>
          </cell>
          <cell r="D1551">
            <v>1707898600.1900001</v>
          </cell>
          <cell r="E1551">
            <v>2508001057.1700001</v>
          </cell>
          <cell r="F1551">
            <v>3493277614.7600002</v>
          </cell>
          <cell r="G1551">
            <v>4472111199.8400002</v>
          </cell>
          <cell r="H1551">
            <v>5388238199.71</v>
          </cell>
          <cell r="I1551">
            <v>6396412267.8999996</v>
          </cell>
          <cell r="J1551">
            <v>7371709508.6300001</v>
          </cell>
          <cell r="K1551">
            <v>8167760960.8000002</v>
          </cell>
          <cell r="L1551">
            <v>9041186523.6900005</v>
          </cell>
          <cell r="M1551">
            <v>9633779681.6900005</v>
          </cell>
          <cell r="N1551">
            <v>10586387850.690001</v>
          </cell>
          <cell r="O1551">
            <v>1051554965</v>
          </cell>
          <cell r="P1551">
            <v>1818633853</v>
          </cell>
          <cell r="Q1551">
            <v>2611481052</v>
          </cell>
          <cell r="R1551">
            <v>3496231939</v>
          </cell>
          <cell r="S1551">
            <v>4455031073</v>
          </cell>
          <cell r="T1551">
            <v>5392355861</v>
          </cell>
          <cell r="U1551">
            <v>6441075844</v>
          </cell>
          <cell r="V1551">
            <v>7340630077</v>
          </cell>
          <cell r="W1551">
            <v>8189927783</v>
          </cell>
          <cell r="X1551">
            <v>9055329261</v>
          </cell>
          <cell r="Y1551">
            <v>9938496274</v>
          </cell>
          <cell r="Z1551">
            <v>9803105774.2099991</v>
          </cell>
          <cell r="AA1551">
            <v>1084121181</v>
          </cell>
          <cell r="AB1551">
            <v>2032896634</v>
          </cell>
          <cell r="AC1551">
            <v>2672444172</v>
          </cell>
          <cell r="AD1551">
            <v>3664174458</v>
          </cell>
          <cell r="AE1551">
            <v>4506291744</v>
          </cell>
          <cell r="AF1551">
            <v>5370458184</v>
          </cell>
          <cell r="AG1551">
            <v>6283639736</v>
          </cell>
          <cell r="AH1551">
            <v>7157103278</v>
          </cell>
          <cell r="AI1551">
            <v>7997044553</v>
          </cell>
          <cell r="AJ1551">
            <v>8958192628.9200001</v>
          </cell>
          <cell r="AK1551">
            <v>9886019796.1499996</v>
          </cell>
          <cell r="AL1551">
            <v>10820806116.15</v>
          </cell>
          <cell r="AM1551">
            <v>1089486571.710001</v>
          </cell>
          <cell r="AN1551">
            <v>1930567074.710001</v>
          </cell>
          <cell r="AO1551">
            <v>2752242362.710001</v>
          </cell>
          <cell r="AP1551">
            <v>3564187499.71</v>
          </cell>
          <cell r="AQ1551">
            <v>4224716508.71</v>
          </cell>
          <cell r="AR1551">
            <v>5026409195.71</v>
          </cell>
          <cell r="AS1551">
            <v>5974047042.71</v>
          </cell>
          <cell r="AT1551">
            <v>6880222227.71</v>
          </cell>
          <cell r="AU1551">
            <v>7708514783.71</v>
          </cell>
          <cell r="AV1551">
            <v>8652183300.7099991</v>
          </cell>
        </row>
        <row r="1552">
          <cell r="A1552" t="str">
            <v>61</v>
          </cell>
          <cell r="B1552" t="str">
            <v>COSTOS VENTAS PRESTACIONES SERVICIO</v>
          </cell>
          <cell r="C1552">
            <v>898202212.16999996</v>
          </cell>
          <cell r="D1552">
            <v>1707898600.1900001</v>
          </cell>
          <cell r="E1552">
            <v>2508001057.1700001</v>
          </cell>
          <cell r="F1552">
            <v>3493277614.7600002</v>
          </cell>
          <cell r="G1552">
            <v>4472111199.8400002</v>
          </cell>
          <cell r="H1552">
            <v>5388238199.71</v>
          </cell>
          <cell r="I1552">
            <v>6396412267.8999996</v>
          </cell>
          <cell r="J1552">
            <v>7371709508.6300001</v>
          </cell>
          <cell r="K1552">
            <v>8167760960.8000002</v>
          </cell>
          <cell r="L1552">
            <v>9041186523.6900005</v>
          </cell>
          <cell r="M1552">
            <v>9633779681.6900005</v>
          </cell>
          <cell r="N1552">
            <v>10586387850.690001</v>
          </cell>
          <cell r="O1552">
            <v>1051554965</v>
          </cell>
          <cell r="P1552">
            <v>1818633853</v>
          </cell>
          <cell r="Q1552">
            <v>2611481052</v>
          </cell>
          <cell r="R1552">
            <v>3496231939</v>
          </cell>
          <cell r="S1552">
            <v>4455031073</v>
          </cell>
          <cell r="T1552">
            <v>5392355861</v>
          </cell>
          <cell r="U1552">
            <v>6441075844</v>
          </cell>
          <cell r="V1552">
            <v>7340630077</v>
          </cell>
          <cell r="W1552">
            <v>8189927783</v>
          </cell>
          <cell r="X1552">
            <v>9055329261</v>
          </cell>
          <cell r="Y1552">
            <v>9938496274</v>
          </cell>
          <cell r="Z1552">
            <v>9803105774.2099991</v>
          </cell>
          <cell r="AA1552">
            <v>1084121181</v>
          </cell>
          <cell r="AB1552">
            <v>2032896634</v>
          </cell>
          <cell r="AC1552">
            <v>2672444172</v>
          </cell>
          <cell r="AD1552">
            <v>3664174458</v>
          </cell>
          <cell r="AE1552">
            <v>4506291744</v>
          </cell>
          <cell r="AF1552">
            <v>5370428184</v>
          </cell>
          <cell r="AG1552">
            <v>6283639736</v>
          </cell>
          <cell r="AH1552">
            <v>7157103278</v>
          </cell>
          <cell r="AI1552">
            <v>7997044553</v>
          </cell>
          <cell r="AJ1552">
            <v>8958192628.9200001</v>
          </cell>
          <cell r="AK1552">
            <v>9886019796.1499996</v>
          </cell>
          <cell r="AL1552">
            <v>10820806116.15</v>
          </cell>
          <cell r="AM1552">
            <v>1089486571.710001</v>
          </cell>
          <cell r="AN1552">
            <v>1930567074.710001</v>
          </cell>
          <cell r="AO1552">
            <v>2752242362.710001</v>
          </cell>
          <cell r="AP1552">
            <v>3564187499.71</v>
          </cell>
          <cell r="AQ1552">
            <v>4224716508.71</v>
          </cell>
          <cell r="AR1552">
            <v>5026409195.71</v>
          </cell>
          <cell r="AS1552">
            <v>5974047042.71</v>
          </cell>
          <cell r="AT1552">
            <v>6880222227.71</v>
          </cell>
          <cell r="AU1552">
            <v>7708514783.71</v>
          </cell>
          <cell r="AV1552">
            <v>8652183300.7099991</v>
          </cell>
        </row>
        <row r="1553">
          <cell r="A1553" t="str">
            <v>6135</v>
          </cell>
          <cell r="B1553" t="str">
            <v>COMERCIO AL POR MAYOR Y AL POR MNOR</v>
          </cell>
          <cell r="C1553">
            <v>92649784.980000004</v>
          </cell>
          <cell r="D1553">
            <v>187879067</v>
          </cell>
          <cell r="E1553">
            <v>298964430.98000002</v>
          </cell>
          <cell r="F1553">
            <v>423550644.56999999</v>
          </cell>
          <cell r="G1553">
            <v>536701511.64999998</v>
          </cell>
          <cell r="H1553">
            <v>646015280.51999998</v>
          </cell>
          <cell r="I1553">
            <v>754280350.71000004</v>
          </cell>
          <cell r="J1553">
            <v>871247688.44000006</v>
          </cell>
          <cell r="K1553">
            <v>998393650.61000001</v>
          </cell>
          <cell r="L1553">
            <v>1107077419.5</v>
          </cell>
          <cell r="M1553">
            <v>1137161738.5</v>
          </cell>
          <cell r="N1553">
            <v>1218617543.5</v>
          </cell>
          <cell r="O1553">
            <v>52534338</v>
          </cell>
          <cell r="P1553">
            <v>118311517</v>
          </cell>
          <cell r="Q1553">
            <v>148918400</v>
          </cell>
          <cell r="R1553">
            <v>198413886</v>
          </cell>
          <cell r="S1553">
            <v>258337002</v>
          </cell>
          <cell r="T1553">
            <v>321417330</v>
          </cell>
          <cell r="U1553">
            <v>385686504</v>
          </cell>
          <cell r="V1553">
            <v>451275303</v>
          </cell>
          <cell r="W1553">
            <v>507037387</v>
          </cell>
          <cell r="X1553">
            <v>564320708</v>
          </cell>
          <cell r="Y1553">
            <v>606294292</v>
          </cell>
          <cell r="Z1553">
            <v>667822678</v>
          </cell>
          <cell r="AA1553">
            <v>64800476</v>
          </cell>
          <cell r="AB1553">
            <v>113486550</v>
          </cell>
          <cell r="AC1553">
            <v>145576649</v>
          </cell>
          <cell r="AD1553">
            <v>253328812</v>
          </cell>
          <cell r="AE1553">
            <v>302197589</v>
          </cell>
          <cell r="AF1553">
            <v>358100847</v>
          </cell>
          <cell r="AG1553">
            <v>422005219</v>
          </cell>
          <cell r="AH1553">
            <v>483381689</v>
          </cell>
          <cell r="AI1553">
            <v>539624492</v>
          </cell>
          <cell r="AJ1553">
            <v>595426606</v>
          </cell>
          <cell r="AK1553">
            <v>644452746</v>
          </cell>
          <cell r="AL1553">
            <v>688675313</v>
          </cell>
          <cell r="AM1553">
            <v>153701122</v>
          </cell>
          <cell r="AN1553">
            <v>170590412</v>
          </cell>
          <cell r="AO1553">
            <v>210217264</v>
          </cell>
          <cell r="AP1553">
            <v>233245088</v>
          </cell>
          <cell r="AQ1553">
            <v>244423859</v>
          </cell>
          <cell r="AR1553">
            <v>265200972</v>
          </cell>
          <cell r="AS1553">
            <v>300722777</v>
          </cell>
          <cell r="AT1553">
            <v>318841521</v>
          </cell>
          <cell r="AU1553">
            <v>346912773</v>
          </cell>
          <cell r="AV1553">
            <v>436362508</v>
          </cell>
        </row>
        <row r="1554">
          <cell r="A1554" t="str">
            <v>613504</v>
          </cell>
          <cell r="B1554" t="str">
            <v>MANT/MIENTO, REPA/CION LAVADO VEHIC</v>
          </cell>
          <cell r="C1554">
            <v>92649784.980000004</v>
          </cell>
          <cell r="D1554">
            <v>187879067</v>
          </cell>
          <cell r="E1554">
            <v>298964430.98000002</v>
          </cell>
          <cell r="F1554">
            <v>423550644.56999999</v>
          </cell>
          <cell r="G1554">
            <v>536701511.64999998</v>
          </cell>
          <cell r="H1554">
            <v>646015280.51999998</v>
          </cell>
          <cell r="I1554">
            <v>754280350.71000004</v>
          </cell>
          <cell r="J1554">
            <v>871247688.44000006</v>
          </cell>
          <cell r="K1554">
            <v>998393650.61000001</v>
          </cell>
          <cell r="L1554">
            <v>1107077419.5</v>
          </cell>
          <cell r="M1554">
            <v>1137161738.5</v>
          </cell>
          <cell r="N1554">
            <v>1218617543.5</v>
          </cell>
          <cell r="O1554">
            <v>52534338</v>
          </cell>
          <cell r="P1554">
            <v>118311517</v>
          </cell>
          <cell r="Q1554">
            <v>148918400</v>
          </cell>
          <cell r="R1554">
            <v>198413886</v>
          </cell>
          <cell r="S1554">
            <v>258337002</v>
          </cell>
          <cell r="T1554">
            <v>321417330</v>
          </cell>
          <cell r="U1554">
            <v>385686504</v>
          </cell>
          <cell r="V1554">
            <v>451275303</v>
          </cell>
          <cell r="W1554">
            <v>507037387</v>
          </cell>
          <cell r="X1554">
            <v>564320708</v>
          </cell>
          <cell r="Y1554">
            <v>606294292</v>
          </cell>
          <cell r="Z1554">
            <v>667822678</v>
          </cell>
          <cell r="AA1554">
            <v>64800476</v>
          </cell>
          <cell r="AB1554">
            <v>113486550</v>
          </cell>
          <cell r="AC1554">
            <v>145576649</v>
          </cell>
          <cell r="AD1554">
            <v>253328812</v>
          </cell>
          <cell r="AE1554">
            <v>302197589</v>
          </cell>
          <cell r="AF1554">
            <v>358100847</v>
          </cell>
          <cell r="AG1554">
            <v>422005219</v>
          </cell>
          <cell r="AH1554">
            <v>483381689</v>
          </cell>
          <cell r="AI1554">
            <v>539624492</v>
          </cell>
          <cell r="AJ1554">
            <v>595426606</v>
          </cell>
          <cell r="AK1554">
            <v>644452746</v>
          </cell>
          <cell r="AL1554">
            <v>688675313</v>
          </cell>
          <cell r="AM1554">
            <v>153701122</v>
          </cell>
          <cell r="AN1554">
            <v>170590412</v>
          </cell>
          <cell r="AO1554">
            <v>210217264</v>
          </cell>
          <cell r="AP1554">
            <v>233245088</v>
          </cell>
          <cell r="AQ1554">
            <v>244423859</v>
          </cell>
          <cell r="AR1554">
            <v>265200972</v>
          </cell>
          <cell r="AS1554">
            <v>300722777</v>
          </cell>
          <cell r="AT1554">
            <v>318841521</v>
          </cell>
          <cell r="AU1554">
            <v>346912773</v>
          </cell>
          <cell r="AV1554">
            <v>436362508</v>
          </cell>
        </row>
        <row r="1555">
          <cell r="A1555" t="str">
            <v>6135040001</v>
          </cell>
          <cell r="B1555" t="str">
            <v>MANT/MTO,REP/CION LAVADO VEHIC AUTO</v>
          </cell>
          <cell r="C1555">
            <v>92649784.980000004</v>
          </cell>
          <cell r="D1555">
            <v>187879067</v>
          </cell>
          <cell r="E1555">
            <v>298964430.98000002</v>
          </cell>
          <cell r="F1555">
            <v>423550644.56999999</v>
          </cell>
          <cell r="G1555">
            <v>536701511.64999998</v>
          </cell>
          <cell r="H1555">
            <v>646015280.51999998</v>
          </cell>
          <cell r="I1555">
            <v>754280350.71000004</v>
          </cell>
          <cell r="J1555">
            <v>871247688.44000006</v>
          </cell>
          <cell r="K1555">
            <v>998393650.61000001</v>
          </cell>
          <cell r="L1555">
            <v>1107077419.5</v>
          </cell>
          <cell r="M1555">
            <v>1137161738.5</v>
          </cell>
          <cell r="N1555">
            <v>1218617543.5</v>
          </cell>
          <cell r="O1555">
            <v>52534338</v>
          </cell>
          <cell r="P1555">
            <v>118311517</v>
          </cell>
          <cell r="Q1555">
            <v>148918400</v>
          </cell>
          <cell r="R1555">
            <v>198413886</v>
          </cell>
          <cell r="S1555">
            <v>258337002</v>
          </cell>
          <cell r="T1555">
            <v>321417330</v>
          </cell>
          <cell r="U1555">
            <v>385686504</v>
          </cell>
          <cell r="V1555">
            <v>451275303</v>
          </cell>
          <cell r="W1555">
            <v>507037387</v>
          </cell>
          <cell r="X1555">
            <v>564320708</v>
          </cell>
          <cell r="Y1555">
            <v>606294292</v>
          </cell>
          <cell r="Z1555">
            <v>667822678</v>
          </cell>
          <cell r="AA1555">
            <v>64800476</v>
          </cell>
          <cell r="AB1555">
            <v>113486550</v>
          </cell>
          <cell r="AC1555">
            <v>145576649</v>
          </cell>
          <cell r="AD1555">
            <v>253328812</v>
          </cell>
          <cell r="AE1555">
            <v>302197589</v>
          </cell>
          <cell r="AF1555">
            <v>358100847</v>
          </cell>
          <cell r="AG1555">
            <v>422005219</v>
          </cell>
          <cell r="AH1555">
            <v>483381689</v>
          </cell>
          <cell r="AI1555">
            <v>539624492</v>
          </cell>
          <cell r="AJ1555">
            <v>595426606</v>
          </cell>
          <cell r="AK1555">
            <v>644452746</v>
          </cell>
          <cell r="AL1555">
            <v>688675313</v>
          </cell>
          <cell r="AM1555">
            <v>153701122</v>
          </cell>
          <cell r="AN1555">
            <v>170590412</v>
          </cell>
          <cell r="AO1555">
            <v>210217264</v>
          </cell>
          <cell r="AP1555">
            <v>233245088</v>
          </cell>
          <cell r="AQ1555">
            <v>244423859</v>
          </cell>
          <cell r="AR1555">
            <v>265200972</v>
          </cell>
          <cell r="AS1555">
            <v>300722777</v>
          </cell>
          <cell r="AT1555">
            <v>318841521</v>
          </cell>
          <cell r="AU1555">
            <v>346912773</v>
          </cell>
          <cell r="AV1555">
            <v>436362508</v>
          </cell>
        </row>
        <row r="1556">
          <cell r="A1556" t="str">
            <v>6145</v>
          </cell>
          <cell r="B1556" t="str">
            <v>TRANSPORTE ALMACENAMIENTO Y COMUNIC</v>
          </cell>
          <cell r="C1556">
            <v>805552427.19000006</v>
          </cell>
          <cell r="D1556">
            <v>1520019533.1900001</v>
          </cell>
          <cell r="E1556">
            <v>2209036626.1900001</v>
          </cell>
          <cell r="F1556">
            <v>3069726970.1900001</v>
          </cell>
          <cell r="G1556">
            <v>3935409688.1900001</v>
          </cell>
          <cell r="H1556">
            <v>4742222919.1899996</v>
          </cell>
          <cell r="I1556">
            <v>5642131917.1899996</v>
          </cell>
          <cell r="J1556">
            <v>6500461820.1899996</v>
          </cell>
          <cell r="K1556">
            <v>7169367310.1899996</v>
          </cell>
          <cell r="L1556">
            <v>7934109104.1899996</v>
          </cell>
          <cell r="M1556">
            <v>8496617943.1899996</v>
          </cell>
          <cell r="N1556">
            <v>9367770307.1900005</v>
          </cell>
          <cell r="O1556">
            <v>999020627</v>
          </cell>
          <cell r="P1556">
            <v>1700322336</v>
          </cell>
          <cell r="Q1556">
            <v>2462562652</v>
          </cell>
          <cell r="R1556">
            <v>3297818053</v>
          </cell>
          <cell r="S1556">
            <v>4196694071</v>
          </cell>
          <cell r="T1556">
            <v>5070938531</v>
          </cell>
          <cell r="U1556">
            <v>6055389340</v>
          </cell>
          <cell r="V1556">
            <v>6889354774</v>
          </cell>
          <cell r="W1556">
            <v>7682890396</v>
          </cell>
          <cell r="X1556">
            <v>8491008553</v>
          </cell>
          <cell r="Y1556">
            <v>9332201982</v>
          </cell>
          <cell r="Z1556">
            <v>9135283096.2099991</v>
          </cell>
          <cell r="AA1556">
            <v>1019320705</v>
          </cell>
          <cell r="AB1556">
            <v>1919410084</v>
          </cell>
          <cell r="AC1556">
            <v>2526867523</v>
          </cell>
          <cell r="AD1556">
            <v>3410845646</v>
          </cell>
          <cell r="AE1556">
            <v>4204094155</v>
          </cell>
          <cell r="AF1556">
            <v>5012357337</v>
          </cell>
          <cell r="AG1556">
            <v>5861634517</v>
          </cell>
          <cell r="AH1556">
            <v>6673721589</v>
          </cell>
          <cell r="AI1556">
            <v>7457420061</v>
          </cell>
          <cell r="AJ1556">
            <v>8362766022.9200001</v>
          </cell>
          <cell r="AK1556">
            <v>9241567050.1499996</v>
          </cell>
          <cell r="AL1556">
            <v>10132130803.15</v>
          </cell>
          <cell r="AM1556">
            <v>935785449.71000099</v>
          </cell>
          <cell r="AN1556">
            <v>1759976662.710001</v>
          </cell>
          <cell r="AO1556">
            <v>2542025098.710001</v>
          </cell>
          <cell r="AP1556">
            <v>3330942411.71</v>
          </cell>
          <cell r="AQ1556">
            <v>3980292649.71</v>
          </cell>
          <cell r="AR1556">
            <v>4761208223.71</v>
          </cell>
          <cell r="AS1556">
            <v>5673324265.71</v>
          </cell>
          <cell r="AT1556">
            <v>6561380706.71</v>
          </cell>
          <cell r="AU1556">
            <v>7361602010.71</v>
          </cell>
          <cell r="AV1556">
            <v>8215820792.71</v>
          </cell>
        </row>
        <row r="1557">
          <cell r="A1557" t="str">
            <v>614505</v>
          </cell>
          <cell r="B1557" t="str">
            <v>SERVICIO DE TRANSPORTE POR CARRETER</v>
          </cell>
          <cell r="C1557">
            <v>805552427.19000006</v>
          </cell>
          <cell r="D1557">
            <v>1520019533.1900001</v>
          </cell>
          <cell r="E1557">
            <v>2209036626.1900001</v>
          </cell>
          <cell r="F1557">
            <v>3069726970.1900001</v>
          </cell>
          <cell r="G1557">
            <v>3935409688.1900001</v>
          </cell>
          <cell r="H1557">
            <v>4742222919.1899996</v>
          </cell>
          <cell r="I1557">
            <v>5642131917.1899996</v>
          </cell>
          <cell r="J1557">
            <v>6500461820.1899996</v>
          </cell>
          <cell r="K1557">
            <v>7169367310.1899996</v>
          </cell>
          <cell r="L1557">
            <v>7934109104.1899996</v>
          </cell>
          <cell r="M1557">
            <v>8496617943.1899996</v>
          </cell>
          <cell r="N1557">
            <v>9367770307.1900005</v>
          </cell>
          <cell r="O1557">
            <v>999020627</v>
          </cell>
          <cell r="P1557">
            <v>1700322336</v>
          </cell>
          <cell r="Q1557">
            <v>2462562652</v>
          </cell>
          <cell r="R1557">
            <v>3297818053</v>
          </cell>
          <cell r="S1557">
            <v>4196694071</v>
          </cell>
          <cell r="T1557">
            <v>5070938531</v>
          </cell>
          <cell r="U1557">
            <v>6055389340</v>
          </cell>
          <cell r="V1557">
            <v>6889354774</v>
          </cell>
          <cell r="W1557">
            <v>7682890396</v>
          </cell>
          <cell r="X1557">
            <v>8491008553</v>
          </cell>
          <cell r="Y1557">
            <v>9332201982</v>
          </cell>
          <cell r="Z1557">
            <v>9135283096.2099991</v>
          </cell>
          <cell r="AA1557">
            <v>1019320705</v>
          </cell>
          <cell r="AB1557">
            <v>1919410084</v>
          </cell>
          <cell r="AC1557">
            <v>2526867523</v>
          </cell>
          <cell r="AD1557">
            <v>3410845646</v>
          </cell>
          <cell r="AE1557">
            <v>4204094155</v>
          </cell>
          <cell r="AF1557">
            <v>5012357337</v>
          </cell>
          <cell r="AG1557">
            <v>5861634517</v>
          </cell>
          <cell r="AH1557">
            <v>6673721589</v>
          </cell>
          <cell r="AI1557">
            <v>7457420061</v>
          </cell>
          <cell r="AJ1557">
            <v>8362766022.9200001</v>
          </cell>
          <cell r="AK1557">
            <v>9241567050.1499996</v>
          </cell>
          <cell r="AL1557">
            <v>10132130803.15</v>
          </cell>
          <cell r="AM1557">
            <v>935785449.71000099</v>
          </cell>
          <cell r="AN1557">
            <v>1759976662.710001</v>
          </cell>
          <cell r="AO1557">
            <v>2542025098.710001</v>
          </cell>
          <cell r="AP1557">
            <v>3330942411.71</v>
          </cell>
          <cell r="AQ1557">
            <v>3980292649.71</v>
          </cell>
          <cell r="AR1557">
            <v>4761208223.71</v>
          </cell>
          <cell r="AS1557">
            <v>5673324265.71</v>
          </cell>
          <cell r="AT1557">
            <v>6561380706.71</v>
          </cell>
          <cell r="AU1557">
            <v>7361602010.71</v>
          </cell>
          <cell r="AV1557">
            <v>8215820792.71</v>
          </cell>
        </row>
        <row r="1558">
          <cell r="A1558" t="str">
            <v>6145050503</v>
          </cell>
          <cell r="B1558" t="str">
            <v>SALARIO INTEGRAL</v>
          </cell>
          <cell r="C1558">
            <v>10233380</v>
          </cell>
          <cell r="D1558">
            <v>20402580</v>
          </cell>
          <cell r="E1558">
            <v>30387940</v>
          </cell>
          <cell r="F1558">
            <v>40707700</v>
          </cell>
          <cell r="G1558">
            <v>51383380</v>
          </cell>
          <cell r="H1558">
            <v>62388280</v>
          </cell>
          <cell r="I1558">
            <v>72791020</v>
          </cell>
          <cell r="J1558">
            <v>85894500</v>
          </cell>
          <cell r="K1558">
            <v>96182252</v>
          </cell>
          <cell r="L1558">
            <v>107120532</v>
          </cell>
          <cell r="M1558">
            <v>110194532</v>
          </cell>
          <cell r="N1558">
            <v>113268532</v>
          </cell>
          <cell r="O1558">
            <v>3381400</v>
          </cell>
          <cell r="P1558">
            <v>10762800</v>
          </cell>
          <cell r="Q1558">
            <v>13525600</v>
          </cell>
          <cell r="R1558">
            <v>13525600</v>
          </cell>
          <cell r="S1558">
            <v>16907000</v>
          </cell>
          <cell r="T1558">
            <v>16907000</v>
          </cell>
          <cell r="U1558">
            <v>20288400</v>
          </cell>
          <cell r="V1558">
            <v>21640960</v>
          </cell>
          <cell r="W1558">
            <v>25022360</v>
          </cell>
          <cell r="X1558">
            <v>28403760</v>
          </cell>
          <cell r="Y1558">
            <v>31785160</v>
          </cell>
          <cell r="Z1558">
            <v>35166560</v>
          </cell>
          <cell r="AA1558">
            <v>4000000</v>
          </cell>
          <cell r="AB1558">
            <v>8000000</v>
          </cell>
          <cell r="AC1558">
            <v>12000000</v>
          </cell>
          <cell r="AD1558">
            <v>16000000</v>
          </cell>
          <cell r="AE1558">
            <v>20000000</v>
          </cell>
          <cell r="AF1558">
            <v>31934200</v>
          </cell>
          <cell r="AG1558">
            <v>39934200</v>
          </cell>
          <cell r="AH1558">
            <v>47934200</v>
          </cell>
          <cell r="AI1558">
            <v>55934200</v>
          </cell>
          <cell r="AJ1558">
            <v>60216200</v>
          </cell>
          <cell r="AK1558">
            <v>68216200</v>
          </cell>
          <cell r="AL1558">
            <v>72216200</v>
          </cell>
          <cell r="AM1558">
            <v>4017000</v>
          </cell>
          <cell r="AN1558">
            <v>8034000</v>
          </cell>
          <cell r="AO1558">
            <v>12051000</v>
          </cell>
          <cell r="AP1558">
            <v>14327300</v>
          </cell>
          <cell r="AQ1558">
            <v>15800200</v>
          </cell>
          <cell r="AR1558">
            <v>19817200</v>
          </cell>
          <cell r="AS1558">
            <v>23834200</v>
          </cell>
          <cell r="AT1558">
            <v>27851200</v>
          </cell>
          <cell r="AU1558">
            <v>27851200</v>
          </cell>
          <cell r="AV1558">
            <v>31868200</v>
          </cell>
        </row>
        <row r="1559">
          <cell r="A1559" t="str">
            <v>6145050506</v>
          </cell>
          <cell r="B1559" t="str">
            <v>SUELDOS</v>
          </cell>
          <cell r="C1559">
            <v>40291192</v>
          </cell>
          <cell r="D1559">
            <v>78092694</v>
          </cell>
          <cell r="E1559">
            <v>111506227</v>
          </cell>
          <cell r="F1559">
            <v>146842189</v>
          </cell>
          <cell r="G1559">
            <v>190833673</v>
          </cell>
          <cell r="H1559">
            <v>214112886</v>
          </cell>
          <cell r="I1559">
            <v>235479708</v>
          </cell>
          <cell r="J1559">
            <v>257366600</v>
          </cell>
          <cell r="K1559">
            <v>278486479</v>
          </cell>
          <cell r="L1559">
            <v>297583845</v>
          </cell>
          <cell r="M1559">
            <v>313169383</v>
          </cell>
          <cell r="N1559">
            <v>324310907</v>
          </cell>
          <cell r="O1559">
            <v>10080196</v>
          </cell>
          <cell r="P1559">
            <v>16809330</v>
          </cell>
          <cell r="Q1559">
            <v>37660552</v>
          </cell>
          <cell r="R1559">
            <v>36522897</v>
          </cell>
          <cell r="S1559">
            <v>44721497</v>
          </cell>
          <cell r="T1559">
            <v>53504462</v>
          </cell>
          <cell r="U1559">
            <v>61804463</v>
          </cell>
          <cell r="V1559">
            <v>71396463</v>
          </cell>
          <cell r="W1559">
            <v>80269538</v>
          </cell>
          <cell r="X1559">
            <v>89268443</v>
          </cell>
          <cell r="Y1559">
            <v>98378803</v>
          </cell>
          <cell r="Z1559">
            <v>107524987</v>
          </cell>
          <cell r="AA1559">
            <v>8644667</v>
          </cell>
          <cell r="AB1559">
            <v>17838713</v>
          </cell>
          <cell r="AC1559">
            <v>24063713</v>
          </cell>
          <cell r="AD1559">
            <v>28439987</v>
          </cell>
          <cell r="AE1559">
            <v>34168987</v>
          </cell>
          <cell r="AF1559">
            <v>40971620</v>
          </cell>
          <cell r="AG1559">
            <v>46031120</v>
          </cell>
          <cell r="AH1559">
            <v>56476392</v>
          </cell>
          <cell r="AI1559">
            <v>69037892</v>
          </cell>
          <cell r="AJ1559">
            <v>80431559</v>
          </cell>
          <cell r="AK1559">
            <v>90793059</v>
          </cell>
          <cell r="AL1559">
            <v>101547392</v>
          </cell>
          <cell r="AM1559">
            <v>12586666</v>
          </cell>
          <cell r="AN1559">
            <v>24508332</v>
          </cell>
          <cell r="AO1559">
            <v>35586998</v>
          </cell>
          <cell r="AP1559">
            <v>45623698</v>
          </cell>
          <cell r="AQ1559">
            <v>53942698</v>
          </cell>
          <cell r="AR1559">
            <v>60459298</v>
          </cell>
          <cell r="AS1559">
            <v>69869298</v>
          </cell>
          <cell r="AT1559">
            <v>79462632</v>
          </cell>
          <cell r="AU1559">
            <v>89995965</v>
          </cell>
          <cell r="AV1559">
            <v>100779964</v>
          </cell>
        </row>
        <row r="1560">
          <cell r="A1560" t="str">
            <v>6145050507</v>
          </cell>
          <cell r="B1560" t="str">
            <v>DIA COMPENSATORIO</v>
          </cell>
          <cell r="AH1560">
            <v>253834</v>
          </cell>
          <cell r="AI1560">
            <v>433501</v>
          </cell>
          <cell r="AJ1560">
            <v>433501</v>
          </cell>
          <cell r="AK1560">
            <v>474168</v>
          </cell>
          <cell r="AL1560">
            <v>624131</v>
          </cell>
          <cell r="AM1560">
            <v>0</v>
          </cell>
          <cell r="AN1560">
            <v>0</v>
          </cell>
          <cell r="AO1560">
            <v>0</v>
          </cell>
          <cell r="AV1560" t="e">
            <v>#N/A</v>
          </cell>
        </row>
        <row r="1561">
          <cell r="A1561" t="str">
            <v>6145050515</v>
          </cell>
          <cell r="B1561" t="str">
            <v>HORAS EXTRAS Y RECARGOS</v>
          </cell>
          <cell r="C1561">
            <v>2472445</v>
          </cell>
          <cell r="D1561">
            <v>7451628</v>
          </cell>
          <cell r="E1561">
            <v>11606752</v>
          </cell>
          <cell r="F1561">
            <v>14691763</v>
          </cell>
          <cell r="G1561">
            <v>19670973</v>
          </cell>
          <cell r="H1561">
            <v>27904073</v>
          </cell>
          <cell r="I1561">
            <v>33401088</v>
          </cell>
          <cell r="J1561">
            <v>37663353</v>
          </cell>
          <cell r="K1561">
            <v>42826622</v>
          </cell>
          <cell r="L1561">
            <v>45804884</v>
          </cell>
          <cell r="M1561">
            <v>49288602</v>
          </cell>
          <cell r="N1561">
            <v>50746034</v>
          </cell>
          <cell r="O1561">
            <v>2339761</v>
          </cell>
          <cell r="P1561">
            <v>3286127</v>
          </cell>
          <cell r="Q1561">
            <v>6790921</v>
          </cell>
          <cell r="R1561">
            <v>8235422</v>
          </cell>
          <cell r="S1561">
            <v>10479373</v>
          </cell>
          <cell r="T1561">
            <v>9162383</v>
          </cell>
          <cell r="U1561">
            <v>11311885</v>
          </cell>
          <cell r="V1561">
            <v>13248676</v>
          </cell>
          <cell r="W1561">
            <v>15902692</v>
          </cell>
          <cell r="X1561">
            <v>17303026</v>
          </cell>
          <cell r="Y1561">
            <v>19394159</v>
          </cell>
          <cell r="Z1561">
            <v>21056526</v>
          </cell>
          <cell r="AA1561">
            <v>2533002</v>
          </cell>
          <cell r="AB1561">
            <v>4136535</v>
          </cell>
          <cell r="AC1561">
            <v>5232484</v>
          </cell>
          <cell r="AD1561">
            <v>7028183</v>
          </cell>
          <cell r="AE1561">
            <v>8752587</v>
          </cell>
          <cell r="AF1561">
            <v>10648240</v>
          </cell>
          <cell r="AG1561">
            <v>13357731</v>
          </cell>
          <cell r="AH1561">
            <v>15995691</v>
          </cell>
          <cell r="AI1561">
            <v>18620658</v>
          </cell>
          <cell r="AJ1561">
            <v>19925108</v>
          </cell>
          <cell r="AK1561">
            <v>21083683</v>
          </cell>
          <cell r="AL1561">
            <v>21901799</v>
          </cell>
          <cell r="AM1561">
            <v>833450</v>
          </cell>
          <cell r="AN1561">
            <v>1714232</v>
          </cell>
          <cell r="AO1561">
            <v>2444348</v>
          </cell>
          <cell r="AP1561">
            <v>3235464</v>
          </cell>
          <cell r="AQ1561">
            <v>3914746</v>
          </cell>
          <cell r="AR1561">
            <v>5437057</v>
          </cell>
          <cell r="AS1561">
            <v>6238340</v>
          </cell>
          <cell r="AT1561">
            <v>6815956</v>
          </cell>
          <cell r="AU1561">
            <v>7845239</v>
          </cell>
          <cell r="AV1561">
            <v>9279690</v>
          </cell>
        </row>
        <row r="1562">
          <cell r="A1562" t="str">
            <v>6145050516</v>
          </cell>
          <cell r="B1562" t="str">
            <v>RECARGOS NOCTURNOS</v>
          </cell>
          <cell r="C1562">
            <v>759861</v>
          </cell>
          <cell r="D1562">
            <v>759861</v>
          </cell>
          <cell r="E1562">
            <v>759861</v>
          </cell>
          <cell r="F1562">
            <v>1125759</v>
          </cell>
          <cell r="G1562">
            <v>1862866</v>
          </cell>
          <cell r="H1562">
            <v>2834189</v>
          </cell>
          <cell r="I1562">
            <v>3817494</v>
          </cell>
          <cell r="J1562">
            <v>4420087</v>
          </cell>
          <cell r="K1562">
            <v>4783101</v>
          </cell>
          <cell r="L1562">
            <v>5213515</v>
          </cell>
          <cell r="M1562">
            <v>6292532</v>
          </cell>
          <cell r="N1562">
            <v>6924073</v>
          </cell>
          <cell r="O1562">
            <v>327694</v>
          </cell>
          <cell r="P1562">
            <v>747368</v>
          </cell>
          <cell r="Q1562">
            <v>2858156</v>
          </cell>
          <cell r="R1562">
            <v>3461563</v>
          </cell>
          <cell r="S1562">
            <v>4144587</v>
          </cell>
          <cell r="T1562">
            <v>2852958</v>
          </cell>
          <cell r="U1562">
            <v>3637302</v>
          </cell>
          <cell r="V1562">
            <v>4162640</v>
          </cell>
          <cell r="W1562">
            <v>5292614</v>
          </cell>
          <cell r="X1562">
            <v>5981456</v>
          </cell>
          <cell r="Y1562">
            <v>6732754</v>
          </cell>
          <cell r="Z1562">
            <v>7467472</v>
          </cell>
          <cell r="AA1562">
            <v>827285</v>
          </cell>
          <cell r="AB1562">
            <v>1641301</v>
          </cell>
          <cell r="AC1562">
            <v>2149036</v>
          </cell>
          <cell r="AD1562">
            <v>2772795</v>
          </cell>
          <cell r="AE1562">
            <v>3475452</v>
          </cell>
          <cell r="AF1562">
            <v>4359786</v>
          </cell>
          <cell r="AG1562">
            <v>5024650</v>
          </cell>
          <cell r="AH1562">
            <v>5781848</v>
          </cell>
          <cell r="AI1562">
            <v>6648976</v>
          </cell>
          <cell r="AJ1562">
            <v>7370445</v>
          </cell>
          <cell r="AK1562">
            <v>7778340</v>
          </cell>
          <cell r="AL1562">
            <v>8113233</v>
          </cell>
          <cell r="AM1562">
            <v>284726</v>
          </cell>
          <cell r="AN1562">
            <v>739202</v>
          </cell>
          <cell r="AO1562">
            <v>951069</v>
          </cell>
          <cell r="AP1562">
            <v>1241220</v>
          </cell>
          <cell r="AQ1562">
            <v>1549161</v>
          </cell>
          <cell r="AR1562">
            <v>2150579</v>
          </cell>
          <cell r="AS1562">
            <v>2422939</v>
          </cell>
          <cell r="AT1562">
            <v>2659714</v>
          </cell>
          <cell r="AU1562">
            <v>3081231</v>
          </cell>
          <cell r="AV1562">
            <v>3712574</v>
          </cell>
        </row>
        <row r="1563">
          <cell r="A1563" t="str">
            <v>6145050517</v>
          </cell>
          <cell r="B1563" t="str">
            <v>FESTIVOS Y DOMINICALES</v>
          </cell>
          <cell r="C1563">
            <v>2153143</v>
          </cell>
          <cell r="D1563">
            <v>5223097</v>
          </cell>
          <cell r="E1563">
            <v>5223097</v>
          </cell>
          <cell r="F1563">
            <v>7290250</v>
          </cell>
          <cell r="G1563">
            <v>7519000</v>
          </cell>
          <cell r="H1563">
            <v>8390697</v>
          </cell>
          <cell r="I1563">
            <v>8889990</v>
          </cell>
          <cell r="J1563">
            <v>9200178</v>
          </cell>
          <cell r="K1563">
            <v>9400081</v>
          </cell>
          <cell r="L1563">
            <v>9542723</v>
          </cell>
          <cell r="M1563">
            <v>9657335</v>
          </cell>
          <cell r="N1563">
            <v>9657335</v>
          </cell>
          <cell r="O1563">
            <v>21874</v>
          </cell>
          <cell r="P1563">
            <v>21874</v>
          </cell>
          <cell r="Q1563">
            <v>21874</v>
          </cell>
          <cell r="R1563">
            <v>21874</v>
          </cell>
          <cell r="S1563">
            <v>21874</v>
          </cell>
          <cell r="T1563">
            <v>168874</v>
          </cell>
          <cell r="U1563">
            <v>493266</v>
          </cell>
          <cell r="V1563">
            <v>640266</v>
          </cell>
          <cell r="W1563">
            <v>914900</v>
          </cell>
          <cell r="X1563">
            <v>988400</v>
          </cell>
          <cell r="Y1563">
            <v>1061900</v>
          </cell>
          <cell r="Z1563">
            <v>1135400</v>
          </cell>
          <cell r="AA1563">
            <v>87500</v>
          </cell>
          <cell r="AB1563">
            <v>175000</v>
          </cell>
          <cell r="AC1563">
            <v>262500</v>
          </cell>
          <cell r="AD1563">
            <v>350000</v>
          </cell>
          <cell r="AE1563">
            <v>686583</v>
          </cell>
          <cell r="AF1563">
            <v>827458</v>
          </cell>
          <cell r="AG1563">
            <v>1438646</v>
          </cell>
          <cell r="AH1563">
            <v>2143752</v>
          </cell>
          <cell r="AI1563">
            <v>2785128</v>
          </cell>
          <cell r="AJ1563">
            <v>2872628</v>
          </cell>
          <cell r="AK1563">
            <v>3027941</v>
          </cell>
          <cell r="AL1563">
            <v>3138774</v>
          </cell>
          <cell r="AM1563">
            <v>87500</v>
          </cell>
          <cell r="AN1563">
            <v>175000</v>
          </cell>
          <cell r="AO1563">
            <v>262500</v>
          </cell>
          <cell r="AP1563">
            <v>350000</v>
          </cell>
          <cell r="AQ1563">
            <v>437500</v>
          </cell>
          <cell r="AR1563">
            <v>525000</v>
          </cell>
          <cell r="AS1563">
            <v>612500</v>
          </cell>
          <cell r="AT1563">
            <v>700000</v>
          </cell>
          <cell r="AU1563">
            <v>787500</v>
          </cell>
          <cell r="AV1563">
            <v>875000</v>
          </cell>
        </row>
        <row r="1564">
          <cell r="A1564" t="str">
            <v>6145050518</v>
          </cell>
          <cell r="B1564" t="str">
            <v>COMISIONES</v>
          </cell>
          <cell r="C1564">
            <v>128607333</v>
          </cell>
          <cell r="D1564">
            <v>211720099</v>
          </cell>
          <cell r="E1564">
            <v>273868355</v>
          </cell>
          <cell r="F1564">
            <v>378537026</v>
          </cell>
          <cell r="G1564">
            <v>457169481</v>
          </cell>
          <cell r="H1564">
            <v>542882374</v>
          </cell>
          <cell r="I1564">
            <v>668464489</v>
          </cell>
          <cell r="J1564">
            <v>761740179</v>
          </cell>
          <cell r="K1564">
            <v>835583090</v>
          </cell>
          <cell r="L1564">
            <v>922687273</v>
          </cell>
          <cell r="M1564">
            <v>986828718</v>
          </cell>
          <cell r="N1564">
            <v>1121822404</v>
          </cell>
          <cell r="O1564">
            <v>144944811</v>
          </cell>
          <cell r="P1564">
            <v>202418127</v>
          </cell>
          <cell r="Q1564">
            <v>279962413</v>
          </cell>
          <cell r="R1564">
            <v>374164697</v>
          </cell>
          <cell r="S1564">
            <v>452729740</v>
          </cell>
          <cell r="T1564">
            <v>556691508</v>
          </cell>
          <cell r="U1564">
            <v>690337420</v>
          </cell>
          <cell r="V1564">
            <v>793698203</v>
          </cell>
          <cell r="W1564">
            <v>868814809</v>
          </cell>
          <cell r="X1564">
            <v>947331301</v>
          </cell>
          <cell r="Y1564">
            <v>1027193496</v>
          </cell>
          <cell r="Z1564">
            <v>1139054067</v>
          </cell>
          <cell r="AA1564">
            <v>150865307</v>
          </cell>
          <cell r="AB1564">
            <v>226463151</v>
          </cell>
          <cell r="AC1564">
            <v>302035881</v>
          </cell>
          <cell r="AD1564">
            <v>398526357</v>
          </cell>
          <cell r="AE1564">
            <v>476306479</v>
          </cell>
          <cell r="AF1564">
            <v>560994152</v>
          </cell>
          <cell r="AG1564">
            <v>667435119</v>
          </cell>
          <cell r="AH1564">
            <v>740425643</v>
          </cell>
          <cell r="AI1564">
            <v>807653171</v>
          </cell>
          <cell r="AJ1564">
            <v>878406415</v>
          </cell>
          <cell r="AK1564">
            <v>954292762</v>
          </cell>
          <cell r="AL1564">
            <v>1037954608</v>
          </cell>
          <cell r="AM1564">
            <v>91515652</v>
          </cell>
          <cell r="AN1564">
            <v>158441472</v>
          </cell>
          <cell r="AO1564">
            <v>226182696</v>
          </cell>
          <cell r="AP1564">
            <v>274433094</v>
          </cell>
          <cell r="AQ1564">
            <v>326364272</v>
          </cell>
          <cell r="AR1564">
            <v>403916338</v>
          </cell>
          <cell r="AS1564">
            <v>515976468</v>
          </cell>
          <cell r="AT1564">
            <v>600912768</v>
          </cell>
          <cell r="AU1564">
            <v>673874881</v>
          </cell>
          <cell r="AV1564">
            <v>741462968</v>
          </cell>
        </row>
        <row r="1565">
          <cell r="A1565" t="str">
            <v>6145050522</v>
          </cell>
          <cell r="B1565" t="str">
            <v>VIATICOS OCASIONALES</v>
          </cell>
          <cell r="C1565">
            <v>0</v>
          </cell>
          <cell r="D1565">
            <v>0</v>
          </cell>
          <cell r="E1565">
            <v>0</v>
          </cell>
          <cell r="F1565">
            <v>0</v>
          </cell>
          <cell r="G1565">
            <v>1500000</v>
          </cell>
          <cell r="H1565">
            <v>2734800</v>
          </cell>
          <cell r="I1565">
            <v>2734800</v>
          </cell>
          <cell r="J1565">
            <v>2734800</v>
          </cell>
          <cell r="K1565">
            <v>2734800</v>
          </cell>
          <cell r="L1565">
            <v>2734800</v>
          </cell>
          <cell r="M1565">
            <v>2734800</v>
          </cell>
          <cell r="N1565">
            <v>2734800</v>
          </cell>
          <cell r="O1565">
            <v>0</v>
          </cell>
          <cell r="P1565">
            <v>0</v>
          </cell>
          <cell r="Q1565">
            <v>0</v>
          </cell>
          <cell r="R1565">
            <v>0</v>
          </cell>
          <cell r="AV1565" t="e">
            <v>#N/A</v>
          </cell>
        </row>
        <row r="1566">
          <cell r="A1566" t="str">
            <v>6145050524</v>
          </cell>
          <cell r="B1566" t="str">
            <v>INCAPACIDADES</v>
          </cell>
          <cell r="C1566">
            <v>0</v>
          </cell>
          <cell r="D1566">
            <v>0</v>
          </cell>
          <cell r="E1566">
            <v>0</v>
          </cell>
          <cell r="F1566">
            <v>0</v>
          </cell>
          <cell r="G1566">
            <v>213964</v>
          </cell>
          <cell r="H1566">
            <v>213964</v>
          </cell>
          <cell r="I1566">
            <v>213964</v>
          </cell>
          <cell r="J1566">
            <v>213964</v>
          </cell>
          <cell r="K1566">
            <v>213964</v>
          </cell>
          <cell r="L1566">
            <v>213964</v>
          </cell>
          <cell r="M1566">
            <v>213964</v>
          </cell>
          <cell r="N1566">
            <v>213964</v>
          </cell>
          <cell r="O1566">
            <v>0</v>
          </cell>
          <cell r="P1566">
            <v>0</v>
          </cell>
          <cell r="Q1566">
            <v>0</v>
          </cell>
          <cell r="R1566">
            <v>0</v>
          </cell>
          <cell r="X1566">
            <v>0</v>
          </cell>
          <cell r="Y1566">
            <v>236154</v>
          </cell>
          <cell r="Z1566">
            <v>236154</v>
          </cell>
          <cell r="AA1566">
            <v>0</v>
          </cell>
          <cell r="AB1566">
            <v>0</v>
          </cell>
          <cell r="AQ1566">
            <v>714103</v>
          </cell>
          <cell r="AR1566">
            <v>714103</v>
          </cell>
          <cell r="AS1566">
            <v>714103</v>
          </cell>
          <cell r="AT1566">
            <v>714103</v>
          </cell>
          <cell r="AU1566">
            <v>714103</v>
          </cell>
          <cell r="AV1566">
            <v>714103</v>
          </cell>
        </row>
        <row r="1567">
          <cell r="A1567" t="str">
            <v>6145050527</v>
          </cell>
          <cell r="B1567" t="str">
            <v>AUXILIO DE TRANSPORTE</v>
          </cell>
          <cell r="C1567">
            <v>679539</v>
          </cell>
          <cell r="D1567">
            <v>1405501</v>
          </cell>
          <cell r="E1567">
            <v>2111453</v>
          </cell>
          <cell r="F1567">
            <v>2686140</v>
          </cell>
          <cell r="G1567">
            <v>3390493</v>
          </cell>
          <cell r="H1567">
            <v>4193294</v>
          </cell>
          <cell r="I1567">
            <v>4904036</v>
          </cell>
          <cell r="J1567">
            <v>6250565</v>
          </cell>
          <cell r="K1567">
            <v>6944512</v>
          </cell>
          <cell r="L1567">
            <v>7534406</v>
          </cell>
          <cell r="M1567">
            <v>7982631</v>
          </cell>
          <cell r="N1567">
            <v>8574944</v>
          </cell>
          <cell r="O1567">
            <v>491282</v>
          </cell>
          <cell r="P1567">
            <v>914771</v>
          </cell>
          <cell r="Q1567">
            <v>2444083</v>
          </cell>
          <cell r="R1567">
            <v>2813865</v>
          </cell>
          <cell r="S1567">
            <v>3194212</v>
          </cell>
          <cell r="T1567">
            <v>2044366</v>
          </cell>
          <cell r="U1567">
            <v>2397420</v>
          </cell>
          <cell r="V1567">
            <v>2661550</v>
          </cell>
          <cell r="W1567">
            <v>2923919</v>
          </cell>
          <cell r="X1567">
            <v>3154593</v>
          </cell>
          <cell r="Y1567">
            <v>3434570</v>
          </cell>
          <cell r="Z1567">
            <v>3614178</v>
          </cell>
          <cell r="AA1567">
            <v>308413</v>
          </cell>
          <cell r="AB1567">
            <v>575413</v>
          </cell>
          <cell r="AC1567">
            <v>815413</v>
          </cell>
          <cell r="AD1567">
            <v>1055413</v>
          </cell>
          <cell r="AE1567">
            <v>1287413</v>
          </cell>
          <cell r="AF1567">
            <v>1521413</v>
          </cell>
          <cell r="AG1567">
            <v>1566413</v>
          </cell>
          <cell r="AH1567">
            <v>1796413</v>
          </cell>
          <cell r="AI1567">
            <v>1992413</v>
          </cell>
          <cell r="AJ1567">
            <v>2112413</v>
          </cell>
          <cell r="AK1567">
            <v>2227413</v>
          </cell>
          <cell r="AL1567">
            <v>2347413</v>
          </cell>
          <cell r="AM1567">
            <v>128067</v>
          </cell>
          <cell r="AN1567">
            <v>230067</v>
          </cell>
          <cell r="AO1567">
            <v>332067</v>
          </cell>
          <cell r="AP1567">
            <v>454467</v>
          </cell>
          <cell r="AQ1567">
            <v>556467</v>
          </cell>
          <cell r="AR1567">
            <v>649400</v>
          </cell>
          <cell r="AS1567">
            <v>751400</v>
          </cell>
          <cell r="AT1567">
            <v>864734</v>
          </cell>
          <cell r="AU1567">
            <v>1063067</v>
          </cell>
          <cell r="AV1567">
            <v>1213800</v>
          </cell>
        </row>
        <row r="1568">
          <cell r="A1568" t="str">
            <v>6145050530</v>
          </cell>
          <cell r="B1568" t="str">
            <v>CESANTIAS</v>
          </cell>
          <cell r="C1568">
            <v>2189743</v>
          </cell>
          <cell r="D1568">
            <v>4560548</v>
          </cell>
          <cell r="E1568">
            <v>6871156</v>
          </cell>
          <cell r="F1568">
            <v>9228395</v>
          </cell>
          <cell r="G1568">
            <v>12184642</v>
          </cell>
          <cell r="H1568">
            <v>14860580</v>
          </cell>
          <cell r="I1568">
            <v>17304397</v>
          </cell>
          <cell r="J1568">
            <v>20039048</v>
          </cell>
          <cell r="K1568">
            <v>22255782</v>
          </cell>
          <cell r="L1568">
            <v>24276406</v>
          </cell>
          <cell r="M1568">
            <v>25868042</v>
          </cell>
          <cell r="N1568">
            <v>26928583</v>
          </cell>
          <cell r="O1568">
            <v>1080893</v>
          </cell>
          <cell r="P1568">
            <v>1851469</v>
          </cell>
          <cell r="Q1568">
            <v>4255447</v>
          </cell>
          <cell r="R1568">
            <v>5021052</v>
          </cell>
          <cell r="S1568">
            <v>5884623</v>
          </cell>
          <cell r="T1568">
            <v>3169638</v>
          </cell>
          <cell r="U1568">
            <v>4132441</v>
          </cell>
          <cell r="V1568">
            <v>5081098</v>
          </cell>
          <cell r="W1568">
            <v>6164135</v>
          </cell>
          <cell r="X1568">
            <v>7467434</v>
          </cell>
          <cell r="Y1568">
            <v>5572703</v>
          </cell>
          <cell r="Z1568">
            <v>11262944</v>
          </cell>
          <cell r="AA1568">
            <v>1043397</v>
          </cell>
          <cell r="AB1568">
            <v>2023013</v>
          </cell>
          <cell r="AC1568">
            <v>3002859</v>
          </cell>
          <cell r="AD1568">
            <v>3679253</v>
          </cell>
          <cell r="AE1568">
            <v>4627250</v>
          </cell>
          <cell r="AF1568">
            <v>4789838</v>
          </cell>
          <cell r="AG1568">
            <v>5715663</v>
          </cell>
          <cell r="AH1568">
            <v>6985946</v>
          </cell>
          <cell r="AI1568">
            <v>8175821</v>
          </cell>
          <cell r="AJ1568">
            <v>9343132</v>
          </cell>
          <cell r="AK1568">
            <v>11939420</v>
          </cell>
          <cell r="AL1568">
            <v>13887621</v>
          </cell>
          <cell r="AM1568">
            <v>578769</v>
          </cell>
          <cell r="AN1568">
            <v>1726464</v>
          </cell>
          <cell r="AO1568">
            <v>2735073</v>
          </cell>
          <cell r="AP1568">
            <v>3604539</v>
          </cell>
          <cell r="AQ1568">
            <v>4466172</v>
          </cell>
          <cell r="AR1568">
            <v>5491373</v>
          </cell>
          <cell r="AS1568">
            <v>6371949</v>
          </cell>
          <cell r="AT1568">
            <v>6995271</v>
          </cell>
          <cell r="AU1568">
            <v>8014546</v>
          </cell>
          <cell r="AV1568">
            <v>8975854</v>
          </cell>
        </row>
        <row r="1569">
          <cell r="A1569" t="str">
            <v>6145050533</v>
          </cell>
          <cell r="B1569" t="str">
            <v>INTERESES SOBRE LA CESANTIAS</v>
          </cell>
          <cell r="C1569">
            <v>357477</v>
          </cell>
          <cell r="D1569">
            <v>642089</v>
          </cell>
          <cell r="E1569">
            <v>919472</v>
          </cell>
          <cell r="F1569">
            <v>1202454</v>
          </cell>
          <cell r="G1569">
            <v>1557346</v>
          </cell>
          <cell r="H1569">
            <v>1878592</v>
          </cell>
          <cell r="I1569">
            <v>2169618</v>
          </cell>
          <cell r="J1569">
            <v>2497913</v>
          </cell>
          <cell r="K1569">
            <v>2764030</v>
          </cell>
          <cell r="L1569">
            <v>3006606</v>
          </cell>
          <cell r="M1569">
            <v>3197679</v>
          </cell>
          <cell r="N1569">
            <v>3324995</v>
          </cell>
          <cell r="O1569">
            <v>129758</v>
          </cell>
          <cell r="P1569">
            <v>222265</v>
          </cell>
          <cell r="Q1569">
            <v>510861</v>
          </cell>
          <cell r="R1569">
            <v>602769</v>
          </cell>
          <cell r="S1569">
            <v>706439</v>
          </cell>
          <cell r="T1569">
            <v>-1970503</v>
          </cell>
          <cell r="U1569">
            <v>-1854920</v>
          </cell>
          <cell r="V1569">
            <v>-1741037</v>
          </cell>
          <cell r="W1569">
            <v>-1611020</v>
          </cell>
          <cell r="X1569">
            <v>-1303089</v>
          </cell>
          <cell r="Y1569">
            <v>-1094405</v>
          </cell>
          <cell r="Z1569">
            <v>644580</v>
          </cell>
          <cell r="AA1569">
            <v>163184</v>
          </cell>
          <cell r="AB1569">
            <v>280786</v>
          </cell>
          <cell r="AC1569">
            <v>398416</v>
          </cell>
          <cell r="AD1569">
            <v>479617</v>
          </cell>
          <cell r="AE1569">
            <v>693422</v>
          </cell>
          <cell r="AF1569">
            <v>287390</v>
          </cell>
          <cell r="AG1569">
            <v>398534</v>
          </cell>
          <cell r="AH1569">
            <v>551027</v>
          </cell>
          <cell r="AI1569">
            <v>693870</v>
          </cell>
          <cell r="AJ1569">
            <v>834004</v>
          </cell>
          <cell r="AK1569">
            <v>2071465</v>
          </cell>
          <cell r="AL1569">
            <v>2713092</v>
          </cell>
          <cell r="AM1569">
            <v>-1371425</v>
          </cell>
          <cell r="AN1569">
            <v>-1233647</v>
          </cell>
          <cell r="AO1569">
            <v>-1112566</v>
          </cell>
          <cell r="AP1569">
            <v>-1008189</v>
          </cell>
          <cell r="AQ1569">
            <v>-904752</v>
          </cell>
          <cell r="AR1569">
            <v>-781679</v>
          </cell>
          <cell r="AS1569">
            <v>-675968</v>
          </cell>
          <cell r="AT1569">
            <v>0</v>
          </cell>
          <cell r="AU1569">
            <v>122362</v>
          </cell>
          <cell r="AV1569">
            <v>278368</v>
          </cell>
        </row>
        <row r="1570">
          <cell r="A1570" t="str">
            <v>6145050535</v>
          </cell>
          <cell r="B1570" t="str">
            <v>PRESTACIONES SOCIALES CONDUCTORES</v>
          </cell>
          <cell r="C1570">
            <v>3049766</v>
          </cell>
          <cell r="D1570">
            <v>5156372</v>
          </cell>
          <cell r="E1570">
            <v>7696658</v>
          </cell>
          <cell r="F1570">
            <v>11510646</v>
          </cell>
          <cell r="G1570">
            <v>14057740</v>
          </cell>
          <cell r="H1570">
            <v>14057740</v>
          </cell>
          <cell r="I1570">
            <v>20277015</v>
          </cell>
          <cell r="J1570">
            <v>24010536</v>
          </cell>
          <cell r="K1570">
            <v>26635565</v>
          </cell>
          <cell r="L1570">
            <v>29352627</v>
          </cell>
          <cell r="M1570">
            <v>29352627</v>
          </cell>
          <cell r="N1570">
            <v>35616748</v>
          </cell>
          <cell r="O1570">
            <v>5609050</v>
          </cell>
          <cell r="P1570">
            <v>5609050</v>
          </cell>
          <cell r="Q1570">
            <v>8250380</v>
          </cell>
          <cell r="R1570">
            <v>8250380</v>
          </cell>
          <cell r="S1570">
            <v>10963254</v>
          </cell>
          <cell r="T1570">
            <v>10963254</v>
          </cell>
          <cell r="U1570">
            <v>16562262</v>
          </cell>
          <cell r="V1570">
            <v>18467495</v>
          </cell>
          <cell r="W1570">
            <v>18467495</v>
          </cell>
          <cell r="X1570">
            <v>18467495</v>
          </cell>
          <cell r="Y1570">
            <v>19421770</v>
          </cell>
          <cell r="Z1570">
            <v>21422608</v>
          </cell>
          <cell r="AA1570">
            <v>4129074</v>
          </cell>
          <cell r="AB1570">
            <v>4818124</v>
          </cell>
          <cell r="AC1570">
            <v>7677008</v>
          </cell>
          <cell r="AD1570">
            <v>9764828</v>
          </cell>
          <cell r="AE1570">
            <v>12350062</v>
          </cell>
          <cell r="AF1570">
            <v>13883688</v>
          </cell>
          <cell r="AG1570">
            <v>16486353</v>
          </cell>
          <cell r="AH1570">
            <v>18296383</v>
          </cell>
          <cell r="AI1570">
            <v>19856801</v>
          </cell>
          <cell r="AJ1570">
            <v>21048208</v>
          </cell>
          <cell r="AK1570">
            <v>22158087</v>
          </cell>
          <cell r="AL1570">
            <v>253552558</v>
          </cell>
          <cell r="AM1570">
            <v>17971989</v>
          </cell>
          <cell r="AN1570">
            <v>21259070</v>
          </cell>
          <cell r="AO1570">
            <v>22605565</v>
          </cell>
          <cell r="AP1570">
            <v>25668371</v>
          </cell>
          <cell r="AQ1570">
            <v>27333060</v>
          </cell>
          <cell r="AR1570">
            <v>28396650</v>
          </cell>
          <cell r="AS1570">
            <v>30039819</v>
          </cell>
          <cell r="AT1570">
            <v>32551700</v>
          </cell>
          <cell r="AU1570">
            <v>33247856</v>
          </cell>
          <cell r="AV1570">
            <v>33215293</v>
          </cell>
        </row>
        <row r="1571">
          <cell r="A1571" t="str">
            <v>6145050536</v>
          </cell>
          <cell r="B1571" t="str">
            <v>PRIMA DE SERVICIOS</v>
          </cell>
          <cell r="C1571">
            <v>2197035</v>
          </cell>
          <cell r="D1571">
            <v>4567860</v>
          </cell>
          <cell r="E1571">
            <v>6878468</v>
          </cell>
          <cell r="F1571">
            <v>9235707</v>
          </cell>
          <cell r="G1571">
            <v>12191954</v>
          </cell>
          <cell r="H1571">
            <v>14867892</v>
          </cell>
          <cell r="I1571">
            <v>17234542</v>
          </cell>
          <cell r="J1571">
            <v>19969193</v>
          </cell>
          <cell r="K1571">
            <v>22185927</v>
          </cell>
          <cell r="L1571">
            <v>24206551</v>
          </cell>
          <cell r="M1571">
            <v>25798187</v>
          </cell>
          <cell r="N1571">
            <v>28188032</v>
          </cell>
          <cell r="O1571">
            <v>1080893</v>
          </cell>
          <cell r="P1571">
            <v>1851469</v>
          </cell>
          <cell r="Q1571">
            <v>4255447</v>
          </cell>
          <cell r="R1571">
            <v>5021052</v>
          </cell>
          <cell r="S1571">
            <v>5884623</v>
          </cell>
          <cell r="T1571">
            <v>4268243</v>
          </cell>
          <cell r="U1571">
            <v>5231046</v>
          </cell>
          <cell r="V1571">
            <v>6179703</v>
          </cell>
          <cell r="W1571">
            <v>7262740</v>
          </cell>
          <cell r="X1571">
            <v>8207130</v>
          </cell>
          <cell r="Y1571">
            <v>9211906</v>
          </cell>
          <cell r="Z1571">
            <v>8983572</v>
          </cell>
          <cell r="AA1571">
            <v>1043397</v>
          </cell>
          <cell r="AB1571">
            <v>2023013</v>
          </cell>
          <cell r="AC1571">
            <v>3002859</v>
          </cell>
          <cell r="AD1571">
            <v>3679253</v>
          </cell>
          <cell r="AE1571">
            <v>4627250</v>
          </cell>
          <cell r="AF1571">
            <v>4789838</v>
          </cell>
          <cell r="AG1571">
            <v>5715663</v>
          </cell>
          <cell r="AH1571">
            <v>6985946</v>
          </cell>
          <cell r="AI1571">
            <v>8175821</v>
          </cell>
          <cell r="AJ1571">
            <v>9343132</v>
          </cell>
          <cell r="AK1571">
            <v>10353055</v>
          </cell>
          <cell r="AL1571">
            <v>11350004</v>
          </cell>
          <cell r="AM1571">
            <v>1148903</v>
          </cell>
          <cell r="AN1571">
            <v>2296598</v>
          </cell>
          <cell r="AO1571">
            <v>3305207</v>
          </cell>
          <cell r="AP1571">
            <v>4174673</v>
          </cell>
          <cell r="AQ1571">
            <v>5036306</v>
          </cell>
          <cell r="AR1571">
            <v>6061507</v>
          </cell>
          <cell r="AS1571">
            <v>6942083</v>
          </cell>
          <cell r="AT1571">
            <v>7565405</v>
          </cell>
          <cell r="AU1571">
            <v>8584680</v>
          </cell>
          <cell r="AV1571">
            <v>9617283</v>
          </cell>
        </row>
        <row r="1572">
          <cell r="A1572" t="str">
            <v>6145050539</v>
          </cell>
          <cell r="B1572" t="str">
            <v>VACACIONES</v>
          </cell>
          <cell r="C1572">
            <v>1195035</v>
          </cell>
          <cell r="D1572">
            <v>2739522</v>
          </cell>
          <cell r="E1572">
            <v>4248286</v>
          </cell>
          <cell r="F1572">
            <v>5832789</v>
          </cell>
          <cell r="G1572">
            <v>7727886</v>
          </cell>
          <cell r="H1572">
            <v>9689754</v>
          </cell>
          <cell r="I1572">
            <v>11705624</v>
          </cell>
          <cell r="J1572">
            <v>15428107</v>
          </cell>
          <cell r="K1572">
            <v>17871276</v>
          </cell>
          <cell r="L1572">
            <v>34774133</v>
          </cell>
          <cell r="M1572">
            <v>38548185</v>
          </cell>
          <cell r="N1572">
            <v>18359139</v>
          </cell>
          <cell r="O1572">
            <v>639794</v>
          </cell>
          <cell r="P1572">
            <v>1230158</v>
          </cell>
          <cell r="Q1572">
            <v>2405227</v>
          </cell>
          <cell r="R1572">
            <v>2887188</v>
          </cell>
          <cell r="S1572">
            <v>3418194</v>
          </cell>
          <cell r="T1572">
            <v>5789875</v>
          </cell>
          <cell r="U1572">
            <v>6429780</v>
          </cell>
          <cell r="V1572">
            <v>6944160</v>
          </cell>
          <cell r="W1572">
            <v>7585030</v>
          </cell>
          <cell r="X1572">
            <v>9032708</v>
          </cell>
          <cell r="Y1572">
            <v>12630815</v>
          </cell>
          <cell r="Z1572">
            <v>14544179</v>
          </cell>
          <cell r="AA1572">
            <v>639086</v>
          </cell>
          <cell r="AB1572">
            <v>1246243</v>
          </cell>
          <cell r="AC1572">
            <v>1853516</v>
          </cell>
          <cell r="AD1572">
            <v>2308880</v>
          </cell>
          <cell r="AE1572">
            <v>2900206</v>
          </cell>
          <cell r="AF1572">
            <v>4153943</v>
          </cell>
          <cell r="AG1572">
            <v>4850932</v>
          </cell>
          <cell r="AH1572">
            <v>5720356</v>
          </cell>
          <cell r="AI1572">
            <v>6549528</v>
          </cell>
          <cell r="AJ1572">
            <v>7367405</v>
          </cell>
          <cell r="AK1572">
            <v>14445959</v>
          </cell>
          <cell r="AL1572">
            <v>15061792</v>
          </cell>
          <cell r="AM1572">
            <v>3436029</v>
          </cell>
          <cell r="AN1572">
            <v>4127821</v>
          </cell>
          <cell r="AO1572">
            <v>4749986</v>
          </cell>
          <cell r="AP1572">
            <v>5251686</v>
          </cell>
          <cell r="AQ1572">
            <v>5800275</v>
          </cell>
          <cell r="AR1572">
            <v>6430746</v>
          </cell>
          <cell r="AS1572">
            <v>6988819</v>
          </cell>
          <cell r="AT1572">
            <v>7418112</v>
          </cell>
          <cell r="AU1572">
            <v>8045617</v>
          </cell>
          <cell r="AV1572">
            <v>8884072</v>
          </cell>
        </row>
        <row r="1573">
          <cell r="A1573" t="str">
            <v>6145050545</v>
          </cell>
          <cell r="B1573" t="str">
            <v>AUXILIOS</v>
          </cell>
          <cell r="D1573">
            <v>0</v>
          </cell>
          <cell r="E1573">
            <v>0</v>
          </cell>
          <cell r="F1573">
            <v>0</v>
          </cell>
          <cell r="H1573">
            <v>0</v>
          </cell>
          <cell r="N1573">
            <v>550000</v>
          </cell>
          <cell r="O1573">
            <v>0</v>
          </cell>
          <cell r="P1573">
            <v>0</v>
          </cell>
          <cell r="Q1573">
            <v>0</v>
          </cell>
          <cell r="R1573">
            <v>0</v>
          </cell>
          <cell r="AV1573" t="e">
            <v>#N/A</v>
          </cell>
        </row>
        <row r="1574">
          <cell r="A1574" t="str">
            <v>6145050548</v>
          </cell>
          <cell r="B1574" t="str">
            <v>BONIFICACIONES</v>
          </cell>
          <cell r="C1574">
            <v>0</v>
          </cell>
          <cell r="D1574">
            <v>0</v>
          </cell>
          <cell r="E1574">
            <v>0</v>
          </cell>
          <cell r="F1574">
            <v>1829000</v>
          </cell>
          <cell r="G1574">
            <v>1829000</v>
          </cell>
          <cell r="H1574">
            <v>1829000</v>
          </cell>
          <cell r="I1574">
            <v>1829000</v>
          </cell>
          <cell r="J1574">
            <v>1829000</v>
          </cell>
          <cell r="K1574">
            <v>1829000</v>
          </cell>
          <cell r="L1574">
            <v>1829000</v>
          </cell>
          <cell r="M1574">
            <v>1829000</v>
          </cell>
          <cell r="N1574">
            <v>1829000</v>
          </cell>
          <cell r="O1574">
            <v>0</v>
          </cell>
          <cell r="P1574">
            <v>0</v>
          </cell>
          <cell r="Q1574">
            <v>150000</v>
          </cell>
          <cell r="R1574">
            <v>150000</v>
          </cell>
          <cell r="S1574">
            <v>150000</v>
          </cell>
          <cell r="T1574">
            <v>0</v>
          </cell>
          <cell r="U1574">
            <v>0</v>
          </cell>
          <cell r="V1574">
            <v>2028840</v>
          </cell>
          <cell r="W1574">
            <v>2028840</v>
          </cell>
          <cell r="X1574">
            <v>2028840</v>
          </cell>
          <cell r="Y1574">
            <v>2028840</v>
          </cell>
          <cell r="Z1574">
            <v>2028840</v>
          </cell>
          <cell r="AA1574">
            <v>0</v>
          </cell>
          <cell r="AB1574">
            <v>0</v>
          </cell>
          <cell r="AV1574" t="e">
            <v>#N/A</v>
          </cell>
        </row>
        <row r="1575">
          <cell r="A1575" t="str">
            <v>6145050549</v>
          </cell>
          <cell r="B1575" t="str">
            <v>BONIFICASION OCASIONAL</v>
          </cell>
          <cell r="C1575">
            <v>0</v>
          </cell>
          <cell r="D1575">
            <v>0</v>
          </cell>
          <cell r="E1575">
            <v>112000</v>
          </cell>
          <cell r="F1575">
            <v>348250</v>
          </cell>
          <cell r="G1575">
            <v>568875</v>
          </cell>
          <cell r="H1575">
            <v>905125</v>
          </cell>
          <cell r="I1575">
            <v>1553942</v>
          </cell>
          <cell r="J1575">
            <v>2748942</v>
          </cell>
          <cell r="K1575">
            <v>2748942</v>
          </cell>
          <cell r="L1575">
            <v>4948942</v>
          </cell>
          <cell r="M1575">
            <v>4948942</v>
          </cell>
          <cell r="N1575">
            <v>4948942</v>
          </cell>
          <cell r="O1575">
            <v>0</v>
          </cell>
          <cell r="P1575">
            <v>0</v>
          </cell>
          <cell r="Q1575">
            <v>4377950</v>
          </cell>
          <cell r="R1575">
            <v>4377950</v>
          </cell>
          <cell r="S1575">
            <v>4377950</v>
          </cell>
          <cell r="T1575">
            <v>4377950</v>
          </cell>
          <cell r="U1575">
            <v>4377950</v>
          </cell>
          <cell r="V1575">
            <v>4377950</v>
          </cell>
          <cell r="W1575">
            <v>4377950</v>
          </cell>
          <cell r="X1575">
            <v>4377950</v>
          </cell>
          <cell r="Y1575">
            <v>4377950</v>
          </cell>
          <cell r="Z1575">
            <v>4377950</v>
          </cell>
          <cell r="AA1575">
            <v>0</v>
          </cell>
          <cell r="AB1575">
            <v>0</v>
          </cell>
          <cell r="AJ1575">
            <v>600000</v>
          </cell>
          <cell r="AK1575">
            <v>600000</v>
          </cell>
          <cell r="AL1575">
            <v>600000</v>
          </cell>
          <cell r="AM1575">
            <v>174000</v>
          </cell>
          <cell r="AN1575">
            <v>174000</v>
          </cell>
          <cell r="AO1575">
            <v>174000</v>
          </cell>
          <cell r="AP1575">
            <v>174000</v>
          </cell>
          <cell r="AQ1575">
            <v>174000</v>
          </cell>
          <cell r="AR1575">
            <v>174000</v>
          </cell>
          <cell r="AS1575">
            <v>174000</v>
          </cell>
          <cell r="AT1575">
            <v>174000</v>
          </cell>
          <cell r="AU1575">
            <v>174000</v>
          </cell>
          <cell r="AV1575">
            <v>174000</v>
          </cell>
        </row>
        <row r="1576">
          <cell r="A1576" t="str">
            <v>6145050551</v>
          </cell>
          <cell r="B1576" t="str">
            <v>DOTACIONES Y SUMINISTROS A TRABAJAD</v>
          </cell>
          <cell r="C1576">
            <v>1660398</v>
          </cell>
          <cell r="D1576">
            <v>3839286</v>
          </cell>
          <cell r="E1576">
            <v>7722868</v>
          </cell>
          <cell r="F1576">
            <v>9421440</v>
          </cell>
          <cell r="G1576">
            <v>12189418</v>
          </cell>
          <cell r="H1576">
            <v>16064430</v>
          </cell>
          <cell r="I1576">
            <v>18645070</v>
          </cell>
          <cell r="J1576">
            <v>22535564</v>
          </cell>
          <cell r="K1576">
            <v>22535564</v>
          </cell>
          <cell r="L1576">
            <v>25377100</v>
          </cell>
          <cell r="M1576">
            <v>30433216</v>
          </cell>
          <cell r="N1576">
            <v>35547571</v>
          </cell>
          <cell r="O1576">
            <v>1721142</v>
          </cell>
          <cell r="P1576">
            <v>3963887</v>
          </cell>
          <cell r="Q1576">
            <v>5572317</v>
          </cell>
          <cell r="R1576">
            <v>7618777</v>
          </cell>
          <cell r="S1576">
            <v>10989927</v>
          </cell>
          <cell r="T1576">
            <v>13692467</v>
          </cell>
          <cell r="U1576">
            <v>14912672</v>
          </cell>
          <cell r="V1576">
            <v>17498132</v>
          </cell>
          <cell r="W1576">
            <v>19266847</v>
          </cell>
          <cell r="X1576">
            <v>22078267</v>
          </cell>
          <cell r="Y1576">
            <v>25689397</v>
          </cell>
          <cell r="Z1576">
            <v>30869837</v>
          </cell>
          <cell r="AA1576">
            <v>2538312</v>
          </cell>
          <cell r="AB1576">
            <v>4121641</v>
          </cell>
          <cell r="AC1576">
            <v>7160429</v>
          </cell>
          <cell r="AD1576">
            <v>9801405</v>
          </cell>
          <cell r="AE1576">
            <v>11066037</v>
          </cell>
          <cell r="AF1576">
            <v>15765385</v>
          </cell>
          <cell r="AG1576">
            <v>18274220</v>
          </cell>
          <cell r="AH1576">
            <v>25495604</v>
          </cell>
          <cell r="AI1576">
            <v>29313070</v>
          </cell>
          <cell r="AJ1576">
            <v>32399533</v>
          </cell>
          <cell r="AK1576">
            <v>37861817</v>
          </cell>
          <cell r="AL1576">
            <v>43220853</v>
          </cell>
          <cell r="AM1576">
            <v>453176</v>
          </cell>
          <cell r="AN1576">
            <v>2831708</v>
          </cell>
          <cell r="AO1576">
            <v>6063544</v>
          </cell>
          <cell r="AP1576">
            <v>9371720</v>
          </cell>
          <cell r="AQ1576">
            <v>10921128</v>
          </cell>
          <cell r="AR1576">
            <v>13236789</v>
          </cell>
          <cell r="AS1576">
            <v>16281216</v>
          </cell>
          <cell r="AT1576">
            <v>19612308</v>
          </cell>
          <cell r="AU1576">
            <v>22327648</v>
          </cell>
          <cell r="AV1576">
            <v>24393910</v>
          </cell>
        </row>
        <row r="1577">
          <cell r="A1577" t="str">
            <v>6145050554</v>
          </cell>
          <cell r="B1577" t="str">
            <v>SEGURO</v>
          </cell>
          <cell r="AJ1577">
            <v>446100</v>
          </cell>
          <cell r="AK1577">
            <v>2422408</v>
          </cell>
          <cell r="AL1577">
            <v>2422408</v>
          </cell>
          <cell r="AM1577">
            <v>0</v>
          </cell>
          <cell r="AN1577">
            <v>0</v>
          </cell>
          <cell r="AO1577">
            <v>0</v>
          </cell>
          <cell r="AV1577" t="e">
            <v>#N/A</v>
          </cell>
        </row>
        <row r="1578">
          <cell r="A1578" t="str">
            <v>6145050560</v>
          </cell>
          <cell r="B1578" t="str">
            <v>INDEMNIZACIONES LABORALES</v>
          </cell>
          <cell r="C1578">
            <v>0</v>
          </cell>
          <cell r="D1578">
            <v>4979121</v>
          </cell>
          <cell r="E1578">
            <v>4979121</v>
          </cell>
          <cell r="F1578">
            <v>4979121</v>
          </cell>
          <cell r="G1578">
            <v>4979121</v>
          </cell>
          <cell r="H1578">
            <v>4979121</v>
          </cell>
          <cell r="I1578">
            <v>4979121</v>
          </cell>
          <cell r="J1578">
            <v>9816029</v>
          </cell>
          <cell r="K1578">
            <v>9816029</v>
          </cell>
          <cell r="L1578">
            <v>9816029</v>
          </cell>
          <cell r="M1578">
            <v>9816029</v>
          </cell>
          <cell r="N1578">
            <v>9816029</v>
          </cell>
          <cell r="O1578">
            <v>0</v>
          </cell>
          <cell r="P1578">
            <v>0</v>
          </cell>
          <cell r="Q1578">
            <v>0</v>
          </cell>
          <cell r="R1578">
            <v>50000</v>
          </cell>
          <cell r="S1578">
            <v>50000</v>
          </cell>
          <cell r="T1578">
            <v>50000</v>
          </cell>
          <cell r="U1578">
            <v>50000</v>
          </cell>
          <cell r="V1578">
            <v>50000</v>
          </cell>
          <cell r="W1578">
            <v>796667</v>
          </cell>
          <cell r="X1578">
            <v>796667</v>
          </cell>
          <cell r="Y1578">
            <v>796667</v>
          </cell>
          <cell r="Z1578">
            <v>796667</v>
          </cell>
          <cell r="AA1578">
            <v>0</v>
          </cell>
          <cell r="AB1578">
            <v>0</v>
          </cell>
          <cell r="AK1578">
            <v>794488</v>
          </cell>
          <cell r="AL1578">
            <v>794488</v>
          </cell>
          <cell r="AM1578">
            <v>1603667</v>
          </cell>
          <cell r="AN1578">
            <v>1603667</v>
          </cell>
          <cell r="AO1578">
            <v>1603667</v>
          </cell>
          <cell r="AP1578">
            <v>1603667</v>
          </cell>
          <cell r="AQ1578">
            <v>1603667</v>
          </cell>
          <cell r="AR1578">
            <v>1603667</v>
          </cell>
          <cell r="AS1578">
            <v>1603667</v>
          </cell>
          <cell r="AT1578">
            <v>1603667</v>
          </cell>
          <cell r="AU1578">
            <v>1603667</v>
          </cell>
          <cell r="AV1578">
            <v>3102647</v>
          </cell>
        </row>
        <row r="1579">
          <cell r="A1579" t="str">
            <v>6145050563</v>
          </cell>
          <cell r="B1579" t="str">
            <v>CAPACITACION AL PERSONAL</v>
          </cell>
          <cell r="S1579">
            <v>30000</v>
          </cell>
          <cell r="T1579">
            <v>30000</v>
          </cell>
          <cell r="U1579">
            <v>30000</v>
          </cell>
          <cell r="V1579">
            <v>30000</v>
          </cell>
          <cell r="W1579">
            <v>30000</v>
          </cell>
          <cell r="X1579">
            <v>30000</v>
          </cell>
          <cell r="Y1579">
            <v>30000</v>
          </cell>
          <cell r="Z1579">
            <v>30000</v>
          </cell>
          <cell r="AA1579">
            <v>0</v>
          </cell>
          <cell r="AB1579">
            <v>0</v>
          </cell>
          <cell r="AV1579" t="e">
            <v>#N/A</v>
          </cell>
        </row>
        <row r="1580">
          <cell r="A1580" t="str">
            <v>6145050568</v>
          </cell>
          <cell r="B1580" t="str">
            <v>RIESGO PROFESIONAL</v>
          </cell>
          <cell r="C1580">
            <v>0</v>
          </cell>
          <cell r="D1580">
            <v>0</v>
          </cell>
          <cell r="E1580">
            <v>0</v>
          </cell>
          <cell r="F1580">
            <v>0</v>
          </cell>
          <cell r="G1580">
            <v>0</v>
          </cell>
          <cell r="H1580">
            <v>172200</v>
          </cell>
          <cell r="I1580">
            <v>424600</v>
          </cell>
          <cell r="J1580">
            <v>617500</v>
          </cell>
          <cell r="K1580">
            <v>821800</v>
          </cell>
          <cell r="L1580">
            <v>1354297</v>
          </cell>
          <cell r="M1580">
            <v>1470697</v>
          </cell>
          <cell r="N1580">
            <v>1564297</v>
          </cell>
          <cell r="O1580">
            <v>94900</v>
          </cell>
          <cell r="P1580">
            <v>187400</v>
          </cell>
          <cell r="Q1580">
            <v>334400</v>
          </cell>
          <cell r="R1580">
            <v>413500</v>
          </cell>
          <cell r="S1580">
            <v>494300</v>
          </cell>
          <cell r="T1580">
            <v>431000</v>
          </cell>
          <cell r="U1580">
            <v>512700</v>
          </cell>
          <cell r="V1580">
            <v>585800</v>
          </cell>
          <cell r="W1580">
            <v>565200</v>
          </cell>
          <cell r="X1580">
            <v>498200</v>
          </cell>
          <cell r="Y1580">
            <v>320000</v>
          </cell>
          <cell r="Z1580">
            <v>283924</v>
          </cell>
          <cell r="AA1580">
            <v>-158691</v>
          </cell>
          <cell r="AB1580">
            <v>-203491</v>
          </cell>
          <cell r="AC1580">
            <v>-235041</v>
          </cell>
          <cell r="AD1580">
            <v>376782</v>
          </cell>
          <cell r="AE1580">
            <v>454882</v>
          </cell>
          <cell r="AF1580">
            <v>191704</v>
          </cell>
          <cell r="AG1580">
            <v>339904</v>
          </cell>
          <cell r="AH1580">
            <v>490004</v>
          </cell>
          <cell r="AI1580">
            <v>619004</v>
          </cell>
          <cell r="AJ1580">
            <v>757304</v>
          </cell>
          <cell r="AK1580">
            <v>886604</v>
          </cell>
          <cell r="AL1580">
            <v>997904</v>
          </cell>
          <cell r="AM1580">
            <v>119100</v>
          </cell>
          <cell r="AN1580">
            <v>249100</v>
          </cell>
          <cell r="AO1580">
            <v>372400</v>
          </cell>
          <cell r="AP1580">
            <v>451500</v>
          </cell>
          <cell r="AQ1580">
            <v>524600</v>
          </cell>
          <cell r="AR1580">
            <v>582200</v>
          </cell>
          <cell r="AS1580">
            <v>671100</v>
          </cell>
          <cell r="AT1580">
            <v>753600</v>
          </cell>
          <cell r="AU1580">
            <v>845500</v>
          </cell>
          <cell r="AV1580">
            <v>930600</v>
          </cell>
        </row>
        <row r="1581">
          <cell r="A1581" t="str">
            <v>6145050569</v>
          </cell>
          <cell r="B1581" t="str">
            <v>APORTES AL I.S.S.</v>
          </cell>
          <cell r="C1581">
            <v>2819316</v>
          </cell>
          <cell r="D1581">
            <v>6200948</v>
          </cell>
          <cell r="E1581">
            <v>9042408</v>
          </cell>
          <cell r="F1581">
            <v>11970998</v>
          </cell>
          <cell r="G1581">
            <v>15594992</v>
          </cell>
          <cell r="H1581">
            <v>18975308</v>
          </cell>
          <cell r="I1581">
            <v>22427270</v>
          </cell>
          <cell r="J1581">
            <v>25493970</v>
          </cell>
          <cell r="K1581">
            <v>28708070</v>
          </cell>
          <cell r="L1581">
            <v>31443870</v>
          </cell>
          <cell r="M1581">
            <v>33790812</v>
          </cell>
          <cell r="N1581">
            <v>35221112</v>
          </cell>
          <cell r="O1581">
            <v>1500400</v>
          </cell>
          <cell r="P1581">
            <v>3008400</v>
          </cell>
          <cell r="Q1581">
            <v>5485489</v>
          </cell>
          <cell r="R1581">
            <v>6698189</v>
          </cell>
          <cell r="S1581">
            <v>7970389</v>
          </cell>
          <cell r="T1581">
            <v>6880889</v>
          </cell>
          <cell r="U1581">
            <v>8179489</v>
          </cell>
          <cell r="V1581">
            <v>9570389</v>
          </cell>
          <cell r="W1581">
            <v>10477646</v>
          </cell>
          <cell r="X1581">
            <v>11149188</v>
          </cell>
          <cell r="Y1581">
            <v>11832178</v>
          </cell>
          <cell r="Z1581">
            <v>12767631</v>
          </cell>
          <cell r="AA1581">
            <v>793053</v>
          </cell>
          <cell r="AB1581">
            <v>1731054</v>
          </cell>
          <cell r="AC1581">
            <v>2671852</v>
          </cell>
          <cell r="AD1581">
            <v>4347735</v>
          </cell>
          <cell r="AE1581">
            <v>5739735</v>
          </cell>
          <cell r="AF1581">
            <v>7376635</v>
          </cell>
          <cell r="AG1581">
            <v>8249156</v>
          </cell>
          <cell r="AH1581">
            <v>9452289</v>
          </cell>
          <cell r="AI1581">
            <v>11457689</v>
          </cell>
          <cell r="AJ1581">
            <v>13957075</v>
          </cell>
          <cell r="AK1581">
            <v>15455417</v>
          </cell>
          <cell r="AL1581">
            <v>16947568</v>
          </cell>
          <cell r="AM1581">
            <v>6916909</v>
          </cell>
          <cell r="AN1581">
            <v>8965009</v>
          </cell>
          <cell r="AO1581">
            <v>10888309</v>
          </cell>
          <cell r="AP1581">
            <v>11927209</v>
          </cell>
          <cell r="AQ1581">
            <v>13280709</v>
          </cell>
          <cell r="AR1581">
            <v>13886609</v>
          </cell>
          <cell r="AS1581">
            <v>15251009</v>
          </cell>
          <cell r="AT1581">
            <v>16512809</v>
          </cell>
          <cell r="AU1581">
            <v>17968209</v>
          </cell>
          <cell r="AV1581">
            <v>19320709</v>
          </cell>
        </row>
        <row r="1582">
          <cell r="A1582" t="str">
            <v>6145050570</v>
          </cell>
          <cell r="B1582" t="str">
            <v>APORTES FONDO PENSIONES Y CESANTIAS</v>
          </cell>
          <cell r="C1582">
            <v>3568191</v>
          </cell>
          <cell r="D1582">
            <v>7848063</v>
          </cell>
          <cell r="E1582">
            <v>11639243</v>
          </cell>
          <cell r="F1582">
            <v>16157966</v>
          </cell>
          <cell r="G1582">
            <v>20955655</v>
          </cell>
          <cell r="H1582">
            <v>25232393</v>
          </cell>
          <cell r="I1582">
            <v>26390420</v>
          </cell>
          <cell r="J1582">
            <v>30293320</v>
          </cell>
          <cell r="K1582">
            <v>34538492</v>
          </cell>
          <cell r="L1582">
            <v>38001292</v>
          </cell>
          <cell r="M1582">
            <v>40509539</v>
          </cell>
          <cell r="N1582">
            <v>42320039</v>
          </cell>
          <cell r="O1582">
            <v>1898600</v>
          </cell>
          <cell r="P1582">
            <v>3808800</v>
          </cell>
          <cell r="Q1582">
            <v>6993517</v>
          </cell>
          <cell r="R1582">
            <v>8554817</v>
          </cell>
          <cell r="S1582">
            <v>10165017</v>
          </cell>
          <cell r="T1582">
            <v>7882247</v>
          </cell>
          <cell r="U1582">
            <v>9549847</v>
          </cell>
          <cell r="V1582">
            <v>10196105</v>
          </cell>
          <cell r="W1582">
            <v>11097999</v>
          </cell>
          <cell r="X1582">
            <v>11830513</v>
          </cell>
          <cell r="Y1582">
            <v>12692618</v>
          </cell>
          <cell r="Z1582">
            <v>13280830</v>
          </cell>
          <cell r="AA1582">
            <v>-3805451</v>
          </cell>
          <cell r="AB1582">
            <v>-2929777</v>
          </cell>
          <cell r="AC1582">
            <v>-2103770</v>
          </cell>
          <cell r="AD1582">
            <v>4363162</v>
          </cell>
          <cell r="AE1582">
            <v>6139035</v>
          </cell>
          <cell r="AF1582">
            <v>8203835</v>
          </cell>
          <cell r="AG1582">
            <v>9685117</v>
          </cell>
          <cell r="AH1582">
            <v>12192943</v>
          </cell>
          <cell r="AI1582">
            <v>14927543</v>
          </cell>
          <cell r="AJ1582">
            <v>17435843</v>
          </cell>
          <cell r="AK1582">
            <v>19633997</v>
          </cell>
          <cell r="AL1582">
            <v>21144458</v>
          </cell>
          <cell r="AM1582">
            <v>1639357</v>
          </cell>
          <cell r="AN1582">
            <v>4173357</v>
          </cell>
          <cell r="AO1582">
            <v>6542357</v>
          </cell>
          <cell r="AP1582">
            <v>8117557</v>
          </cell>
          <cell r="AQ1582">
            <v>9764557</v>
          </cell>
          <cell r="AR1582">
            <v>10882257</v>
          </cell>
          <cell r="AS1582">
            <v>12548457</v>
          </cell>
          <cell r="AT1582">
            <v>14090757</v>
          </cell>
          <cell r="AU1582">
            <v>15855357</v>
          </cell>
          <cell r="AV1582">
            <v>17499257</v>
          </cell>
        </row>
        <row r="1583">
          <cell r="A1583" t="str">
            <v>6145050571</v>
          </cell>
          <cell r="B1583" t="str">
            <v>SEGURIDAD SOCIAL CONDUCTORES</v>
          </cell>
          <cell r="AL1583">
            <v>216775976</v>
          </cell>
          <cell r="AM1583">
            <v>20936537</v>
          </cell>
          <cell r="AN1583">
            <v>20936537</v>
          </cell>
          <cell r="AO1583">
            <v>20936537</v>
          </cell>
          <cell r="AP1583">
            <v>20936537</v>
          </cell>
          <cell r="AQ1583">
            <v>20936537</v>
          </cell>
          <cell r="AR1583">
            <v>20936537</v>
          </cell>
          <cell r="AS1583">
            <v>20936537</v>
          </cell>
          <cell r="AT1583">
            <v>20936537</v>
          </cell>
          <cell r="AU1583">
            <v>20936537</v>
          </cell>
          <cell r="AV1583">
            <v>20936537</v>
          </cell>
        </row>
        <row r="1584">
          <cell r="A1584" t="str">
            <v>6145050572</v>
          </cell>
          <cell r="B1584" t="str">
            <v>APORTES CAJAS COMPENSACION FAMILIAR</v>
          </cell>
          <cell r="C1584">
            <v>1556293</v>
          </cell>
          <cell r="D1584">
            <v>3230137</v>
          </cell>
          <cell r="E1584">
            <v>4735738</v>
          </cell>
          <cell r="F1584">
            <v>6343207</v>
          </cell>
          <cell r="G1584">
            <v>8469870</v>
          </cell>
          <cell r="H1584">
            <v>11057182</v>
          </cell>
          <cell r="I1584">
            <v>12487111</v>
          </cell>
          <cell r="J1584">
            <v>14103187</v>
          </cell>
          <cell r="K1584">
            <v>15444071</v>
          </cell>
          <cell r="L1584">
            <v>16720633</v>
          </cell>
          <cell r="M1584">
            <v>17641699</v>
          </cell>
          <cell r="N1584">
            <v>18237036</v>
          </cell>
          <cell r="O1584">
            <v>613714</v>
          </cell>
          <cell r="P1584">
            <v>1180015</v>
          </cell>
          <cell r="Q1584">
            <v>2307183</v>
          </cell>
          <cell r="R1584">
            <v>2769500</v>
          </cell>
          <cell r="S1584">
            <v>3269061</v>
          </cell>
          <cell r="T1584">
            <v>2428292</v>
          </cell>
          <cell r="U1584">
            <v>3042110</v>
          </cell>
          <cell r="V1584">
            <v>3535519</v>
          </cell>
          <cell r="W1584">
            <v>4140944</v>
          </cell>
          <cell r="X1584">
            <v>4749592</v>
          </cell>
          <cell r="Y1584">
            <v>5326756</v>
          </cell>
          <cell r="Z1584">
            <v>5761530</v>
          </cell>
          <cell r="AA1584">
            <v>522602</v>
          </cell>
          <cell r="AB1584">
            <v>1105006</v>
          </cell>
          <cell r="AC1584">
            <v>1546629</v>
          </cell>
          <cell r="AD1584">
            <v>2212537</v>
          </cell>
          <cell r="AE1584">
            <v>2779758</v>
          </cell>
          <cell r="AF1584">
            <v>3358034</v>
          </cell>
          <cell r="AG1584">
            <v>4002407</v>
          </cell>
          <cell r="AH1584">
            <v>4836385</v>
          </cell>
          <cell r="AI1584">
            <v>5631753</v>
          </cell>
          <cell r="AJ1584">
            <v>6416288</v>
          </cell>
          <cell r="AK1584">
            <v>7125246</v>
          </cell>
          <cell r="AL1584">
            <v>7715972</v>
          </cell>
          <cell r="AM1584">
            <v>664168</v>
          </cell>
          <cell r="AN1584">
            <v>1327758</v>
          </cell>
          <cell r="AO1584">
            <v>1924559</v>
          </cell>
          <cell r="AP1584">
            <v>2509658</v>
          </cell>
          <cell r="AQ1584">
            <v>2932031</v>
          </cell>
          <cell r="AR1584">
            <v>3268377</v>
          </cell>
          <cell r="AS1584">
            <v>3601698</v>
          </cell>
          <cell r="AT1584">
            <v>4133984</v>
          </cell>
          <cell r="AU1584">
            <v>4735907</v>
          </cell>
          <cell r="AV1584">
            <v>5345061</v>
          </cell>
        </row>
        <row r="1585">
          <cell r="A1585" t="str">
            <v>6145050575</v>
          </cell>
          <cell r="B1585" t="str">
            <v>APORTES I.C.B.F</v>
          </cell>
          <cell r="C1585">
            <v>1167219</v>
          </cell>
          <cell r="D1585">
            <v>2418993</v>
          </cell>
          <cell r="E1585">
            <v>3548192</v>
          </cell>
          <cell r="F1585">
            <v>4753795</v>
          </cell>
          <cell r="G1585">
            <v>6352398</v>
          </cell>
          <cell r="H1585">
            <v>8292884</v>
          </cell>
          <cell r="I1585">
            <v>9365330</v>
          </cell>
          <cell r="J1585">
            <v>10577387</v>
          </cell>
          <cell r="K1585">
            <v>11583051</v>
          </cell>
          <cell r="L1585">
            <v>12540475</v>
          </cell>
          <cell r="M1585">
            <v>13231273</v>
          </cell>
          <cell r="N1585">
            <v>13677774</v>
          </cell>
          <cell r="O1585">
            <v>460285</v>
          </cell>
          <cell r="P1585">
            <v>885008</v>
          </cell>
          <cell r="Q1585">
            <v>1730385</v>
          </cell>
          <cell r="R1585">
            <v>2077119</v>
          </cell>
          <cell r="S1585">
            <v>2451789</v>
          </cell>
          <cell r="T1585">
            <v>1821213</v>
          </cell>
          <cell r="U1585">
            <v>2281574</v>
          </cell>
          <cell r="V1585">
            <v>2651632</v>
          </cell>
          <cell r="W1585">
            <v>3105695</v>
          </cell>
          <cell r="X1585">
            <v>3562190</v>
          </cell>
          <cell r="Y1585">
            <v>3995065</v>
          </cell>
          <cell r="Z1585">
            <v>4321160</v>
          </cell>
          <cell r="AA1585">
            <v>391949</v>
          </cell>
          <cell r="AB1585">
            <v>828753</v>
          </cell>
          <cell r="AC1585">
            <v>1159953</v>
          </cell>
          <cell r="AD1585">
            <v>1659402</v>
          </cell>
          <cell r="AE1585">
            <v>2084818</v>
          </cell>
          <cell r="AF1585">
            <v>2518525</v>
          </cell>
          <cell r="AG1585">
            <v>3001807</v>
          </cell>
          <cell r="AH1585">
            <v>3627291</v>
          </cell>
          <cell r="AI1585">
            <v>4223818</v>
          </cell>
          <cell r="AJ1585">
            <v>4812218</v>
          </cell>
          <cell r="AK1585">
            <v>5343937</v>
          </cell>
          <cell r="AL1585">
            <v>5786982</v>
          </cell>
          <cell r="AM1585">
            <v>498127</v>
          </cell>
          <cell r="AN1585">
            <v>995821</v>
          </cell>
          <cell r="AO1585">
            <v>1443422</v>
          </cell>
          <cell r="AP1585">
            <v>1804357</v>
          </cell>
          <cell r="AQ1585">
            <v>2199025</v>
          </cell>
          <cell r="AR1585">
            <v>2451285</v>
          </cell>
          <cell r="AS1585">
            <v>2701276</v>
          </cell>
          <cell r="AT1585">
            <v>3100489</v>
          </cell>
          <cell r="AU1585">
            <v>3551933</v>
          </cell>
          <cell r="AV1585">
            <v>4008799</v>
          </cell>
        </row>
        <row r="1586">
          <cell r="A1586" t="str">
            <v>6145050578</v>
          </cell>
          <cell r="B1586" t="str">
            <v>S.E.N.A.</v>
          </cell>
          <cell r="C1586">
            <v>778146</v>
          </cell>
          <cell r="D1586">
            <v>1612665</v>
          </cell>
          <cell r="E1586">
            <v>2365464</v>
          </cell>
          <cell r="F1586">
            <v>3169198</v>
          </cell>
          <cell r="G1586">
            <v>4234933</v>
          </cell>
          <cell r="H1586">
            <v>5528590</v>
          </cell>
          <cell r="I1586">
            <v>6243553</v>
          </cell>
          <cell r="J1586">
            <v>7051590</v>
          </cell>
          <cell r="K1586">
            <v>7722033</v>
          </cell>
          <cell r="L1586">
            <v>8360313</v>
          </cell>
          <cell r="M1586">
            <v>8820846</v>
          </cell>
          <cell r="N1586">
            <v>9118514</v>
          </cell>
          <cell r="O1586">
            <v>306857</v>
          </cell>
          <cell r="P1586">
            <v>590006</v>
          </cell>
          <cell r="Q1586">
            <v>1153588</v>
          </cell>
          <cell r="R1586">
            <v>1384748</v>
          </cell>
          <cell r="S1586">
            <v>1634529</v>
          </cell>
          <cell r="T1586">
            <v>1214148</v>
          </cell>
          <cell r="U1586">
            <v>1521055</v>
          </cell>
          <cell r="V1586">
            <v>1767762</v>
          </cell>
          <cell r="W1586">
            <v>2044949</v>
          </cell>
          <cell r="X1586">
            <v>2349259</v>
          </cell>
          <cell r="Y1586">
            <v>2637842</v>
          </cell>
          <cell r="Z1586">
            <v>2855222</v>
          </cell>
          <cell r="AA1586">
            <v>261289</v>
          </cell>
          <cell r="AB1586">
            <v>552493</v>
          </cell>
          <cell r="AC1586">
            <v>773312</v>
          </cell>
          <cell r="AD1586">
            <v>1106269</v>
          </cell>
          <cell r="AE1586">
            <v>1389881</v>
          </cell>
          <cell r="AF1586">
            <v>1679021</v>
          </cell>
          <cell r="AG1586">
            <v>2001208</v>
          </cell>
          <cell r="AH1586">
            <v>2418200</v>
          </cell>
          <cell r="AI1586">
            <v>2815885</v>
          </cell>
          <cell r="AJ1586">
            <v>3208153</v>
          </cell>
          <cell r="AK1586">
            <v>3562632</v>
          </cell>
          <cell r="AL1586">
            <v>3857996</v>
          </cell>
          <cell r="AM1586">
            <v>332086</v>
          </cell>
          <cell r="AN1586">
            <v>663881</v>
          </cell>
          <cell r="AO1586">
            <v>962283</v>
          </cell>
          <cell r="AP1586">
            <v>1202907</v>
          </cell>
          <cell r="AQ1586">
            <v>1466019</v>
          </cell>
          <cell r="AR1586">
            <v>1634192</v>
          </cell>
          <cell r="AS1586">
            <v>1800853</v>
          </cell>
          <cell r="AT1586">
            <v>2066995</v>
          </cell>
          <cell r="AU1586">
            <v>2367957</v>
          </cell>
          <cell r="AV1586">
            <v>2672535</v>
          </cell>
        </row>
        <row r="1587">
          <cell r="A1587" t="str">
            <v>6145050579</v>
          </cell>
          <cell r="B1587" t="str">
            <v>APORTES PARAFISCALES CONDUCTORES</v>
          </cell>
          <cell r="AL1587">
            <v>93415915</v>
          </cell>
          <cell r="AM1587">
            <v>8387151</v>
          </cell>
          <cell r="AN1587">
            <v>8387151</v>
          </cell>
          <cell r="AO1587">
            <v>8387151</v>
          </cell>
          <cell r="AP1587">
            <v>8387151</v>
          </cell>
          <cell r="AQ1587">
            <v>8387151</v>
          </cell>
          <cell r="AR1587">
            <v>8387151</v>
          </cell>
          <cell r="AS1587">
            <v>8387151</v>
          </cell>
          <cell r="AT1587">
            <v>8387151</v>
          </cell>
          <cell r="AU1587">
            <v>8387151</v>
          </cell>
          <cell r="AV1587">
            <v>8387151</v>
          </cell>
        </row>
        <row r="1588">
          <cell r="A1588" t="str">
            <v>6145050584</v>
          </cell>
          <cell r="B1588" t="str">
            <v>GASTOS MEDICOS Y DROGAS</v>
          </cell>
          <cell r="C1588">
            <v>37500</v>
          </cell>
          <cell r="D1588">
            <v>73500</v>
          </cell>
          <cell r="E1588">
            <v>303200</v>
          </cell>
          <cell r="F1588">
            <v>438280</v>
          </cell>
          <cell r="G1588">
            <v>474280</v>
          </cell>
          <cell r="H1588">
            <v>498280</v>
          </cell>
          <cell r="I1588">
            <v>552530</v>
          </cell>
          <cell r="J1588">
            <v>576530</v>
          </cell>
          <cell r="K1588">
            <v>612530</v>
          </cell>
          <cell r="L1588">
            <v>648530</v>
          </cell>
          <cell r="M1588">
            <v>687649</v>
          </cell>
          <cell r="N1588">
            <v>699649</v>
          </cell>
          <cell r="O1588">
            <v>12000</v>
          </cell>
          <cell r="P1588">
            <v>118512</v>
          </cell>
          <cell r="Q1588">
            <v>132912</v>
          </cell>
          <cell r="R1588">
            <v>147312</v>
          </cell>
          <cell r="S1588">
            <v>190512</v>
          </cell>
          <cell r="T1588">
            <v>204912</v>
          </cell>
          <cell r="U1588">
            <v>233712</v>
          </cell>
          <cell r="V1588">
            <v>262512</v>
          </cell>
          <cell r="W1588">
            <v>291312</v>
          </cell>
          <cell r="X1588">
            <v>291312</v>
          </cell>
          <cell r="Y1588">
            <v>4745912</v>
          </cell>
          <cell r="Z1588">
            <v>5932133</v>
          </cell>
          <cell r="AA1588">
            <v>0</v>
          </cell>
          <cell r="AB1588">
            <v>40000</v>
          </cell>
          <cell r="AC1588">
            <v>70000</v>
          </cell>
          <cell r="AD1588">
            <v>110000</v>
          </cell>
          <cell r="AE1588">
            <v>668992</v>
          </cell>
          <cell r="AF1588">
            <v>708992</v>
          </cell>
          <cell r="AG1588">
            <v>1678992</v>
          </cell>
          <cell r="AH1588">
            <v>3139584</v>
          </cell>
          <cell r="AI1588">
            <v>3563984</v>
          </cell>
          <cell r="AJ1588">
            <v>3976084</v>
          </cell>
          <cell r="AK1588">
            <v>4101084</v>
          </cell>
          <cell r="AL1588">
            <v>4318927</v>
          </cell>
          <cell r="AM1588">
            <v>10000</v>
          </cell>
          <cell r="AN1588">
            <v>84000</v>
          </cell>
          <cell r="AO1588">
            <v>84000</v>
          </cell>
          <cell r="AP1588">
            <v>84000</v>
          </cell>
          <cell r="AQ1588">
            <v>98000</v>
          </cell>
          <cell r="AR1588">
            <v>98000</v>
          </cell>
          <cell r="AS1588">
            <v>271000</v>
          </cell>
          <cell r="AT1588">
            <v>271000</v>
          </cell>
          <cell r="AU1588">
            <v>1835000</v>
          </cell>
          <cell r="AV1588">
            <v>3399000</v>
          </cell>
        </row>
        <row r="1589">
          <cell r="A1589" t="str">
            <v>6145050595</v>
          </cell>
          <cell r="B1589" t="str">
            <v>OTROS GASTOS DE PERSONAL</v>
          </cell>
          <cell r="C1589">
            <v>0</v>
          </cell>
          <cell r="D1589">
            <v>0</v>
          </cell>
          <cell r="E1589">
            <v>100000</v>
          </cell>
          <cell r="F1589">
            <v>340000</v>
          </cell>
          <cell r="G1589">
            <v>340006</v>
          </cell>
          <cell r="H1589">
            <v>340006</v>
          </cell>
          <cell r="I1589">
            <v>342525</v>
          </cell>
          <cell r="J1589">
            <v>342525</v>
          </cell>
          <cell r="K1589">
            <v>342858</v>
          </cell>
          <cell r="L1589">
            <v>362858</v>
          </cell>
          <cell r="M1589">
            <v>1812858</v>
          </cell>
          <cell r="N1589">
            <v>5127106</v>
          </cell>
          <cell r="O1589">
            <v>0</v>
          </cell>
          <cell r="P1589">
            <v>3147954</v>
          </cell>
          <cell r="Q1589">
            <v>3322754</v>
          </cell>
          <cell r="R1589">
            <v>3322754</v>
          </cell>
          <cell r="S1589">
            <v>3322754</v>
          </cell>
          <cell r="T1589">
            <v>3697560</v>
          </cell>
          <cell r="U1589">
            <v>3697560</v>
          </cell>
          <cell r="V1589">
            <v>4089060</v>
          </cell>
          <cell r="W1589">
            <v>4216060</v>
          </cell>
          <cell r="X1589">
            <v>4252060</v>
          </cell>
          <cell r="Y1589">
            <v>5651593</v>
          </cell>
          <cell r="Z1589">
            <v>9369560</v>
          </cell>
          <cell r="AA1589">
            <v>-1336540</v>
          </cell>
          <cell r="AB1589">
            <v>1574972</v>
          </cell>
          <cell r="AC1589">
            <v>1574972</v>
          </cell>
          <cell r="AD1589">
            <v>1574972</v>
          </cell>
          <cell r="AE1589">
            <v>1574972</v>
          </cell>
          <cell r="AF1589">
            <v>1574972</v>
          </cell>
          <cell r="AG1589">
            <v>1574972</v>
          </cell>
          <cell r="AH1589">
            <v>1574972</v>
          </cell>
          <cell r="AI1589">
            <v>2956972</v>
          </cell>
          <cell r="AJ1589">
            <v>4416972</v>
          </cell>
          <cell r="AK1589">
            <v>6066972</v>
          </cell>
          <cell r="AL1589">
            <v>21234849</v>
          </cell>
          <cell r="AM1589">
            <v>672580</v>
          </cell>
          <cell r="AN1589">
            <v>972580</v>
          </cell>
          <cell r="AO1589">
            <v>1272580</v>
          </cell>
          <cell r="AP1589">
            <v>1647580</v>
          </cell>
          <cell r="AQ1589">
            <v>1647580</v>
          </cell>
          <cell r="AR1589">
            <v>1647580</v>
          </cell>
          <cell r="AS1589">
            <v>2222580</v>
          </cell>
          <cell r="AT1589">
            <v>3297580</v>
          </cell>
          <cell r="AU1589">
            <v>3447580</v>
          </cell>
          <cell r="AV1589">
            <v>3447580</v>
          </cell>
        </row>
        <row r="1590">
          <cell r="A1590" t="str">
            <v>6145051020</v>
          </cell>
          <cell r="B1590" t="str">
            <v>AVALUOS</v>
          </cell>
          <cell r="C1590">
            <v>0</v>
          </cell>
          <cell r="D1590">
            <v>174000</v>
          </cell>
          <cell r="E1590">
            <v>174000</v>
          </cell>
          <cell r="F1590">
            <v>696000</v>
          </cell>
          <cell r="G1590">
            <v>696000</v>
          </cell>
          <cell r="H1590">
            <v>696000</v>
          </cell>
          <cell r="I1590">
            <v>874291</v>
          </cell>
          <cell r="J1590">
            <v>874291</v>
          </cell>
          <cell r="K1590">
            <v>874291</v>
          </cell>
          <cell r="L1590">
            <v>874291</v>
          </cell>
          <cell r="M1590">
            <v>874291</v>
          </cell>
          <cell r="N1590">
            <v>874291</v>
          </cell>
          <cell r="O1590">
            <v>0</v>
          </cell>
          <cell r="P1590">
            <v>115000</v>
          </cell>
          <cell r="Q1590">
            <v>115000</v>
          </cell>
          <cell r="R1590">
            <v>115000</v>
          </cell>
          <cell r="S1590">
            <v>115000</v>
          </cell>
          <cell r="T1590">
            <v>115000</v>
          </cell>
          <cell r="U1590">
            <v>115000</v>
          </cell>
          <cell r="V1590">
            <v>115000</v>
          </cell>
          <cell r="W1590">
            <v>115000</v>
          </cell>
          <cell r="X1590">
            <v>115000</v>
          </cell>
          <cell r="Y1590">
            <v>115000</v>
          </cell>
          <cell r="Z1590">
            <v>506000</v>
          </cell>
          <cell r="AA1590">
            <v>0</v>
          </cell>
          <cell r="AB1590">
            <v>0</v>
          </cell>
          <cell r="AV1590" t="e">
            <v>#N/A</v>
          </cell>
        </row>
        <row r="1591">
          <cell r="A1591" t="str">
            <v>6145051035</v>
          </cell>
          <cell r="B1591" t="str">
            <v>ASESORIA TECNICA</v>
          </cell>
          <cell r="D1591">
            <v>0</v>
          </cell>
          <cell r="J1591">
            <v>7000000</v>
          </cell>
          <cell r="K1591">
            <v>14000000</v>
          </cell>
          <cell r="L1591">
            <v>21000000</v>
          </cell>
          <cell r="M1591">
            <v>23800000</v>
          </cell>
          <cell r="N1591">
            <v>23800000</v>
          </cell>
          <cell r="O1591">
            <v>0</v>
          </cell>
          <cell r="P1591">
            <v>0</v>
          </cell>
          <cell r="Q1591">
            <v>0</v>
          </cell>
          <cell r="R1591">
            <v>0</v>
          </cell>
          <cell r="AS1591">
            <v>111336</v>
          </cell>
          <cell r="AT1591">
            <v>111336</v>
          </cell>
          <cell r="AU1591">
            <v>111336</v>
          </cell>
          <cell r="AV1591">
            <v>111336</v>
          </cell>
        </row>
        <row r="1592">
          <cell r="A1592" t="str">
            <v>6145051505</v>
          </cell>
          <cell r="B1592" t="str">
            <v>INDUSTRIA Y COMERCIO</v>
          </cell>
          <cell r="C1592">
            <v>0</v>
          </cell>
          <cell r="D1592">
            <v>0</v>
          </cell>
          <cell r="F1592">
            <v>703284</v>
          </cell>
          <cell r="G1592">
            <v>1873750</v>
          </cell>
          <cell r="H1592">
            <v>3724345</v>
          </cell>
          <cell r="I1592">
            <v>4700530</v>
          </cell>
          <cell r="J1592">
            <v>5853116</v>
          </cell>
          <cell r="K1592">
            <v>5853116</v>
          </cell>
          <cell r="L1592">
            <v>7001165</v>
          </cell>
          <cell r="M1592">
            <v>7621031</v>
          </cell>
          <cell r="N1592">
            <v>8564530</v>
          </cell>
          <cell r="O1592">
            <v>781641</v>
          </cell>
          <cell r="P1592">
            <v>1461059</v>
          </cell>
          <cell r="Q1592">
            <v>1928756</v>
          </cell>
          <cell r="R1592">
            <v>2450761</v>
          </cell>
          <cell r="S1592">
            <v>3120759</v>
          </cell>
          <cell r="T1592">
            <v>3855733</v>
          </cell>
          <cell r="U1592">
            <v>4721649</v>
          </cell>
          <cell r="V1592">
            <v>5392707</v>
          </cell>
          <cell r="W1592">
            <v>5911220</v>
          </cell>
          <cell r="X1592">
            <v>6434531</v>
          </cell>
          <cell r="Y1592">
            <v>6831913</v>
          </cell>
          <cell r="Z1592">
            <v>7277650</v>
          </cell>
          <cell r="AA1592">
            <v>524206</v>
          </cell>
          <cell r="AB1592">
            <v>1994621</v>
          </cell>
          <cell r="AC1592">
            <v>2234350</v>
          </cell>
          <cell r="AD1592">
            <v>3297325</v>
          </cell>
          <cell r="AE1592">
            <v>3903378</v>
          </cell>
          <cell r="AF1592">
            <v>4312289</v>
          </cell>
          <cell r="AG1592">
            <v>4770293</v>
          </cell>
          <cell r="AH1592">
            <v>5153522</v>
          </cell>
          <cell r="AI1592">
            <v>5439195</v>
          </cell>
          <cell r="AJ1592">
            <v>6055195</v>
          </cell>
          <cell r="AK1592">
            <v>6660599</v>
          </cell>
          <cell r="AL1592">
            <v>7196200</v>
          </cell>
          <cell r="AM1592">
            <v>203716</v>
          </cell>
          <cell r="AN1592">
            <v>618326</v>
          </cell>
          <cell r="AO1592">
            <v>961148</v>
          </cell>
          <cell r="AP1592">
            <v>1460981</v>
          </cell>
          <cell r="AQ1592">
            <v>1531693</v>
          </cell>
          <cell r="AR1592">
            <v>1586335</v>
          </cell>
          <cell r="AS1592">
            <v>1820176</v>
          </cell>
          <cell r="AT1592">
            <v>2194153</v>
          </cell>
          <cell r="AU1592">
            <v>2189753</v>
          </cell>
          <cell r="AV1592">
            <v>2404219</v>
          </cell>
        </row>
        <row r="1593">
          <cell r="A1593" t="str">
            <v>6145051540</v>
          </cell>
          <cell r="B1593" t="str">
            <v>IMPUESTO DE VEHICULOS</v>
          </cell>
          <cell r="C1593">
            <v>0</v>
          </cell>
          <cell r="D1593">
            <v>531200</v>
          </cell>
          <cell r="E1593">
            <v>1773286</v>
          </cell>
          <cell r="F1593">
            <v>3486786</v>
          </cell>
          <cell r="G1593">
            <v>5654307</v>
          </cell>
          <cell r="H1593">
            <v>6868453</v>
          </cell>
          <cell r="I1593">
            <v>13123491</v>
          </cell>
          <cell r="J1593">
            <v>13204691</v>
          </cell>
          <cell r="K1593">
            <v>13229691</v>
          </cell>
          <cell r="L1593">
            <v>13319591</v>
          </cell>
          <cell r="M1593">
            <v>13881191</v>
          </cell>
          <cell r="N1593">
            <v>13926491</v>
          </cell>
          <cell r="O1593">
            <v>489000</v>
          </cell>
          <cell r="P1593">
            <v>711900</v>
          </cell>
          <cell r="Q1593">
            <v>3977898</v>
          </cell>
          <cell r="R1593">
            <v>4103898</v>
          </cell>
          <cell r="S1593">
            <v>4503298</v>
          </cell>
          <cell r="T1593">
            <v>5052009</v>
          </cell>
          <cell r="U1593">
            <v>5062009</v>
          </cell>
          <cell r="V1593">
            <v>5224509</v>
          </cell>
          <cell r="W1593">
            <v>5356609</v>
          </cell>
          <cell r="X1593">
            <v>5409509</v>
          </cell>
          <cell r="Y1593">
            <v>5565309</v>
          </cell>
          <cell r="Z1593">
            <v>5565309</v>
          </cell>
          <cell r="AA1593">
            <v>623781</v>
          </cell>
          <cell r="AB1593">
            <v>670630</v>
          </cell>
          <cell r="AC1593">
            <v>670630</v>
          </cell>
          <cell r="AD1593">
            <v>670630</v>
          </cell>
          <cell r="AE1593">
            <v>670630</v>
          </cell>
          <cell r="AF1593">
            <v>670630</v>
          </cell>
          <cell r="AG1593">
            <v>670630</v>
          </cell>
          <cell r="AH1593">
            <v>670630</v>
          </cell>
          <cell r="AI1593">
            <v>809248</v>
          </cell>
          <cell r="AJ1593">
            <v>809248</v>
          </cell>
          <cell r="AK1593">
            <v>1863454</v>
          </cell>
          <cell r="AL1593">
            <v>1863454</v>
          </cell>
          <cell r="AM1593">
            <v>0</v>
          </cell>
          <cell r="AN1593">
            <v>674946</v>
          </cell>
          <cell r="AO1593">
            <v>704946</v>
          </cell>
          <cell r="AP1593">
            <v>704946</v>
          </cell>
          <cell r="AQ1593">
            <v>704946</v>
          </cell>
          <cell r="AR1593">
            <v>704946</v>
          </cell>
          <cell r="AS1593">
            <v>829936</v>
          </cell>
          <cell r="AT1593">
            <v>829936</v>
          </cell>
          <cell r="AU1593">
            <v>904930</v>
          </cell>
          <cell r="AV1593">
            <v>964930</v>
          </cell>
        </row>
        <row r="1594">
          <cell r="A1594" t="str">
            <v>6145051570</v>
          </cell>
          <cell r="B1594" t="str">
            <v>IVA REGIMEN SIMPLIFICADO</v>
          </cell>
          <cell r="X1594">
            <v>592125</v>
          </cell>
          <cell r="Y1594">
            <v>2075965</v>
          </cell>
          <cell r="Z1594">
            <v>37945834</v>
          </cell>
          <cell r="AA1594">
            <v>872280</v>
          </cell>
          <cell r="AB1594">
            <v>3287320</v>
          </cell>
          <cell r="AC1594">
            <v>3593052</v>
          </cell>
          <cell r="AD1594">
            <v>4649498</v>
          </cell>
          <cell r="AE1594">
            <v>5896007</v>
          </cell>
          <cell r="AF1594">
            <v>7722397</v>
          </cell>
          <cell r="AG1594">
            <v>9480491</v>
          </cell>
          <cell r="AH1594">
            <v>10776812</v>
          </cell>
          <cell r="AI1594">
            <v>12950132</v>
          </cell>
          <cell r="AJ1594">
            <v>13729807</v>
          </cell>
          <cell r="AK1594">
            <v>15678367</v>
          </cell>
          <cell r="AL1594">
            <v>19776187</v>
          </cell>
          <cell r="AM1594">
            <v>2053989</v>
          </cell>
          <cell r="AN1594">
            <v>4570173</v>
          </cell>
          <cell r="AO1594">
            <v>7228350</v>
          </cell>
          <cell r="AP1594">
            <v>8416470</v>
          </cell>
          <cell r="AQ1594">
            <v>9649410</v>
          </cell>
          <cell r="AR1594">
            <v>11902050</v>
          </cell>
          <cell r="AS1594">
            <v>13305576</v>
          </cell>
          <cell r="AT1594">
            <v>15178300</v>
          </cell>
          <cell r="AU1594">
            <v>20251120</v>
          </cell>
          <cell r="AV1594">
            <v>27833004</v>
          </cell>
        </row>
        <row r="1595">
          <cell r="A1595" t="str">
            <v>6145051595</v>
          </cell>
          <cell r="B1595" t="str">
            <v>OTROS IMPUESTOS (PEAJES)</v>
          </cell>
          <cell r="C1595">
            <v>50654800</v>
          </cell>
          <cell r="D1595">
            <v>105603910</v>
          </cell>
          <cell r="E1595">
            <v>153318810</v>
          </cell>
          <cell r="F1595">
            <v>214689560</v>
          </cell>
          <cell r="G1595">
            <v>269539960</v>
          </cell>
          <cell r="H1595">
            <v>339266110</v>
          </cell>
          <cell r="I1595">
            <v>413809780</v>
          </cell>
          <cell r="J1595">
            <v>474182743</v>
          </cell>
          <cell r="K1595">
            <v>522324693</v>
          </cell>
          <cell r="L1595">
            <v>581721643</v>
          </cell>
          <cell r="M1595">
            <v>624204643</v>
          </cell>
          <cell r="N1595">
            <v>688294460</v>
          </cell>
          <cell r="O1595">
            <v>68448620</v>
          </cell>
          <cell r="P1595">
            <v>111367370</v>
          </cell>
          <cell r="Q1595">
            <v>172364470</v>
          </cell>
          <cell r="R1595">
            <v>233069362</v>
          </cell>
          <cell r="S1595">
            <v>290021567</v>
          </cell>
          <cell r="T1595">
            <v>349733897</v>
          </cell>
          <cell r="U1595">
            <v>415510067</v>
          </cell>
          <cell r="V1595">
            <v>470094517</v>
          </cell>
          <cell r="W1595">
            <v>513975417</v>
          </cell>
          <cell r="X1595">
            <v>558439567</v>
          </cell>
          <cell r="Y1595">
            <v>610292867</v>
          </cell>
          <cell r="Z1595">
            <v>670135168</v>
          </cell>
          <cell r="AA1595">
            <v>71144496</v>
          </cell>
          <cell r="AB1595">
            <v>118174546</v>
          </cell>
          <cell r="AC1595">
            <v>171671046</v>
          </cell>
          <cell r="AD1595">
            <v>223965716</v>
          </cell>
          <cell r="AE1595">
            <v>265163366</v>
          </cell>
          <cell r="AF1595">
            <v>294805958</v>
          </cell>
          <cell r="AG1595">
            <v>319033688</v>
          </cell>
          <cell r="AH1595">
            <v>345318086</v>
          </cell>
          <cell r="AI1595">
            <v>368169523</v>
          </cell>
          <cell r="AJ1595">
            <v>387774741</v>
          </cell>
          <cell r="AK1595">
            <v>410466804</v>
          </cell>
          <cell r="AL1595">
            <v>432022909</v>
          </cell>
          <cell r="AM1595">
            <v>21260140</v>
          </cell>
          <cell r="AN1595">
            <v>41692752</v>
          </cell>
          <cell r="AO1595">
            <v>61543192</v>
          </cell>
          <cell r="AP1595">
            <v>79935781</v>
          </cell>
          <cell r="AQ1595">
            <v>97491700</v>
          </cell>
          <cell r="AR1595">
            <v>112198105</v>
          </cell>
          <cell r="AS1595">
            <v>135406436</v>
          </cell>
          <cell r="AT1595">
            <v>157771257</v>
          </cell>
          <cell r="AU1595">
            <v>178353790</v>
          </cell>
          <cell r="AV1595">
            <v>195526302</v>
          </cell>
        </row>
        <row r="1596">
          <cell r="A1596" t="str">
            <v>6145051596</v>
          </cell>
          <cell r="B1596" t="str">
            <v>COSTO VENTAS FONDO REPOCICION Y EQ</v>
          </cell>
          <cell r="C1596">
            <v>12141827</v>
          </cell>
          <cell r="D1596">
            <v>17650450</v>
          </cell>
          <cell r="E1596">
            <v>25091779</v>
          </cell>
          <cell r="F1596">
            <v>31374118</v>
          </cell>
          <cell r="G1596">
            <v>37872877</v>
          </cell>
          <cell r="H1596">
            <v>46000291</v>
          </cell>
          <cell r="I1596">
            <v>56018121</v>
          </cell>
          <cell r="J1596">
            <v>62828933</v>
          </cell>
          <cell r="K1596">
            <v>69010566</v>
          </cell>
          <cell r="L1596">
            <v>75607958</v>
          </cell>
          <cell r="M1596">
            <v>81645194</v>
          </cell>
          <cell r="N1596">
            <v>87282</v>
          </cell>
          <cell r="O1596">
            <v>12677077</v>
          </cell>
          <cell r="P1596">
            <v>-87282</v>
          </cell>
          <cell r="Q1596">
            <v>-87282</v>
          </cell>
          <cell r="R1596">
            <v>-94732</v>
          </cell>
          <cell r="S1596">
            <v>0</v>
          </cell>
          <cell r="T1596">
            <v>0</v>
          </cell>
          <cell r="U1596">
            <v>0</v>
          </cell>
          <cell r="V1596">
            <v>0</v>
          </cell>
          <cell r="W1596">
            <v>0</v>
          </cell>
          <cell r="X1596">
            <v>0</v>
          </cell>
          <cell r="Y1596">
            <v>0</v>
          </cell>
          <cell r="Z1596">
            <v>0</v>
          </cell>
          <cell r="AA1596">
            <v>0</v>
          </cell>
          <cell r="AB1596">
            <v>0</v>
          </cell>
          <cell r="AC1596">
            <v>0</v>
          </cell>
          <cell r="AD1596">
            <v>0</v>
          </cell>
          <cell r="AE1596">
            <v>0</v>
          </cell>
          <cell r="AF1596">
            <v>0</v>
          </cell>
          <cell r="AG1596">
            <v>0</v>
          </cell>
          <cell r="AH1596">
            <v>0</v>
          </cell>
          <cell r="AI1596">
            <v>0</v>
          </cell>
          <cell r="AJ1596">
            <v>0</v>
          </cell>
          <cell r="AK1596">
            <v>0</v>
          </cell>
          <cell r="AL1596">
            <v>0</v>
          </cell>
          <cell r="AM1596">
            <v>0</v>
          </cell>
          <cell r="AN1596">
            <v>0</v>
          </cell>
          <cell r="AO1596">
            <v>0</v>
          </cell>
          <cell r="AP1596">
            <v>0</v>
          </cell>
          <cell r="AQ1596">
            <v>0</v>
          </cell>
          <cell r="AR1596">
            <v>14112554</v>
          </cell>
          <cell r="AS1596">
            <v>0</v>
          </cell>
          <cell r="AV1596" t="e">
            <v>#N/A</v>
          </cell>
        </row>
        <row r="1597">
          <cell r="A1597" t="str">
            <v>6145051597</v>
          </cell>
          <cell r="B1597" t="str">
            <v>FONDO DE CALAMIDAD POR ACTOS TERRO</v>
          </cell>
          <cell r="Z1597">
            <v>2856500</v>
          </cell>
          <cell r="AA1597">
            <v>2955000</v>
          </cell>
          <cell r="AB1597">
            <v>6008500</v>
          </cell>
          <cell r="AC1597">
            <v>8865000</v>
          </cell>
          <cell r="AD1597">
            <v>11721500</v>
          </cell>
          <cell r="AE1597">
            <v>14676500</v>
          </cell>
          <cell r="AF1597">
            <v>17336000</v>
          </cell>
          <cell r="AG1597">
            <v>20094000</v>
          </cell>
          <cell r="AH1597">
            <v>22753500</v>
          </cell>
          <cell r="AI1597">
            <v>25314500</v>
          </cell>
          <cell r="AJ1597">
            <v>28694500</v>
          </cell>
          <cell r="AK1597">
            <v>32204500</v>
          </cell>
          <cell r="AL1597">
            <v>35584500</v>
          </cell>
          <cell r="AM1597">
            <v>3380000</v>
          </cell>
          <cell r="AN1597">
            <v>6760000</v>
          </cell>
          <cell r="AO1597">
            <v>10270000</v>
          </cell>
          <cell r="AP1597">
            <v>13910000</v>
          </cell>
          <cell r="AQ1597">
            <v>17940000</v>
          </cell>
          <cell r="AR1597">
            <v>21970000</v>
          </cell>
          <cell r="AS1597">
            <v>26000000</v>
          </cell>
          <cell r="AT1597">
            <v>30030000</v>
          </cell>
          <cell r="AU1597">
            <v>34060000</v>
          </cell>
          <cell r="AV1597">
            <v>38090000</v>
          </cell>
        </row>
        <row r="1598">
          <cell r="A1598" t="str">
            <v>6145052010</v>
          </cell>
          <cell r="B1598" t="str">
            <v>ARRENDAMIENTO RESIDENCIAS</v>
          </cell>
          <cell r="C1598">
            <v>17512240</v>
          </cell>
          <cell r="D1598">
            <v>34507980</v>
          </cell>
          <cell r="E1598">
            <v>51633760</v>
          </cell>
          <cell r="F1598">
            <v>68843700</v>
          </cell>
          <cell r="G1598">
            <v>84123380</v>
          </cell>
          <cell r="H1598">
            <v>99485060</v>
          </cell>
          <cell r="I1598">
            <v>113764940</v>
          </cell>
          <cell r="J1598">
            <v>129182120</v>
          </cell>
          <cell r="K1598">
            <v>144617164</v>
          </cell>
          <cell r="L1598">
            <v>159574308</v>
          </cell>
          <cell r="M1598">
            <v>174641452</v>
          </cell>
          <cell r="N1598">
            <v>189165846</v>
          </cell>
          <cell r="O1598">
            <v>14891144</v>
          </cell>
          <cell r="P1598">
            <v>28782792</v>
          </cell>
          <cell r="Q1598">
            <v>41874440</v>
          </cell>
          <cell r="R1598">
            <v>55657903</v>
          </cell>
          <cell r="S1598">
            <v>69435366</v>
          </cell>
          <cell r="T1598">
            <v>86692829</v>
          </cell>
          <cell r="U1598">
            <v>101910292</v>
          </cell>
          <cell r="V1598">
            <v>117127755</v>
          </cell>
          <cell r="W1598">
            <v>132345218</v>
          </cell>
          <cell r="X1598">
            <v>150143081</v>
          </cell>
          <cell r="Y1598">
            <v>170667544</v>
          </cell>
          <cell r="Z1598">
            <v>195186507</v>
          </cell>
          <cell r="AA1598">
            <v>20069463</v>
          </cell>
          <cell r="AB1598">
            <v>45287230</v>
          </cell>
          <cell r="AC1598">
            <v>69128497</v>
          </cell>
          <cell r="AD1598">
            <v>96990000</v>
          </cell>
          <cell r="AE1598">
            <v>121755519</v>
          </cell>
          <cell r="AF1598">
            <v>143356884</v>
          </cell>
          <cell r="AG1598">
            <v>170868193</v>
          </cell>
          <cell r="AH1598">
            <v>192614658</v>
          </cell>
          <cell r="AI1598">
            <v>219195422</v>
          </cell>
          <cell r="AJ1598">
            <v>243620587</v>
          </cell>
          <cell r="AK1598">
            <v>275499951</v>
          </cell>
          <cell r="AL1598">
            <v>300727915</v>
          </cell>
          <cell r="AM1598">
            <v>24717185</v>
          </cell>
          <cell r="AN1598">
            <v>52385160</v>
          </cell>
          <cell r="AO1598">
            <v>72988149</v>
          </cell>
          <cell r="AP1598">
            <v>98825238</v>
          </cell>
          <cell r="AQ1598">
            <v>119544826</v>
          </cell>
          <cell r="AR1598">
            <v>140405515</v>
          </cell>
          <cell r="AS1598">
            <v>163637503</v>
          </cell>
          <cell r="AT1598">
            <v>187388592</v>
          </cell>
          <cell r="AU1598">
            <v>210370981</v>
          </cell>
          <cell r="AV1598">
            <v>234972670</v>
          </cell>
        </row>
        <row r="1599">
          <cell r="A1599" t="str">
            <v>6145052015</v>
          </cell>
          <cell r="B1599" t="str">
            <v>ARRENDAMIENTO MAQUINARIA Y EQUIPO</v>
          </cell>
          <cell r="D1599">
            <v>0</v>
          </cell>
          <cell r="L1599">
            <v>70000</v>
          </cell>
          <cell r="M1599">
            <v>70000</v>
          </cell>
          <cell r="N1599">
            <v>70000</v>
          </cell>
          <cell r="O1599">
            <v>0</v>
          </cell>
          <cell r="P1599">
            <v>0</v>
          </cell>
          <cell r="Q1599">
            <v>0</v>
          </cell>
          <cell r="R1599">
            <v>0</v>
          </cell>
          <cell r="AV1599" t="e">
            <v>#N/A</v>
          </cell>
        </row>
        <row r="1600">
          <cell r="A1600" t="str">
            <v>6145052025</v>
          </cell>
          <cell r="B1600" t="str">
            <v>ARRENDAMIENTO EQUIPO DE COMPU/COMUN</v>
          </cell>
          <cell r="D1600">
            <v>0</v>
          </cell>
          <cell r="J1600">
            <v>560000</v>
          </cell>
          <cell r="K1600">
            <v>1120000</v>
          </cell>
          <cell r="L1600">
            <v>1480000</v>
          </cell>
          <cell r="M1600">
            <v>1480000</v>
          </cell>
          <cell r="N1600">
            <v>1480000</v>
          </cell>
          <cell r="O1600">
            <v>0</v>
          </cell>
          <cell r="P1600">
            <v>0</v>
          </cell>
          <cell r="Q1600">
            <v>0</v>
          </cell>
          <cell r="R1600">
            <v>0</v>
          </cell>
          <cell r="AK1600">
            <v>255780</v>
          </cell>
          <cell r="AL1600">
            <v>369460</v>
          </cell>
          <cell r="AM1600">
            <v>0</v>
          </cell>
          <cell r="AN1600">
            <v>231034</v>
          </cell>
          <cell r="AO1600">
            <v>231034</v>
          </cell>
          <cell r="AP1600">
            <v>508274</v>
          </cell>
          <cell r="AQ1600">
            <v>785514</v>
          </cell>
          <cell r="AR1600">
            <v>785514</v>
          </cell>
          <cell r="AS1600">
            <v>785514</v>
          </cell>
          <cell r="AT1600">
            <v>785514</v>
          </cell>
          <cell r="AU1600">
            <v>785514</v>
          </cell>
          <cell r="AV1600">
            <v>785514</v>
          </cell>
        </row>
        <row r="1601">
          <cell r="A1601" t="str">
            <v>6145052095</v>
          </cell>
          <cell r="B1601" t="str">
            <v>OTROS ARRENDAMIENTOS</v>
          </cell>
          <cell r="C1601">
            <v>3804800</v>
          </cell>
          <cell r="D1601">
            <v>8765700</v>
          </cell>
          <cell r="E1601">
            <v>13699100</v>
          </cell>
          <cell r="F1601">
            <v>17971500</v>
          </cell>
          <cell r="G1601">
            <v>149162398</v>
          </cell>
          <cell r="H1601">
            <v>154432016</v>
          </cell>
          <cell r="I1601">
            <v>157523016</v>
          </cell>
          <cell r="J1601">
            <v>159218921</v>
          </cell>
          <cell r="K1601">
            <v>162914826</v>
          </cell>
          <cell r="L1601">
            <v>166610731</v>
          </cell>
          <cell r="M1601">
            <v>175983731</v>
          </cell>
          <cell r="N1601">
            <v>185414731</v>
          </cell>
          <cell r="O1601">
            <v>13311800</v>
          </cell>
          <cell r="P1601">
            <v>25843600</v>
          </cell>
          <cell r="Q1601">
            <v>39955400</v>
          </cell>
          <cell r="R1601">
            <v>53267200</v>
          </cell>
          <cell r="S1601">
            <v>66379000</v>
          </cell>
          <cell r="T1601">
            <v>99822490</v>
          </cell>
          <cell r="U1601">
            <v>112134290</v>
          </cell>
          <cell r="V1601">
            <v>122107214</v>
          </cell>
          <cell r="W1601">
            <v>131964013</v>
          </cell>
          <cell r="X1601">
            <v>143075813</v>
          </cell>
          <cell r="Y1601">
            <v>157027667</v>
          </cell>
          <cell r="Z1601">
            <v>168744267</v>
          </cell>
          <cell r="AA1601">
            <v>10444842</v>
          </cell>
          <cell r="AB1601">
            <v>21792642</v>
          </cell>
          <cell r="AC1601">
            <v>32662642</v>
          </cell>
          <cell r="AD1601">
            <v>42932642</v>
          </cell>
          <cell r="AE1601">
            <v>53314642</v>
          </cell>
          <cell r="AF1601">
            <v>63601642</v>
          </cell>
          <cell r="AG1601">
            <v>74035042</v>
          </cell>
          <cell r="AH1601">
            <v>86509563</v>
          </cell>
          <cell r="AI1601">
            <v>97142963</v>
          </cell>
          <cell r="AJ1601">
            <v>107576363</v>
          </cell>
          <cell r="AK1601">
            <v>117809763</v>
          </cell>
          <cell r="AL1601">
            <v>128043163</v>
          </cell>
          <cell r="AM1601">
            <v>10388920</v>
          </cell>
          <cell r="AN1601">
            <v>20777840</v>
          </cell>
          <cell r="AO1601">
            <v>31166760</v>
          </cell>
          <cell r="AP1601">
            <v>41555680</v>
          </cell>
          <cell r="AQ1601">
            <v>51944600</v>
          </cell>
          <cell r="AR1601">
            <v>62533520</v>
          </cell>
          <cell r="AS1601">
            <v>73122440</v>
          </cell>
          <cell r="AT1601">
            <v>83711360</v>
          </cell>
          <cell r="AU1601">
            <v>94300280</v>
          </cell>
          <cell r="AV1601">
            <v>96489200</v>
          </cell>
        </row>
        <row r="1602">
          <cell r="A1602" t="str">
            <v>6145052505</v>
          </cell>
          <cell r="B1602" t="str">
            <v>CONTRIBUCIONES</v>
          </cell>
          <cell r="AF1602">
            <v>303202</v>
          </cell>
          <cell r="AG1602">
            <v>303202</v>
          </cell>
          <cell r="AH1602">
            <v>606404</v>
          </cell>
          <cell r="AI1602">
            <v>303202</v>
          </cell>
          <cell r="AJ1602">
            <v>303202</v>
          </cell>
          <cell r="AK1602">
            <v>303202</v>
          </cell>
          <cell r="AL1602">
            <v>303202</v>
          </cell>
          <cell r="AM1602">
            <v>0</v>
          </cell>
          <cell r="AN1602">
            <v>0</v>
          </cell>
          <cell r="AO1602">
            <v>0</v>
          </cell>
          <cell r="AV1602" t="e">
            <v>#N/A</v>
          </cell>
        </row>
        <row r="1603">
          <cell r="A1603" t="str">
            <v>6145053015</v>
          </cell>
          <cell r="B1603" t="str">
            <v>SEGURO DE CORRIENTE DEBIL</v>
          </cell>
          <cell r="AE1603">
            <v>45932</v>
          </cell>
          <cell r="AF1603">
            <v>37894</v>
          </cell>
          <cell r="AG1603">
            <v>56841</v>
          </cell>
          <cell r="AH1603">
            <v>75788</v>
          </cell>
          <cell r="AI1603">
            <v>94735</v>
          </cell>
          <cell r="AJ1603">
            <v>94735</v>
          </cell>
          <cell r="AK1603">
            <v>127136</v>
          </cell>
          <cell r="AL1603">
            <v>200056</v>
          </cell>
          <cell r="AM1603">
            <v>28349</v>
          </cell>
          <cell r="AN1603">
            <v>57191</v>
          </cell>
          <cell r="AO1603">
            <v>86033</v>
          </cell>
          <cell r="AP1603">
            <v>114875</v>
          </cell>
          <cell r="AQ1603">
            <v>143717</v>
          </cell>
          <cell r="AR1603">
            <v>172559</v>
          </cell>
          <cell r="AS1603">
            <v>201401</v>
          </cell>
          <cell r="AT1603">
            <v>244053</v>
          </cell>
          <cell r="AU1603">
            <v>286705</v>
          </cell>
          <cell r="AV1603">
            <v>329357</v>
          </cell>
        </row>
        <row r="1604">
          <cell r="A1604" t="str">
            <v>6145053020</v>
          </cell>
          <cell r="B1604" t="str">
            <v>SEGURO DE VIDA COLECTIVA</v>
          </cell>
          <cell r="AL1604">
            <v>779999</v>
          </cell>
          <cell r="AM1604">
            <v>0</v>
          </cell>
          <cell r="AN1604">
            <v>0</v>
          </cell>
          <cell r="AO1604">
            <v>0</v>
          </cell>
          <cell r="AV1604" t="e">
            <v>#N/A</v>
          </cell>
        </row>
        <row r="1605">
          <cell r="A1605" t="str">
            <v>6145053025</v>
          </cell>
          <cell r="B1605" t="str">
            <v>SEGURO DE INCENDIO</v>
          </cell>
          <cell r="D1605">
            <v>0</v>
          </cell>
          <cell r="L1605">
            <v>363762</v>
          </cell>
          <cell r="M1605">
            <v>498810</v>
          </cell>
          <cell r="N1605">
            <v>633851</v>
          </cell>
          <cell r="O1605">
            <v>135041</v>
          </cell>
          <cell r="P1605">
            <v>270082</v>
          </cell>
          <cell r="Q1605">
            <v>438613</v>
          </cell>
          <cell r="R1605">
            <v>470130</v>
          </cell>
          <cell r="S1605">
            <v>579290</v>
          </cell>
          <cell r="T1605">
            <v>688450</v>
          </cell>
          <cell r="U1605">
            <v>801886</v>
          </cell>
          <cell r="V1605">
            <v>911046</v>
          </cell>
          <cell r="W1605">
            <v>1020206</v>
          </cell>
          <cell r="X1605">
            <v>1129366</v>
          </cell>
          <cell r="Y1605">
            <v>1290169</v>
          </cell>
          <cell r="Z1605">
            <v>1293547</v>
          </cell>
          <cell r="AA1605">
            <v>3378</v>
          </cell>
          <cell r="AB1605">
            <v>6756</v>
          </cell>
          <cell r="AC1605">
            <v>10134</v>
          </cell>
          <cell r="AD1605">
            <v>13512</v>
          </cell>
          <cell r="AE1605">
            <v>18746</v>
          </cell>
          <cell r="AF1605">
            <v>23980</v>
          </cell>
          <cell r="AG1605">
            <v>29214</v>
          </cell>
          <cell r="AH1605">
            <v>34448</v>
          </cell>
          <cell r="AI1605">
            <v>39682</v>
          </cell>
          <cell r="AJ1605">
            <v>39682</v>
          </cell>
          <cell r="AK1605">
            <v>48633</v>
          </cell>
          <cell r="AL1605">
            <v>68776</v>
          </cell>
          <cell r="AM1605">
            <v>7831</v>
          </cell>
          <cell r="AN1605">
            <v>15798</v>
          </cell>
          <cell r="AO1605">
            <v>23765</v>
          </cell>
          <cell r="AP1605">
            <v>31732</v>
          </cell>
          <cell r="AQ1605">
            <v>39699</v>
          </cell>
          <cell r="AR1605">
            <v>47666</v>
          </cell>
          <cell r="AS1605">
            <v>55633</v>
          </cell>
          <cell r="AT1605">
            <v>67415</v>
          </cell>
          <cell r="AU1605">
            <v>79195</v>
          </cell>
          <cell r="AV1605">
            <v>90977</v>
          </cell>
        </row>
        <row r="1606">
          <cell r="A1606" t="str">
            <v>6145053030</v>
          </cell>
          <cell r="B1606" t="str">
            <v>SEGURO DE TERREMOTO</v>
          </cell>
          <cell r="D1606">
            <v>0</v>
          </cell>
          <cell r="L1606">
            <v>554881</v>
          </cell>
          <cell r="M1606">
            <v>757325</v>
          </cell>
          <cell r="N1606">
            <v>959769</v>
          </cell>
          <cell r="O1606">
            <v>202444</v>
          </cell>
          <cell r="P1606">
            <v>404888</v>
          </cell>
          <cell r="Q1606">
            <v>632331</v>
          </cell>
          <cell r="R1606">
            <v>734779</v>
          </cell>
          <cell r="S1606">
            <v>912224</v>
          </cell>
          <cell r="T1606">
            <v>1089669</v>
          </cell>
          <cell r="U1606">
            <v>1267114</v>
          </cell>
          <cell r="V1606">
            <v>1444717</v>
          </cell>
          <cell r="W1606">
            <v>1444717</v>
          </cell>
          <cell r="X1606">
            <v>1444717</v>
          </cell>
          <cell r="Y1606">
            <v>1444717</v>
          </cell>
          <cell r="Z1606">
            <v>1444717</v>
          </cell>
          <cell r="AA1606">
            <v>0</v>
          </cell>
          <cell r="AB1606">
            <v>0</v>
          </cell>
          <cell r="AE1606">
            <v>0</v>
          </cell>
          <cell r="AF1606">
            <v>53970</v>
          </cell>
          <cell r="AG1606">
            <v>80955</v>
          </cell>
          <cell r="AH1606">
            <v>107940</v>
          </cell>
          <cell r="AI1606">
            <v>134925</v>
          </cell>
          <cell r="AJ1606">
            <v>134925</v>
          </cell>
          <cell r="AK1606">
            <v>181072</v>
          </cell>
          <cell r="AL1606">
            <v>284928</v>
          </cell>
          <cell r="AM1606">
            <v>40376</v>
          </cell>
          <cell r="AN1606">
            <v>81454</v>
          </cell>
          <cell r="AO1606">
            <v>122532</v>
          </cell>
          <cell r="AP1606">
            <v>163610</v>
          </cell>
          <cell r="AQ1606">
            <v>204688</v>
          </cell>
          <cell r="AR1606">
            <v>245766</v>
          </cell>
          <cell r="AS1606">
            <v>286844</v>
          </cell>
          <cell r="AT1606">
            <v>347590</v>
          </cell>
          <cell r="AU1606">
            <v>408336</v>
          </cell>
          <cell r="AV1606">
            <v>469082</v>
          </cell>
        </row>
        <row r="1607">
          <cell r="A1607" t="str">
            <v>6145053035</v>
          </cell>
          <cell r="B1607" t="str">
            <v>SEGURO SUSTRACCION Y HURTO</v>
          </cell>
          <cell r="D1607">
            <v>0</v>
          </cell>
          <cell r="L1607">
            <v>5732944</v>
          </cell>
          <cell r="M1607">
            <v>7435332</v>
          </cell>
          <cell r="N1607">
            <v>6042763</v>
          </cell>
          <cell r="O1607">
            <v>294781</v>
          </cell>
          <cell r="P1607">
            <v>589562</v>
          </cell>
          <cell r="Q1607">
            <v>1152919</v>
          </cell>
          <cell r="R1607">
            <v>403228</v>
          </cell>
          <cell r="S1607">
            <v>436891</v>
          </cell>
          <cell r="T1607">
            <v>470554</v>
          </cell>
          <cell r="U1607">
            <v>504217</v>
          </cell>
          <cell r="V1607">
            <v>537880</v>
          </cell>
          <cell r="W1607">
            <v>571543</v>
          </cell>
          <cell r="X1607">
            <v>605206</v>
          </cell>
          <cell r="Y1607">
            <v>1191946</v>
          </cell>
          <cell r="Z1607">
            <v>1451456</v>
          </cell>
          <cell r="AA1607">
            <v>259510</v>
          </cell>
          <cell r="AB1607">
            <v>519020</v>
          </cell>
          <cell r="AC1607">
            <v>778530</v>
          </cell>
          <cell r="AD1607">
            <v>1038040</v>
          </cell>
          <cell r="AE1607">
            <v>1070479</v>
          </cell>
          <cell r="AF1607">
            <v>1102918</v>
          </cell>
          <cell r="AG1607">
            <v>1135357</v>
          </cell>
          <cell r="AH1607">
            <v>1167796</v>
          </cell>
          <cell r="AI1607">
            <v>1200235</v>
          </cell>
          <cell r="AJ1607">
            <v>1200235</v>
          </cell>
          <cell r="AK1607">
            <v>1255709</v>
          </cell>
          <cell r="AL1607">
            <v>1380556</v>
          </cell>
          <cell r="AM1607">
            <v>48537</v>
          </cell>
          <cell r="AN1607">
            <v>97918</v>
          </cell>
          <cell r="AO1607">
            <v>147299</v>
          </cell>
          <cell r="AP1607">
            <v>196680</v>
          </cell>
          <cell r="AQ1607">
            <v>246061</v>
          </cell>
          <cell r="AR1607">
            <v>295442</v>
          </cell>
          <cell r="AS1607">
            <v>366706</v>
          </cell>
          <cell r="AT1607">
            <v>439731</v>
          </cell>
          <cell r="AU1607">
            <v>512756</v>
          </cell>
          <cell r="AV1607">
            <v>585781</v>
          </cell>
        </row>
        <row r="1608">
          <cell r="A1608" t="str">
            <v>6145053040</v>
          </cell>
          <cell r="B1608" t="str">
            <v>SEGURO FLOTA Y EQUIPO DE TRANSP</v>
          </cell>
          <cell r="C1608">
            <v>18911687</v>
          </cell>
          <cell r="D1608">
            <v>34114795</v>
          </cell>
          <cell r="E1608">
            <v>48330238</v>
          </cell>
          <cell r="F1608">
            <v>67834102</v>
          </cell>
          <cell r="G1608">
            <v>88257699</v>
          </cell>
          <cell r="H1608">
            <v>105450781</v>
          </cell>
          <cell r="I1608">
            <v>123835561</v>
          </cell>
          <cell r="J1608">
            <v>142710266</v>
          </cell>
          <cell r="K1608">
            <v>160866600</v>
          </cell>
          <cell r="L1608">
            <v>176827716</v>
          </cell>
          <cell r="M1608">
            <v>192503371</v>
          </cell>
          <cell r="N1608">
            <v>219901295</v>
          </cell>
          <cell r="O1608">
            <v>18953937</v>
          </cell>
          <cell r="P1608">
            <v>37953886</v>
          </cell>
          <cell r="Q1608">
            <v>58641292</v>
          </cell>
          <cell r="R1608">
            <v>71033367</v>
          </cell>
          <cell r="S1608">
            <v>91454834</v>
          </cell>
          <cell r="T1608">
            <v>111547649</v>
          </cell>
          <cell r="U1608">
            <v>131529662</v>
          </cell>
          <cell r="V1608">
            <v>151087314</v>
          </cell>
          <cell r="W1608">
            <v>170861424</v>
          </cell>
          <cell r="X1608">
            <v>189522728</v>
          </cell>
          <cell r="Y1608">
            <v>201106247</v>
          </cell>
          <cell r="Z1608">
            <v>221040433</v>
          </cell>
          <cell r="AA1608">
            <v>33027910</v>
          </cell>
          <cell r="AB1608">
            <v>54047448</v>
          </cell>
          <cell r="AC1608">
            <v>76037765</v>
          </cell>
          <cell r="AD1608">
            <v>98640563</v>
          </cell>
          <cell r="AE1608">
            <v>123095902</v>
          </cell>
          <cell r="AF1608">
            <v>145086429</v>
          </cell>
          <cell r="AG1608">
            <v>170742353</v>
          </cell>
          <cell r="AH1608">
            <v>190881948</v>
          </cell>
          <cell r="AI1608">
            <v>207059723</v>
          </cell>
          <cell r="AJ1608">
            <v>226128069</v>
          </cell>
          <cell r="AK1608">
            <v>244839912</v>
          </cell>
          <cell r="AL1608">
            <v>265164142</v>
          </cell>
          <cell r="AM1608">
            <v>20324229</v>
          </cell>
          <cell r="AN1608">
            <v>40761126</v>
          </cell>
          <cell r="AO1608">
            <v>61291455</v>
          </cell>
          <cell r="AP1608">
            <v>81821784</v>
          </cell>
          <cell r="AQ1608">
            <v>102352113</v>
          </cell>
          <cell r="AR1608">
            <v>123298442</v>
          </cell>
          <cell r="AS1608">
            <v>144102671</v>
          </cell>
          <cell r="AT1608">
            <v>158473326</v>
          </cell>
          <cell r="AU1608">
            <v>174177630</v>
          </cell>
          <cell r="AV1608">
            <v>188840528</v>
          </cell>
        </row>
        <row r="1609">
          <cell r="A1609" t="str">
            <v>6145053060</v>
          </cell>
          <cell r="B1609" t="str">
            <v>SEGURO RESPON.CIVIL Y EXTRACONTRAC</v>
          </cell>
          <cell r="D1609">
            <v>0</v>
          </cell>
          <cell r="L1609">
            <v>28933334</v>
          </cell>
          <cell r="M1609">
            <v>36166668</v>
          </cell>
          <cell r="N1609">
            <v>43400002</v>
          </cell>
          <cell r="O1609">
            <v>12066665</v>
          </cell>
          <cell r="P1609">
            <v>19299999</v>
          </cell>
          <cell r="Q1609">
            <v>26533333</v>
          </cell>
          <cell r="R1609">
            <v>28933331</v>
          </cell>
          <cell r="S1609">
            <v>35008878</v>
          </cell>
          <cell r="T1609">
            <v>40981438</v>
          </cell>
          <cell r="U1609">
            <v>40981438</v>
          </cell>
          <cell r="V1609">
            <v>40981438</v>
          </cell>
          <cell r="W1609">
            <v>43601438</v>
          </cell>
          <cell r="X1609">
            <v>46221438</v>
          </cell>
          <cell r="Y1609">
            <v>48841438</v>
          </cell>
          <cell r="Z1609">
            <v>51461438</v>
          </cell>
          <cell r="AA1609">
            <v>2620030</v>
          </cell>
          <cell r="AB1609">
            <v>5550570</v>
          </cell>
          <cell r="AC1609">
            <v>16577570</v>
          </cell>
          <cell r="AD1609">
            <v>27678808</v>
          </cell>
          <cell r="AE1609">
            <v>40570690</v>
          </cell>
          <cell r="AF1609">
            <v>55953186</v>
          </cell>
          <cell r="AG1609">
            <v>70974199</v>
          </cell>
          <cell r="AH1609">
            <v>86118119</v>
          </cell>
          <cell r="AI1609">
            <v>101154446</v>
          </cell>
          <cell r="AJ1609">
            <v>122166853</v>
          </cell>
          <cell r="AK1609">
            <v>135062403</v>
          </cell>
          <cell r="AL1609">
            <v>155660722</v>
          </cell>
          <cell r="AM1609">
            <v>10949225</v>
          </cell>
          <cell r="AN1609">
            <v>19195945</v>
          </cell>
          <cell r="AO1609">
            <v>27223652</v>
          </cell>
          <cell r="AP1609">
            <v>35251359</v>
          </cell>
          <cell r="AQ1609">
            <v>43279066</v>
          </cell>
          <cell r="AR1609">
            <v>51923066</v>
          </cell>
          <cell r="AS1609">
            <v>59950773</v>
          </cell>
          <cell r="AT1609">
            <v>67978480</v>
          </cell>
          <cell r="AU1609">
            <v>76006187</v>
          </cell>
          <cell r="AV1609">
            <v>93743477</v>
          </cell>
        </row>
        <row r="1610">
          <cell r="A1610" t="str">
            <v>6145053075</v>
          </cell>
          <cell r="B1610" t="str">
            <v>SEGURO OBLIGATORIO DE VEHICULOS</v>
          </cell>
          <cell r="C1610">
            <v>1358959</v>
          </cell>
          <cell r="D1610">
            <v>1561839</v>
          </cell>
          <cell r="E1610">
            <v>2406477</v>
          </cell>
          <cell r="F1610">
            <v>2930237</v>
          </cell>
          <cell r="G1610">
            <v>3133121</v>
          </cell>
          <cell r="H1610">
            <v>4619205</v>
          </cell>
          <cell r="I1610">
            <v>5784717</v>
          </cell>
          <cell r="J1610">
            <v>6945479</v>
          </cell>
          <cell r="K1610">
            <v>7811730</v>
          </cell>
          <cell r="L1610">
            <v>8535230</v>
          </cell>
          <cell r="M1610">
            <v>9146832</v>
          </cell>
          <cell r="N1610">
            <v>15546240</v>
          </cell>
          <cell r="O1610">
            <v>8329995</v>
          </cell>
          <cell r="P1610">
            <v>8385655</v>
          </cell>
          <cell r="Q1610">
            <v>8847115</v>
          </cell>
          <cell r="R1610">
            <v>9694061</v>
          </cell>
          <cell r="S1610">
            <v>9823846</v>
          </cell>
          <cell r="T1610">
            <v>9949445</v>
          </cell>
          <cell r="U1610">
            <v>10891022</v>
          </cell>
          <cell r="V1610">
            <v>12644297</v>
          </cell>
          <cell r="W1610">
            <v>12699195</v>
          </cell>
          <cell r="X1610">
            <v>13104795</v>
          </cell>
          <cell r="Y1610">
            <v>14321895</v>
          </cell>
          <cell r="Z1610">
            <v>26895145</v>
          </cell>
          <cell r="AA1610">
            <v>1297800</v>
          </cell>
          <cell r="AB1610">
            <v>1297800</v>
          </cell>
          <cell r="AC1610">
            <v>1743900</v>
          </cell>
          <cell r="AD1610">
            <v>1743900</v>
          </cell>
          <cell r="AE1610">
            <v>1743900</v>
          </cell>
          <cell r="AF1610">
            <v>1743900</v>
          </cell>
          <cell r="AG1610">
            <v>2190056</v>
          </cell>
          <cell r="AH1610">
            <v>3703854</v>
          </cell>
          <cell r="AI1610">
            <v>4809185</v>
          </cell>
          <cell r="AJ1610">
            <v>4809185</v>
          </cell>
          <cell r="AK1610">
            <v>4809185</v>
          </cell>
          <cell r="AL1610">
            <v>9272225</v>
          </cell>
          <cell r="AM1610">
            <v>10818969</v>
          </cell>
          <cell r="AN1610">
            <v>10818969</v>
          </cell>
          <cell r="AO1610">
            <v>10818969</v>
          </cell>
          <cell r="AP1610">
            <v>10818969</v>
          </cell>
          <cell r="AQ1610">
            <v>10818969</v>
          </cell>
          <cell r="AR1610">
            <v>10818969</v>
          </cell>
          <cell r="AS1610">
            <v>11301164</v>
          </cell>
          <cell r="AT1610">
            <v>12747749</v>
          </cell>
          <cell r="AU1610">
            <v>13229944</v>
          </cell>
          <cell r="AV1610">
            <v>14676535</v>
          </cell>
        </row>
        <row r="1611">
          <cell r="A1611" t="str">
            <v>6145053095</v>
          </cell>
          <cell r="B1611" t="str">
            <v>OTROS TIPOS DE SEGURO</v>
          </cell>
          <cell r="C1611">
            <v>4950000</v>
          </cell>
          <cell r="D1611">
            <v>9900000</v>
          </cell>
          <cell r="E1611">
            <v>14850000</v>
          </cell>
          <cell r="F1611">
            <v>19800000</v>
          </cell>
          <cell r="G1611">
            <v>24750000</v>
          </cell>
          <cell r="H1611">
            <v>29700000</v>
          </cell>
          <cell r="I1611">
            <v>34650000</v>
          </cell>
          <cell r="J1611">
            <v>39600000</v>
          </cell>
          <cell r="K1611">
            <v>44565000</v>
          </cell>
          <cell r="L1611">
            <v>9915000</v>
          </cell>
          <cell r="M1611">
            <v>9915000</v>
          </cell>
          <cell r="N1611">
            <v>9915000</v>
          </cell>
          <cell r="O1611">
            <v>0</v>
          </cell>
          <cell r="P1611">
            <v>0</v>
          </cell>
          <cell r="Q1611">
            <v>5747500</v>
          </cell>
          <cell r="R1611">
            <v>11495000</v>
          </cell>
          <cell r="S1611">
            <v>17242500</v>
          </cell>
          <cell r="T1611">
            <v>22990000</v>
          </cell>
          <cell r="U1611">
            <v>42688333</v>
          </cell>
          <cell r="V1611">
            <v>50982716</v>
          </cell>
          <cell r="W1611">
            <v>56730216</v>
          </cell>
          <cell r="X1611">
            <v>63089991</v>
          </cell>
          <cell r="Y1611">
            <v>61897280</v>
          </cell>
          <cell r="Z1611">
            <v>62509555</v>
          </cell>
          <cell r="AA1611">
            <v>1234574</v>
          </cell>
          <cell r="AB1611">
            <v>3087630</v>
          </cell>
          <cell r="AC1611">
            <v>6491774</v>
          </cell>
          <cell r="AD1611">
            <v>9895918</v>
          </cell>
          <cell r="AE1611">
            <v>9895918</v>
          </cell>
          <cell r="AF1611">
            <v>9895918</v>
          </cell>
          <cell r="AG1611">
            <v>9895918</v>
          </cell>
          <cell r="AH1611">
            <v>9895918</v>
          </cell>
          <cell r="AI1611">
            <v>9895918</v>
          </cell>
          <cell r="AJ1611">
            <v>9895918</v>
          </cell>
          <cell r="AK1611">
            <v>9920501</v>
          </cell>
          <cell r="AL1611">
            <v>9975824</v>
          </cell>
          <cell r="AM1611">
            <v>6787033</v>
          </cell>
          <cell r="AN1611">
            <v>6808916</v>
          </cell>
          <cell r="AO1611">
            <v>6830799</v>
          </cell>
          <cell r="AP1611">
            <v>6852682</v>
          </cell>
          <cell r="AQ1611">
            <v>6874565</v>
          </cell>
          <cell r="AR1611">
            <v>6896448</v>
          </cell>
          <cell r="AS1611">
            <v>6896448</v>
          </cell>
          <cell r="AT1611">
            <v>6928809</v>
          </cell>
          <cell r="AU1611">
            <v>6961170</v>
          </cell>
          <cell r="AV1611">
            <v>6993531</v>
          </cell>
        </row>
        <row r="1612">
          <cell r="A1612" t="str">
            <v>6145053505</v>
          </cell>
          <cell r="B1612" t="str">
            <v>SERVICIO DE ASEO Y VIGILANCIA</v>
          </cell>
          <cell r="C1612">
            <v>21008786</v>
          </cell>
          <cell r="D1612">
            <v>36551082</v>
          </cell>
          <cell r="E1612">
            <v>55126528</v>
          </cell>
          <cell r="F1612">
            <v>70896304</v>
          </cell>
          <cell r="G1612">
            <v>74681878</v>
          </cell>
          <cell r="H1612">
            <v>113212320</v>
          </cell>
          <cell r="I1612">
            <v>132120032</v>
          </cell>
          <cell r="J1612">
            <v>150937791</v>
          </cell>
          <cell r="K1612">
            <v>167865695</v>
          </cell>
          <cell r="L1612">
            <v>178844484</v>
          </cell>
          <cell r="M1612">
            <v>202901355</v>
          </cell>
          <cell r="N1612">
            <v>221336929</v>
          </cell>
          <cell r="O1612">
            <v>9126574</v>
          </cell>
          <cell r="P1612">
            <v>19441933</v>
          </cell>
          <cell r="Q1612">
            <v>30146707</v>
          </cell>
          <cell r="R1612">
            <v>40377881</v>
          </cell>
          <cell r="S1612">
            <v>51484642</v>
          </cell>
          <cell r="T1612">
            <v>62522816</v>
          </cell>
          <cell r="U1612">
            <v>73970816</v>
          </cell>
          <cell r="V1612">
            <v>83860139</v>
          </cell>
          <cell r="W1612">
            <v>93966197</v>
          </cell>
          <cell r="X1612">
            <v>105114197</v>
          </cell>
          <cell r="Y1612">
            <v>116124238</v>
          </cell>
          <cell r="Z1612">
            <v>126287338</v>
          </cell>
          <cell r="AA1612">
            <v>692830</v>
          </cell>
          <cell r="AB1612">
            <v>10763262</v>
          </cell>
          <cell r="AC1612">
            <v>20999627</v>
          </cell>
          <cell r="AD1612">
            <v>38501525</v>
          </cell>
          <cell r="AE1612">
            <v>48535447</v>
          </cell>
          <cell r="AF1612">
            <v>54835447</v>
          </cell>
          <cell r="AG1612">
            <v>61135447</v>
          </cell>
          <cell r="AH1612">
            <v>67585447</v>
          </cell>
          <cell r="AI1612">
            <v>74035447</v>
          </cell>
          <cell r="AJ1612">
            <v>80335447</v>
          </cell>
          <cell r="AK1612">
            <v>86485447</v>
          </cell>
          <cell r="AL1612">
            <v>94027890</v>
          </cell>
          <cell r="AM1612">
            <v>6372064</v>
          </cell>
          <cell r="AN1612">
            <v>12522064</v>
          </cell>
          <cell r="AO1612">
            <v>33642064</v>
          </cell>
          <cell r="AP1612">
            <v>39906631</v>
          </cell>
          <cell r="AQ1612">
            <v>57893971</v>
          </cell>
          <cell r="AR1612">
            <v>69818311</v>
          </cell>
          <cell r="AS1612">
            <v>82490029</v>
          </cell>
          <cell r="AT1612">
            <v>129657718</v>
          </cell>
          <cell r="AU1612">
            <v>137939056</v>
          </cell>
          <cell r="AV1612">
            <v>132729615</v>
          </cell>
        </row>
        <row r="1613">
          <cell r="A1613" t="str">
            <v>6145053510</v>
          </cell>
          <cell r="B1613" t="str">
            <v>SERVICIO DE TEMPORALES</v>
          </cell>
          <cell r="C1613">
            <v>1353611</v>
          </cell>
          <cell r="D1613">
            <v>2210394</v>
          </cell>
          <cell r="E1613">
            <v>2869302</v>
          </cell>
          <cell r="F1613">
            <v>3801661</v>
          </cell>
          <cell r="G1613">
            <v>4600018</v>
          </cell>
          <cell r="H1613">
            <v>9068329</v>
          </cell>
          <cell r="I1613">
            <v>11554168</v>
          </cell>
          <cell r="J1613">
            <v>12065733</v>
          </cell>
          <cell r="K1613">
            <v>12719204</v>
          </cell>
          <cell r="L1613">
            <v>13593784</v>
          </cell>
          <cell r="M1613">
            <v>14385671</v>
          </cell>
          <cell r="N1613">
            <v>15457281</v>
          </cell>
          <cell r="O1613">
            <v>534008</v>
          </cell>
          <cell r="P1613">
            <v>605364</v>
          </cell>
          <cell r="Q1613">
            <v>772728</v>
          </cell>
          <cell r="R1613">
            <v>1104770</v>
          </cell>
          <cell r="S1613">
            <v>1495667</v>
          </cell>
          <cell r="T1613">
            <v>1936163</v>
          </cell>
          <cell r="U1613">
            <v>2494779</v>
          </cell>
          <cell r="V1613">
            <v>3086291</v>
          </cell>
          <cell r="W1613">
            <v>3420377</v>
          </cell>
          <cell r="X1613">
            <v>3804104</v>
          </cell>
          <cell r="Y1613">
            <v>4134833</v>
          </cell>
          <cell r="Z1613">
            <v>6660305</v>
          </cell>
          <cell r="AA1613">
            <v>-1130221</v>
          </cell>
          <cell r="AB1613">
            <v>5353157</v>
          </cell>
          <cell r="AC1613">
            <v>7020008</v>
          </cell>
          <cell r="AD1613">
            <v>10935366</v>
          </cell>
          <cell r="AE1613">
            <v>16503115</v>
          </cell>
          <cell r="AF1613">
            <v>17995555</v>
          </cell>
          <cell r="AG1613">
            <v>22449522</v>
          </cell>
          <cell r="AH1613">
            <v>32444340</v>
          </cell>
          <cell r="AI1613">
            <v>34407379</v>
          </cell>
          <cell r="AJ1613">
            <v>39969922</v>
          </cell>
          <cell r="AK1613">
            <v>41049584</v>
          </cell>
          <cell r="AL1613">
            <v>42366651</v>
          </cell>
          <cell r="AM1613">
            <v>1204423</v>
          </cell>
          <cell r="AN1613">
            <v>2657415</v>
          </cell>
          <cell r="AO1613">
            <v>4780979</v>
          </cell>
          <cell r="AP1613">
            <v>6625203</v>
          </cell>
          <cell r="AQ1613">
            <v>7120089</v>
          </cell>
          <cell r="AR1613">
            <v>9878010</v>
          </cell>
          <cell r="AS1613">
            <v>15200605</v>
          </cell>
          <cell r="AT1613">
            <v>18458332</v>
          </cell>
          <cell r="AU1613">
            <v>22664877</v>
          </cell>
          <cell r="AV1613">
            <v>28861811</v>
          </cell>
        </row>
        <row r="1614">
          <cell r="A1614" t="str">
            <v>6145053511</v>
          </cell>
          <cell r="B1614" t="str">
            <v>SERVICIO DE TEMPRALES PARAF.PREST.</v>
          </cell>
          <cell r="D1614">
            <v>0</v>
          </cell>
          <cell r="E1614">
            <v>0</v>
          </cell>
          <cell r="F1614">
            <v>0</v>
          </cell>
          <cell r="H1614">
            <v>0</v>
          </cell>
          <cell r="I1614">
            <v>1309973</v>
          </cell>
          <cell r="J1614">
            <v>11564047</v>
          </cell>
          <cell r="K1614">
            <v>11564047</v>
          </cell>
          <cell r="L1614">
            <v>11564047</v>
          </cell>
          <cell r="M1614">
            <v>11564047</v>
          </cell>
          <cell r="N1614">
            <v>11564047</v>
          </cell>
          <cell r="O1614">
            <v>0</v>
          </cell>
          <cell r="P1614">
            <v>0</v>
          </cell>
          <cell r="Q1614">
            <v>0</v>
          </cell>
          <cell r="R1614">
            <v>0</v>
          </cell>
          <cell r="AV1614">
            <v>271937</v>
          </cell>
        </row>
        <row r="1615">
          <cell r="A1615" t="str">
            <v>6145053515</v>
          </cell>
          <cell r="B1615" t="str">
            <v>SERVICIO DE ASISTENCIA TECNICA</v>
          </cell>
          <cell r="C1615">
            <v>45000</v>
          </cell>
          <cell r="D1615">
            <v>45000</v>
          </cell>
          <cell r="E1615">
            <v>873464</v>
          </cell>
          <cell r="F1615">
            <v>1805287</v>
          </cell>
          <cell r="G1615">
            <v>2798914</v>
          </cell>
          <cell r="H1615">
            <v>2798914</v>
          </cell>
          <cell r="I1615">
            <v>4523591</v>
          </cell>
          <cell r="J1615">
            <v>4523591</v>
          </cell>
          <cell r="K1615">
            <v>5348191</v>
          </cell>
          <cell r="L1615">
            <v>5348191</v>
          </cell>
          <cell r="M1615">
            <v>5348191</v>
          </cell>
          <cell r="N1615">
            <v>5348191</v>
          </cell>
          <cell r="O1615">
            <v>0</v>
          </cell>
          <cell r="P1615">
            <v>0</v>
          </cell>
          <cell r="Q1615">
            <v>0</v>
          </cell>
          <cell r="R1615">
            <v>45000</v>
          </cell>
          <cell r="S1615">
            <v>45000</v>
          </cell>
          <cell r="T1615">
            <v>45000</v>
          </cell>
          <cell r="U1615">
            <v>45000</v>
          </cell>
          <cell r="V1615">
            <v>45000</v>
          </cell>
          <cell r="W1615">
            <v>45000</v>
          </cell>
          <cell r="X1615">
            <v>45000</v>
          </cell>
          <cell r="Y1615">
            <v>45000</v>
          </cell>
          <cell r="Z1615">
            <v>45000</v>
          </cell>
          <cell r="AA1615">
            <v>0</v>
          </cell>
          <cell r="AB1615">
            <v>0</v>
          </cell>
          <cell r="AK1615">
            <v>1200012</v>
          </cell>
          <cell r="AL1615">
            <v>0</v>
          </cell>
          <cell r="AV1615" t="e">
            <v>#N/A</v>
          </cell>
        </row>
        <row r="1616">
          <cell r="A1616" t="str">
            <v>6145053516</v>
          </cell>
          <cell r="B1616" t="str">
            <v>SERVICIO PRVENTIVO Y CORRECTIVO</v>
          </cell>
          <cell r="D1616">
            <v>0</v>
          </cell>
          <cell r="M1616">
            <v>12080786</v>
          </cell>
          <cell r="N1616">
            <v>24355672</v>
          </cell>
          <cell r="O1616">
            <v>13477334</v>
          </cell>
          <cell r="P1616">
            <v>27459630</v>
          </cell>
          <cell r="Q1616">
            <v>41413023</v>
          </cell>
          <cell r="R1616">
            <v>56460849</v>
          </cell>
          <cell r="S1616">
            <v>69077763</v>
          </cell>
          <cell r="T1616">
            <v>82742503</v>
          </cell>
          <cell r="U1616">
            <v>97364243</v>
          </cell>
          <cell r="V1616">
            <v>110707722</v>
          </cell>
          <cell r="W1616">
            <v>122131590</v>
          </cell>
          <cell r="X1616">
            <v>135135935</v>
          </cell>
          <cell r="Y1616">
            <v>146161281</v>
          </cell>
          <cell r="Z1616">
            <v>158989537</v>
          </cell>
          <cell r="AA1616">
            <v>5478256</v>
          </cell>
          <cell r="AB1616">
            <v>17779684</v>
          </cell>
          <cell r="AC1616">
            <v>33213743</v>
          </cell>
          <cell r="AD1616">
            <v>55331148</v>
          </cell>
          <cell r="AE1616">
            <v>103633080</v>
          </cell>
          <cell r="AF1616">
            <v>124309224</v>
          </cell>
          <cell r="AG1616">
            <v>144933035</v>
          </cell>
          <cell r="AH1616">
            <v>165124934</v>
          </cell>
          <cell r="AI1616">
            <v>186990166</v>
          </cell>
          <cell r="AJ1616">
            <v>205349310</v>
          </cell>
          <cell r="AK1616">
            <v>224692354</v>
          </cell>
          <cell r="AL1616">
            <v>246140372</v>
          </cell>
          <cell r="AM1616">
            <v>20543056</v>
          </cell>
          <cell r="AN1616">
            <v>40478112</v>
          </cell>
          <cell r="AO1616">
            <v>60717168</v>
          </cell>
          <cell r="AP1616">
            <v>81226224</v>
          </cell>
          <cell r="AQ1616">
            <v>118115720</v>
          </cell>
          <cell r="AR1616">
            <v>142104865</v>
          </cell>
          <cell r="AS1616">
            <v>165980271</v>
          </cell>
          <cell r="AT1616">
            <v>190463677</v>
          </cell>
          <cell r="AU1616">
            <v>214643083</v>
          </cell>
          <cell r="AV1616">
            <v>237748223</v>
          </cell>
        </row>
        <row r="1617">
          <cell r="A1617" t="str">
            <v>6145053520</v>
          </cell>
          <cell r="B1617" t="str">
            <v>SERV.PROCESAMIENTO DE DATOS</v>
          </cell>
          <cell r="AT1617">
            <v>5565</v>
          </cell>
          <cell r="AU1617">
            <v>5565</v>
          </cell>
          <cell r="AV1617">
            <v>206281</v>
          </cell>
        </row>
        <row r="1618">
          <cell r="A1618" t="str">
            <v>6145053525</v>
          </cell>
          <cell r="B1618" t="str">
            <v>SERVICIO DE ACUEDUCTO Y ALCANTARLLA</v>
          </cell>
          <cell r="C1618">
            <v>6575891</v>
          </cell>
          <cell r="D1618">
            <v>6749433</v>
          </cell>
          <cell r="E1618">
            <v>14102093</v>
          </cell>
          <cell r="F1618">
            <v>21913829</v>
          </cell>
          <cell r="G1618">
            <v>22074411</v>
          </cell>
          <cell r="H1618">
            <v>22157606</v>
          </cell>
          <cell r="I1618">
            <v>29809777</v>
          </cell>
          <cell r="J1618">
            <v>37626130</v>
          </cell>
          <cell r="K1618">
            <v>37944149</v>
          </cell>
          <cell r="L1618">
            <v>46377923</v>
          </cell>
          <cell r="M1618">
            <v>46634930</v>
          </cell>
          <cell r="N1618">
            <v>46394891</v>
          </cell>
          <cell r="O1618">
            <v>40960</v>
          </cell>
          <cell r="P1618">
            <v>440717</v>
          </cell>
          <cell r="Q1618">
            <v>123944</v>
          </cell>
          <cell r="R1618">
            <v>215342</v>
          </cell>
          <cell r="S1618">
            <v>215342</v>
          </cell>
          <cell r="T1618">
            <v>260772</v>
          </cell>
          <cell r="U1618">
            <v>296399</v>
          </cell>
          <cell r="V1618">
            <v>344679</v>
          </cell>
          <cell r="W1618">
            <v>597353</v>
          </cell>
          <cell r="X1618">
            <v>664464</v>
          </cell>
          <cell r="Y1618">
            <v>728977</v>
          </cell>
          <cell r="Z1618">
            <v>1021184</v>
          </cell>
          <cell r="AA1618">
            <v>0</v>
          </cell>
          <cell r="AB1618">
            <v>-175148</v>
          </cell>
          <cell r="AC1618">
            <v>-175148</v>
          </cell>
          <cell r="AD1618">
            <v>0</v>
          </cell>
          <cell r="AE1618">
            <v>147299</v>
          </cell>
          <cell r="AF1618">
            <v>147299</v>
          </cell>
          <cell r="AG1618">
            <v>666700</v>
          </cell>
          <cell r="AH1618">
            <v>1462696</v>
          </cell>
          <cell r="AI1618">
            <v>1832659</v>
          </cell>
          <cell r="AJ1618">
            <v>2088319</v>
          </cell>
          <cell r="AK1618">
            <v>2171840</v>
          </cell>
          <cell r="AL1618">
            <v>2262609</v>
          </cell>
          <cell r="AM1618">
            <v>2452834</v>
          </cell>
          <cell r="AN1618">
            <v>2686343</v>
          </cell>
          <cell r="AO1618">
            <v>2785020</v>
          </cell>
          <cell r="AP1618">
            <v>2991765</v>
          </cell>
          <cell r="AQ1618">
            <v>3251138</v>
          </cell>
          <cell r="AR1618">
            <v>3431475</v>
          </cell>
          <cell r="AS1618">
            <v>3989544</v>
          </cell>
          <cell r="AT1618">
            <v>3821662</v>
          </cell>
          <cell r="AU1618">
            <v>3910330</v>
          </cell>
          <cell r="AV1618">
            <v>4595949</v>
          </cell>
        </row>
        <row r="1619">
          <cell r="A1619" t="str">
            <v>6145053530</v>
          </cell>
          <cell r="B1619" t="str">
            <v>SERVICIO DE ENERGIA ELECTRICA</v>
          </cell>
          <cell r="C1619">
            <v>6682540</v>
          </cell>
          <cell r="D1619">
            <v>12565810</v>
          </cell>
          <cell r="E1619">
            <v>20723714</v>
          </cell>
          <cell r="F1619">
            <v>25516084</v>
          </cell>
          <cell r="G1619">
            <v>25568215</v>
          </cell>
          <cell r="H1619">
            <v>25587049</v>
          </cell>
          <cell r="I1619">
            <v>34057530</v>
          </cell>
          <cell r="J1619">
            <v>38312830</v>
          </cell>
          <cell r="K1619">
            <v>42877341</v>
          </cell>
          <cell r="L1619">
            <v>42833781</v>
          </cell>
          <cell r="M1619">
            <v>46741104</v>
          </cell>
          <cell r="N1619">
            <v>46735070</v>
          </cell>
          <cell r="O1619">
            <v>1205892</v>
          </cell>
          <cell r="P1619">
            <v>1205892</v>
          </cell>
          <cell r="Q1619">
            <v>1925052</v>
          </cell>
          <cell r="R1619">
            <v>2171652</v>
          </cell>
          <cell r="S1619">
            <v>2293892</v>
          </cell>
          <cell r="T1619">
            <v>2293892</v>
          </cell>
          <cell r="U1619">
            <v>2643843</v>
          </cell>
          <cell r="V1619">
            <v>2643843</v>
          </cell>
          <cell r="W1619">
            <v>2760904</v>
          </cell>
          <cell r="X1619">
            <v>2760904</v>
          </cell>
          <cell r="Y1619">
            <v>2760904</v>
          </cell>
          <cell r="Z1619">
            <v>2897942</v>
          </cell>
          <cell r="AA1619">
            <v>0</v>
          </cell>
          <cell r="AB1619">
            <v>-137038</v>
          </cell>
          <cell r="AC1619">
            <v>-137038</v>
          </cell>
          <cell r="AD1619">
            <v>0</v>
          </cell>
          <cell r="AE1619">
            <v>649759</v>
          </cell>
          <cell r="AF1619">
            <v>649759</v>
          </cell>
          <cell r="AG1619">
            <v>1027627</v>
          </cell>
          <cell r="AH1619">
            <v>2140114</v>
          </cell>
          <cell r="AI1619">
            <v>3229823</v>
          </cell>
          <cell r="AJ1619">
            <v>3674751</v>
          </cell>
          <cell r="AK1619">
            <v>3681751</v>
          </cell>
          <cell r="AL1619">
            <v>3681751</v>
          </cell>
          <cell r="AM1619">
            <v>2673431</v>
          </cell>
          <cell r="AN1619">
            <v>3083107</v>
          </cell>
          <cell r="AO1619">
            <v>3083107</v>
          </cell>
          <cell r="AP1619">
            <v>3664676</v>
          </cell>
          <cell r="AQ1619">
            <v>4232185</v>
          </cell>
          <cell r="AR1619">
            <v>4772996</v>
          </cell>
          <cell r="AS1619">
            <v>5312381</v>
          </cell>
          <cell r="AT1619">
            <v>5158691</v>
          </cell>
          <cell r="AU1619">
            <v>5158691</v>
          </cell>
          <cell r="AV1619">
            <v>6760469</v>
          </cell>
        </row>
        <row r="1620">
          <cell r="A1620" t="str">
            <v>6145053535</v>
          </cell>
          <cell r="B1620" t="str">
            <v>SERVICIO DE TELEFONO</v>
          </cell>
          <cell r="C1620">
            <v>1778617</v>
          </cell>
          <cell r="D1620">
            <v>3891285</v>
          </cell>
          <cell r="E1620">
            <v>12244738</v>
          </cell>
          <cell r="F1620">
            <v>15101473</v>
          </cell>
          <cell r="G1620">
            <v>18370363</v>
          </cell>
          <cell r="H1620">
            <v>21329630</v>
          </cell>
          <cell r="I1620">
            <v>18562903</v>
          </cell>
          <cell r="J1620">
            <v>20971513</v>
          </cell>
          <cell r="K1620">
            <v>21834343</v>
          </cell>
          <cell r="L1620">
            <v>23495131</v>
          </cell>
          <cell r="M1620">
            <v>26606029</v>
          </cell>
          <cell r="N1620">
            <v>29777384</v>
          </cell>
          <cell r="O1620">
            <v>2451034</v>
          </cell>
          <cell r="P1620">
            <v>4317014</v>
          </cell>
          <cell r="Q1620">
            <v>6066940</v>
          </cell>
          <cell r="R1620">
            <v>7293984</v>
          </cell>
          <cell r="S1620">
            <v>8518175</v>
          </cell>
          <cell r="T1620">
            <v>9953175</v>
          </cell>
          <cell r="U1620">
            <v>11698985</v>
          </cell>
          <cell r="V1620">
            <v>16092202</v>
          </cell>
          <cell r="W1620">
            <v>20550463</v>
          </cell>
          <cell r="X1620">
            <v>23201109</v>
          </cell>
          <cell r="Y1620">
            <v>26049639</v>
          </cell>
          <cell r="Z1620">
            <v>28986373</v>
          </cell>
          <cell r="AA1620">
            <v>3301032</v>
          </cell>
          <cell r="AB1620">
            <v>6509523</v>
          </cell>
          <cell r="AC1620">
            <v>12251560</v>
          </cell>
          <cell r="AD1620">
            <v>21729941</v>
          </cell>
          <cell r="AE1620">
            <v>27287163</v>
          </cell>
          <cell r="AF1620">
            <v>29117711</v>
          </cell>
          <cell r="AG1620">
            <v>32234797</v>
          </cell>
          <cell r="AH1620">
            <v>36958751</v>
          </cell>
          <cell r="AI1620">
            <v>41731083</v>
          </cell>
          <cell r="AJ1620">
            <v>44331228</v>
          </cell>
          <cell r="AK1620">
            <v>48431533</v>
          </cell>
          <cell r="AL1620">
            <v>52645826</v>
          </cell>
          <cell r="AM1620">
            <v>3818982</v>
          </cell>
          <cell r="AN1620">
            <v>7145613</v>
          </cell>
          <cell r="AO1620">
            <v>8962582</v>
          </cell>
          <cell r="AP1620">
            <v>11804643</v>
          </cell>
          <cell r="AQ1620">
            <v>13155388</v>
          </cell>
          <cell r="AR1620">
            <v>14499214</v>
          </cell>
          <cell r="AS1620">
            <v>15821070</v>
          </cell>
          <cell r="AT1620">
            <v>17964025</v>
          </cell>
          <cell r="AU1620">
            <v>19163687</v>
          </cell>
          <cell r="AV1620">
            <v>20095370</v>
          </cell>
        </row>
        <row r="1621">
          <cell r="A1621" t="str">
            <v>6145053540</v>
          </cell>
          <cell r="B1621" t="str">
            <v>CORREO, PORTES Y TELEGRAMAS</v>
          </cell>
          <cell r="C1621">
            <v>0</v>
          </cell>
          <cell r="D1621">
            <v>125316</v>
          </cell>
          <cell r="E1621">
            <v>125316</v>
          </cell>
          <cell r="F1621">
            <v>135516</v>
          </cell>
          <cell r="G1621">
            <v>135516</v>
          </cell>
          <cell r="H1621">
            <v>135516</v>
          </cell>
          <cell r="I1621">
            <v>135516</v>
          </cell>
          <cell r="J1621">
            <v>135516</v>
          </cell>
          <cell r="K1621">
            <v>135516</v>
          </cell>
          <cell r="L1621">
            <v>135516</v>
          </cell>
          <cell r="M1621">
            <v>135516</v>
          </cell>
          <cell r="N1621">
            <v>153516</v>
          </cell>
          <cell r="O1621">
            <v>0</v>
          </cell>
          <cell r="P1621">
            <v>0</v>
          </cell>
          <cell r="Q1621">
            <v>0</v>
          </cell>
          <cell r="R1621">
            <v>0</v>
          </cell>
          <cell r="U1621">
            <v>34170</v>
          </cell>
          <cell r="V1621">
            <v>38870</v>
          </cell>
          <cell r="W1621">
            <v>40670</v>
          </cell>
          <cell r="X1621">
            <v>40670</v>
          </cell>
          <cell r="Y1621">
            <v>40670</v>
          </cell>
          <cell r="Z1621">
            <v>40670</v>
          </cell>
          <cell r="AA1621">
            <v>0</v>
          </cell>
          <cell r="AB1621">
            <v>0</v>
          </cell>
          <cell r="AJ1621">
            <v>5000</v>
          </cell>
          <cell r="AK1621">
            <v>5000</v>
          </cell>
          <cell r="AL1621">
            <v>5000</v>
          </cell>
          <cell r="AM1621">
            <v>0</v>
          </cell>
          <cell r="AN1621">
            <v>0</v>
          </cell>
          <cell r="AO1621">
            <v>0</v>
          </cell>
          <cell r="AV1621" t="e">
            <v>#N/A</v>
          </cell>
        </row>
        <row r="1622">
          <cell r="A1622" t="str">
            <v>6145053545</v>
          </cell>
          <cell r="B1622" t="str">
            <v>SERVICIO DE FAX Y TELEX</v>
          </cell>
          <cell r="C1622">
            <v>0</v>
          </cell>
          <cell r="D1622">
            <v>163321</v>
          </cell>
          <cell r="E1622">
            <v>163321</v>
          </cell>
          <cell r="F1622">
            <v>163321</v>
          </cell>
          <cell r="G1622">
            <v>163321</v>
          </cell>
          <cell r="H1622">
            <v>163321</v>
          </cell>
          <cell r="I1622">
            <v>163321</v>
          </cell>
          <cell r="J1622">
            <v>163321</v>
          </cell>
          <cell r="K1622">
            <v>163321</v>
          </cell>
          <cell r="L1622">
            <v>163321</v>
          </cell>
          <cell r="M1622">
            <v>163321</v>
          </cell>
          <cell r="N1622">
            <v>163321</v>
          </cell>
          <cell r="O1622">
            <v>0</v>
          </cell>
          <cell r="P1622">
            <v>0</v>
          </cell>
          <cell r="Q1622">
            <v>0</v>
          </cell>
          <cell r="R1622">
            <v>0</v>
          </cell>
          <cell r="AV1622" t="e">
            <v>#N/A</v>
          </cell>
        </row>
        <row r="1623">
          <cell r="A1623" t="str">
            <v>6145053550</v>
          </cell>
          <cell r="B1623" t="str">
            <v>SERVICIO DE TRANSP,FLETES Y ACARREO</v>
          </cell>
          <cell r="C1623">
            <v>1279900</v>
          </cell>
          <cell r="D1623">
            <v>2514900</v>
          </cell>
          <cell r="E1623">
            <v>5175200</v>
          </cell>
          <cell r="F1623">
            <v>5961600</v>
          </cell>
          <cell r="G1623">
            <v>7698400</v>
          </cell>
          <cell r="H1623">
            <v>8109200</v>
          </cell>
          <cell r="I1623">
            <v>10118300</v>
          </cell>
          <cell r="J1623">
            <v>15438900</v>
          </cell>
          <cell r="K1623">
            <v>15470900</v>
          </cell>
          <cell r="L1623">
            <v>15505830</v>
          </cell>
          <cell r="M1623">
            <v>15927830</v>
          </cell>
          <cell r="N1623">
            <v>16725830</v>
          </cell>
          <cell r="O1623">
            <v>2580180</v>
          </cell>
          <cell r="P1623">
            <v>5047528</v>
          </cell>
          <cell r="Q1623">
            <v>5165518</v>
          </cell>
          <cell r="R1623">
            <v>5528596</v>
          </cell>
          <cell r="S1623">
            <v>7675496</v>
          </cell>
          <cell r="T1623">
            <v>9431354</v>
          </cell>
          <cell r="U1623">
            <v>10117554</v>
          </cell>
          <cell r="V1623">
            <v>10999554</v>
          </cell>
          <cell r="W1623">
            <v>12249554</v>
          </cell>
          <cell r="X1623">
            <v>12266354</v>
          </cell>
          <cell r="Y1623">
            <v>14692674</v>
          </cell>
          <cell r="Z1623">
            <v>18993018</v>
          </cell>
          <cell r="AA1623">
            <v>2055374</v>
          </cell>
          <cell r="AB1623">
            <v>5080435</v>
          </cell>
          <cell r="AC1623">
            <v>3390732</v>
          </cell>
          <cell r="AD1623">
            <v>4872434</v>
          </cell>
          <cell r="AE1623">
            <v>4981434</v>
          </cell>
          <cell r="AF1623">
            <v>5921434</v>
          </cell>
          <cell r="AG1623">
            <v>6401434</v>
          </cell>
          <cell r="AH1623">
            <v>6999034</v>
          </cell>
          <cell r="AI1623">
            <v>10480213</v>
          </cell>
          <cell r="AJ1623">
            <v>10510213</v>
          </cell>
          <cell r="AK1623">
            <v>12541513</v>
          </cell>
          <cell r="AL1623">
            <v>15750813</v>
          </cell>
          <cell r="AM1623">
            <v>3493000</v>
          </cell>
          <cell r="AN1623">
            <v>21287300</v>
          </cell>
          <cell r="AO1623">
            <v>32787300</v>
          </cell>
          <cell r="AP1623">
            <v>34497300</v>
          </cell>
          <cell r="AQ1623">
            <v>34987029</v>
          </cell>
          <cell r="AR1623">
            <v>36216521</v>
          </cell>
          <cell r="AS1623">
            <v>36278741</v>
          </cell>
          <cell r="AT1623">
            <v>37114741</v>
          </cell>
          <cell r="AU1623">
            <v>37544985</v>
          </cell>
          <cell r="AV1623">
            <v>38973652</v>
          </cell>
        </row>
        <row r="1624">
          <cell r="A1624" t="str">
            <v>6145053551</v>
          </cell>
          <cell r="B1624" t="str">
            <v>SERVICIO DE REEXPEDICION ENCOMIENDA</v>
          </cell>
          <cell r="C1624">
            <v>-74500</v>
          </cell>
          <cell r="D1624">
            <v>-144500</v>
          </cell>
          <cell r="E1624">
            <v>-225400</v>
          </cell>
          <cell r="F1624">
            <v>-374400</v>
          </cell>
          <cell r="G1624">
            <v>-374400</v>
          </cell>
          <cell r="H1624">
            <v>-394400</v>
          </cell>
          <cell r="I1624">
            <v>-504400</v>
          </cell>
          <cell r="J1624">
            <v>0</v>
          </cell>
          <cell r="P1624">
            <v>-10000</v>
          </cell>
          <cell r="Q1624">
            <v>-10000</v>
          </cell>
          <cell r="R1624">
            <v>-10000</v>
          </cell>
          <cell r="S1624">
            <v>-10000</v>
          </cell>
          <cell r="T1624">
            <v>-10000</v>
          </cell>
          <cell r="U1624">
            <v>-10000</v>
          </cell>
          <cell r="V1624">
            <v>-10000</v>
          </cell>
          <cell r="W1624">
            <v>-10000</v>
          </cell>
          <cell r="X1624">
            <v>-10000</v>
          </cell>
          <cell r="Y1624">
            <v>-10000</v>
          </cell>
          <cell r="Z1624">
            <v>-10000</v>
          </cell>
          <cell r="AA1624">
            <v>0</v>
          </cell>
          <cell r="AB1624">
            <v>0</v>
          </cell>
          <cell r="AS1624">
            <v>0</v>
          </cell>
          <cell r="AV1624" t="e">
            <v>#N/A</v>
          </cell>
        </row>
        <row r="1625">
          <cell r="A1625" t="str">
            <v>6145053553</v>
          </cell>
          <cell r="B1625" t="str">
            <v>COSTOS DE ACCIDENTES</v>
          </cell>
          <cell r="C1625">
            <v>182800</v>
          </cell>
          <cell r="D1625">
            <v>241480</v>
          </cell>
          <cell r="E1625">
            <v>241480</v>
          </cell>
          <cell r="F1625">
            <v>241480</v>
          </cell>
          <cell r="G1625">
            <v>619880</v>
          </cell>
          <cell r="H1625">
            <v>619880</v>
          </cell>
          <cell r="I1625">
            <v>981880</v>
          </cell>
          <cell r="J1625">
            <v>1304780</v>
          </cell>
          <cell r="K1625">
            <v>1304780</v>
          </cell>
          <cell r="L1625">
            <v>1438759</v>
          </cell>
          <cell r="M1625">
            <v>1682759</v>
          </cell>
          <cell r="N1625">
            <v>1682759</v>
          </cell>
          <cell r="O1625">
            <v>135000</v>
          </cell>
          <cell r="P1625">
            <v>232200</v>
          </cell>
          <cell r="Q1625">
            <v>746200</v>
          </cell>
          <cell r="R1625">
            <v>746200</v>
          </cell>
          <cell r="S1625">
            <v>746200</v>
          </cell>
          <cell r="T1625">
            <v>746200</v>
          </cell>
          <cell r="U1625">
            <v>746200</v>
          </cell>
          <cell r="V1625">
            <v>902900</v>
          </cell>
          <cell r="W1625">
            <v>922900</v>
          </cell>
          <cell r="X1625">
            <v>1237900</v>
          </cell>
          <cell r="Y1625">
            <v>1237900</v>
          </cell>
          <cell r="Z1625">
            <v>1412220</v>
          </cell>
          <cell r="AA1625">
            <v>0</v>
          </cell>
          <cell r="AB1625">
            <v>0</v>
          </cell>
          <cell r="AC1625">
            <v>2032208</v>
          </cell>
          <cell r="AD1625">
            <v>4494628</v>
          </cell>
          <cell r="AE1625">
            <v>4514628</v>
          </cell>
          <cell r="AF1625">
            <v>4778628</v>
          </cell>
          <cell r="AG1625">
            <v>4778628</v>
          </cell>
          <cell r="AH1625">
            <v>6034628</v>
          </cell>
          <cell r="AI1625">
            <v>6834628</v>
          </cell>
          <cell r="AJ1625">
            <v>8514581</v>
          </cell>
          <cell r="AK1625">
            <v>9014581</v>
          </cell>
          <cell r="AL1625">
            <v>8830123</v>
          </cell>
          <cell r="AM1625">
            <v>0</v>
          </cell>
          <cell r="AN1625">
            <v>85000</v>
          </cell>
          <cell r="AO1625">
            <v>85000</v>
          </cell>
          <cell r="AP1625">
            <v>85000</v>
          </cell>
          <cell r="AQ1625">
            <v>1321000</v>
          </cell>
          <cell r="AR1625">
            <v>3835000</v>
          </cell>
          <cell r="AS1625">
            <v>4174000</v>
          </cell>
          <cell r="AT1625">
            <v>6066130</v>
          </cell>
          <cell r="AU1625">
            <v>7166130</v>
          </cell>
          <cell r="AV1625">
            <v>8683360</v>
          </cell>
        </row>
        <row r="1626">
          <cell r="A1626" t="str">
            <v>6145053560</v>
          </cell>
          <cell r="B1626" t="str">
            <v>SALIDAS TERMINAL</v>
          </cell>
          <cell r="C1626">
            <v>7424820</v>
          </cell>
          <cell r="D1626">
            <v>16418687</v>
          </cell>
          <cell r="E1626">
            <v>24864387</v>
          </cell>
          <cell r="F1626">
            <v>34284887</v>
          </cell>
          <cell r="G1626">
            <v>44042487</v>
          </cell>
          <cell r="H1626">
            <v>44147387</v>
          </cell>
          <cell r="I1626">
            <v>44149387</v>
          </cell>
          <cell r="J1626">
            <v>44239427</v>
          </cell>
          <cell r="K1626">
            <v>44271727</v>
          </cell>
          <cell r="L1626">
            <v>44300527</v>
          </cell>
          <cell r="M1626">
            <v>44433527</v>
          </cell>
          <cell r="N1626">
            <v>44505977</v>
          </cell>
          <cell r="O1626">
            <v>115310</v>
          </cell>
          <cell r="P1626">
            <v>115580</v>
          </cell>
          <cell r="Q1626">
            <v>150710</v>
          </cell>
          <cell r="R1626">
            <v>150710</v>
          </cell>
          <cell r="S1626">
            <v>165610</v>
          </cell>
          <cell r="T1626">
            <v>172310</v>
          </cell>
          <cell r="U1626">
            <v>181810</v>
          </cell>
          <cell r="V1626">
            <v>181810</v>
          </cell>
          <cell r="W1626">
            <v>181810</v>
          </cell>
          <cell r="X1626">
            <v>181810</v>
          </cell>
          <cell r="Y1626">
            <v>481810</v>
          </cell>
          <cell r="Z1626">
            <v>681810</v>
          </cell>
          <cell r="AA1626">
            <v>4200</v>
          </cell>
          <cell r="AB1626">
            <v>5600</v>
          </cell>
          <cell r="AC1626">
            <v>1561340</v>
          </cell>
          <cell r="AD1626">
            <v>3458820</v>
          </cell>
          <cell r="AE1626">
            <v>8227610</v>
          </cell>
          <cell r="AF1626">
            <v>31194630</v>
          </cell>
          <cell r="AG1626">
            <v>55797190</v>
          </cell>
          <cell r="AH1626">
            <v>73407860</v>
          </cell>
          <cell r="AI1626">
            <v>95916920</v>
          </cell>
          <cell r="AJ1626">
            <v>129698106</v>
          </cell>
          <cell r="AK1626">
            <v>163531086</v>
          </cell>
          <cell r="AL1626">
            <v>196445546</v>
          </cell>
          <cell r="AM1626">
            <v>34834710</v>
          </cell>
          <cell r="AN1626">
            <v>61788370</v>
          </cell>
          <cell r="AO1626">
            <v>96642770</v>
          </cell>
          <cell r="AP1626">
            <v>129703220</v>
          </cell>
          <cell r="AQ1626">
            <v>159621880</v>
          </cell>
          <cell r="AR1626">
            <v>202153297</v>
          </cell>
          <cell r="AS1626">
            <v>260243512</v>
          </cell>
          <cell r="AT1626">
            <v>305849042</v>
          </cell>
          <cell r="AU1626">
            <v>349347592</v>
          </cell>
          <cell r="AV1626">
            <v>391264842</v>
          </cell>
        </row>
        <row r="1627">
          <cell r="A1627" t="str">
            <v>6145053595</v>
          </cell>
          <cell r="B1627" t="str">
            <v>OTROS SERVICIOS</v>
          </cell>
          <cell r="C1627">
            <v>4475824</v>
          </cell>
          <cell r="D1627">
            <v>3695617</v>
          </cell>
          <cell r="E1627">
            <v>2855002</v>
          </cell>
          <cell r="F1627">
            <v>5373660</v>
          </cell>
          <cell r="G1627">
            <v>3341737</v>
          </cell>
          <cell r="H1627">
            <v>1389487</v>
          </cell>
          <cell r="I1627">
            <v>10699398</v>
          </cell>
          <cell r="J1627">
            <v>58378996</v>
          </cell>
          <cell r="K1627">
            <v>79235457</v>
          </cell>
          <cell r="L1627">
            <v>101660200</v>
          </cell>
          <cell r="M1627">
            <v>103644200</v>
          </cell>
          <cell r="N1627">
            <v>111051591</v>
          </cell>
          <cell r="O1627">
            <v>2649655</v>
          </cell>
          <cell r="P1627">
            <v>5382522</v>
          </cell>
          <cell r="Q1627">
            <v>5606272</v>
          </cell>
          <cell r="R1627">
            <v>13003774</v>
          </cell>
          <cell r="S1627">
            <v>18046123</v>
          </cell>
          <cell r="T1627">
            <v>22858658</v>
          </cell>
          <cell r="U1627">
            <v>32437442</v>
          </cell>
          <cell r="V1627">
            <v>34911494</v>
          </cell>
          <cell r="W1627">
            <v>36696494</v>
          </cell>
          <cell r="X1627">
            <v>44246488</v>
          </cell>
          <cell r="Y1627">
            <v>59162995</v>
          </cell>
          <cell r="Z1627">
            <v>61979731</v>
          </cell>
          <cell r="AA1627">
            <v>5451599</v>
          </cell>
          <cell r="AB1627">
            <v>10097775</v>
          </cell>
          <cell r="AC1627">
            <v>27950151</v>
          </cell>
          <cell r="AD1627">
            <v>36926337</v>
          </cell>
          <cell r="AE1627">
            <v>41731638</v>
          </cell>
          <cell r="AF1627">
            <v>42647037</v>
          </cell>
          <cell r="AG1627">
            <v>60718825</v>
          </cell>
          <cell r="AH1627">
            <v>68944670</v>
          </cell>
          <cell r="AI1627">
            <v>68827675</v>
          </cell>
          <cell r="AJ1627">
            <v>71742358</v>
          </cell>
          <cell r="AK1627">
            <v>73301703</v>
          </cell>
          <cell r="AL1627">
            <v>75857888</v>
          </cell>
          <cell r="AM1627">
            <v>9598746</v>
          </cell>
          <cell r="AN1627">
            <v>13108560</v>
          </cell>
          <cell r="AO1627">
            <v>14663549</v>
          </cell>
          <cell r="AP1627">
            <v>39230439</v>
          </cell>
          <cell r="AQ1627">
            <v>39850502</v>
          </cell>
          <cell r="AR1627">
            <v>39560994</v>
          </cell>
          <cell r="AS1627">
            <v>40495231</v>
          </cell>
          <cell r="AT1627">
            <v>42369287</v>
          </cell>
          <cell r="AU1627">
            <v>43271587</v>
          </cell>
          <cell r="AV1627">
            <v>43271587</v>
          </cell>
        </row>
        <row r="1628">
          <cell r="A1628" t="str">
            <v>6145053596</v>
          </cell>
          <cell r="B1628" t="str">
            <v>SERVICIO DE LAVANDERIA</v>
          </cell>
          <cell r="C1628">
            <v>1841275</v>
          </cell>
          <cell r="D1628">
            <v>1841275</v>
          </cell>
          <cell r="E1628">
            <v>1841275</v>
          </cell>
          <cell r="F1628">
            <v>2571875</v>
          </cell>
          <cell r="G1628">
            <v>4506375</v>
          </cell>
          <cell r="H1628">
            <v>4506375</v>
          </cell>
          <cell r="I1628">
            <v>7364391</v>
          </cell>
          <cell r="J1628">
            <v>7898591</v>
          </cell>
          <cell r="K1628">
            <v>8922671</v>
          </cell>
          <cell r="L1628">
            <v>9474891</v>
          </cell>
          <cell r="M1628">
            <v>9734111</v>
          </cell>
          <cell r="N1628">
            <v>9734111</v>
          </cell>
          <cell r="O1628">
            <v>143420</v>
          </cell>
          <cell r="P1628">
            <v>504020</v>
          </cell>
          <cell r="Q1628">
            <v>1265020</v>
          </cell>
          <cell r="R1628">
            <v>1697620</v>
          </cell>
          <cell r="S1628">
            <v>2255420</v>
          </cell>
          <cell r="T1628">
            <v>2742020</v>
          </cell>
          <cell r="U1628">
            <v>3312820</v>
          </cell>
          <cell r="V1628">
            <v>3672820</v>
          </cell>
          <cell r="W1628">
            <v>4386220</v>
          </cell>
          <cell r="X1628">
            <v>5439820</v>
          </cell>
          <cell r="Y1628">
            <v>6843620</v>
          </cell>
          <cell r="Z1628">
            <v>7348020</v>
          </cell>
          <cell r="AA1628">
            <v>549000</v>
          </cell>
          <cell r="AB1628">
            <v>1511600</v>
          </cell>
          <cell r="AC1628">
            <v>2121000</v>
          </cell>
          <cell r="AD1628">
            <v>2793000</v>
          </cell>
          <cell r="AE1628">
            <v>3077140</v>
          </cell>
          <cell r="AF1628">
            <v>3657140</v>
          </cell>
          <cell r="AG1628">
            <v>4188870</v>
          </cell>
          <cell r="AH1628">
            <v>4398870</v>
          </cell>
          <cell r="AI1628">
            <v>6511160</v>
          </cell>
          <cell r="AJ1628">
            <v>6721160</v>
          </cell>
          <cell r="AK1628">
            <v>6721160</v>
          </cell>
          <cell r="AL1628">
            <v>6721160</v>
          </cell>
          <cell r="AM1628">
            <v>0</v>
          </cell>
          <cell r="AN1628">
            <v>0</v>
          </cell>
          <cell r="AO1628">
            <v>0</v>
          </cell>
          <cell r="AV1628" t="e">
            <v>#N/A</v>
          </cell>
        </row>
        <row r="1629">
          <cell r="A1629" t="str">
            <v>6145054005</v>
          </cell>
          <cell r="B1629" t="str">
            <v>NOTARIALES</v>
          </cell>
          <cell r="U1629">
            <v>3358</v>
          </cell>
          <cell r="V1629">
            <v>8395</v>
          </cell>
          <cell r="W1629">
            <v>8395</v>
          </cell>
          <cell r="X1629">
            <v>8395</v>
          </cell>
          <cell r="Y1629">
            <v>8395</v>
          </cell>
          <cell r="Z1629">
            <v>8395</v>
          </cell>
          <cell r="AA1629">
            <v>0</v>
          </cell>
          <cell r="AB1629">
            <v>0</v>
          </cell>
          <cell r="AN1629">
            <v>24000</v>
          </cell>
          <cell r="AO1629">
            <v>28000</v>
          </cell>
          <cell r="AP1629">
            <v>28000</v>
          </cell>
          <cell r="AQ1629">
            <v>198000</v>
          </cell>
          <cell r="AR1629">
            <v>198000</v>
          </cell>
          <cell r="AS1629">
            <v>237380</v>
          </cell>
          <cell r="AT1629">
            <v>237380</v>
          </cell>
          <cell r="AU1629">
            <v>237380</v>
          </cell>
          <cell r="AV1629">
            <v>260064</v>
          </cell>
        </row>
        <row r="1630">
          <cell r="A1630" t="str">
            <v>6145054010</v>
          </cell>
          <cell r="B1630" t="str">
            <v>REGISTRO MERCANTIL</v>
          </cell>
          <cell r="C1630">
            <v>0</v>
          </cell>
          <cell r="D1630">
            <v>0</v>
          </cell>
          <cell r="F1630">
            <v>0</v>
          </cell>
          <cell r="G1630">
            <v>25000</v>
          </cell>
          <cell r="H1630">
            <v>25000</v>
          </cell>
          <cell r="I1630">
            <v>25000</v>
          </cell>
          <cell r="J1630">
            <v>25000</v>
          </cell>
          <cell r="K1630">
            <v>25000</v>
          </cell>
          <cell r="L1630">
            <v>25000</v>
          </cell>
          <cell r="M1630">
            <v>25000</v>
          </cell>
          <cell r="N1630">
            <v>25000</v>
          </cell>
          <cell r="O1630">
            <v>0</v>
          </cell>
          <cell r="P1630">
            <v>0</v>
          </cell>
          <cell r="Q1630">
            <v>0</v>
          </cell>
          <cell r="R1630">
            <v>0</v>
          </cell>
          <cell r="AV1630" t="e">
            <v>#N/A</v>
          </cell>
        </row>
        <row r="1631">
          <cell r="A1631" t="str">
            <v>6145054015</v>
          </cell>
          <cell r="B1631" t="str">
            <v>TRAMITES Y LICENCIAS</v>
          </cell>
          <cell r="C1631">
            <v>0</v>
          </cell>
          <cell r="D1631">
            <v>73700</v>
          </cell>
          <cell r="E1631">
            <v>97900</v>
          </cell>
          <cell r="F1631">
            <v>97900</v>
          </cell>
          <cell r="G1631">
            <v>199300</v>
          </cell>
          <cell r="H1631">
            <v>277200</v>
          </cell>
          <cell r="I1631">
            <v>406866</v>
          </cell>
          <cell r="J1631">
            <v>406866</v>
          </cell>
          <cell r="K1631">
            <v>406866</v>
          </cell>
          <cell r="L1631">
            <v>1754246</v>
          </cell>
          <cell r="M1631">
            <v>1754246</v>
          </cell>
          <cell r="N1631">
            <v>1760246</v>
          </cell>
          <cell r="O1631">
            <v>0</v>
          </cell>
          <cell r="P1631">
            <v>40000</v>
          </cell>
          <cell r="Q1631">
            <v>2234285</v>
          </cell>
          <cell r="R1631">
            <v>2234285</v>
          </cell>
          <cell r="S1631">
            <v>2242485</v>
          </cell>
          <cell r="T1631">
            <v>2316085</v>
          </cell>
          <cell r="U1631">
            <v>2316085</v>
          </cell>
          <cell r="V1631">
            <v>2476485</v>
          </cell>
          <cell r="W1631">
            <v>2480865</v>
          </cell>
          <cell r="X1631">
            <v>2883344</v>
          </cell>
          <cell r="Y1631">
            <v>2883344</v>
          </cell>
          <cell r="Z1631">
            <v>3007544</v>
          </cell>
          <cell r="AA1631">
            <v>118730</v>
          </cell>
          <cell r="AB1631">
            <v>662110</v>
          </cell>
          <cell r="AC1631">
            <v>662110</v>
          </cell>
          <cell r="AD1631">
            <v>1025904</v>
          </cell>
          <cell r="AE1631">
            <v>1383264</v>
          </cell>
          <cell r="AF1631">
            <v>1733264</v>
          </cell>
          <cell r="AG1631">
            <v>2433264</v>
          </cell>
          <cell r="AH1631">
            <v>2783264</v>
          </cell>
          <cell r="AI1631">
            <v>2853264</v>
          </cell>
          <cell r="AJ1631">
            <v>3203264</v>
          </cell>
          <cell r="AK1631">
            <v>3553264</v>
          </cell>
          <cell r="AL1631">
            <v>3682265</v>
          </cell>
          <cell r="AM1631">
            <v>1050000</v>
          </cell>
          <cell r="AN1631">
            <v>1079000</v>
          </cell>
          <cell r="AO1631">
            <v>1079000</v>
          </cell>
          <cell r="AP1631">
            <v>1238400</v>
          </cell>
          <cell r="AQ1631">
            <v>1384400</v>
          </cell>
          <cell r="AR1631">
            <v>1770100</v>
          </cell>
          <cell r="AS1631">
            <v>1815500</v>
          </cell>
          <cell r="AT1631">
            <v>1815500</v>
          </cell>
          <cell r="AU1631">
            <v>1815500</v>
          </cell>
          <cell r="AV1631">
            <v>1815500</v>
          </cell>
        </row>
        <row r="1632">
          <cell r="A1632" t="str">
            <v>6145054020</v>
          </cell>
          <cell r="B1632" t="str">
            <v>GASTOS ADUANEROS</v>
          </cell>
          <cell r="D1632">
            <v>0</v>
          </cell>
          <cell r="M1632">
            <v>0</v>
          </cell>
          <cell r="Q1632">
            <v>229000</v>
          </cell>
          <cell r="R1632">
            <v>229000</v>
          </cell>
          <cell r="S1632">
            <v>229000</v>
          </cell>
          <cell r="T1632">
            <v>267000</v>
          </cell>
          <cell r="U1632">
            <v>267000</v>
          </cell>
          <cell r="V1632">
            <v>440000</v>
          </cell>
          <cell r="W1632">
            <v>440000</v>
          </cell>
          <cell r="X1632">
            <v>786096</v>
          </cell>
          <cell r="Y1632">
            <v>786096</v>
          </cell>
          <cell r="Z1632">
            <v>895915</v>
          </cell>
          <cell r="AA1632">
            <v>0</v>
          </cell>
          <cell r="AB1632">
            <v>18000</v>
          </cell>
          <cell r="AC1632">
            <v>18000</v>
          </cell>
          <cell r="AD1632">
            <v>18000</v>
          </cell>
          <cell r="AE1632">
            <v>18000</v>
          </cell>
          <cell r="AF1632">
            <v>195404</v>
          </cell>
          <cell r="AG1632">
            <v>195404</v>
          </cell>
          <cell r="AH1632">
            <v>455649</v>
          </cell>
          <cell r="AI1632">
            <v>692769</v>
          </cell>
          <cell r="AJ1632">
            <v>692769</v>
          </cell>
          <cell r="AK1632">
            <v>692769</v>
          </cell>
          <cell r="AL1632">
            <v>1087402</v>
          </cell>
          <cell r="AM1632">
            <v>698022</v>
          </cell>
          <cell r="AN1632">
            <v>816422</v>
          </cell>
          <cell r="AO1632">
            <v>995142</v>
          </cell>
          <cell r="AP1632">
            <v>1087745</v>
          </cell>
          <cell r="AQ1632">
            <v>1087745</v>
          </cell>
          <cell r="AR1632">
            <v>1384485</v>
          </cell>
          <cell r="AS1632">
            <v>1506430</v>
          </cell>
          <cell r="AT1632">
            <v>1586808</v>
          </cell>
          <cell r="AU1632">
            <v>1754590</v>
          </cell>
          <cell r="AV1632">
            <v>2676902</v>
          </cell>
        </row>
        <row r="1633">
          <cell r="A1633" t="str">
            <v>6145054095</v>
          </cell>
          <cell r="B1633" t="str">
            <v>OTROS GASTOS LEGALES</v>
          </cell>
          <cell r="C1633">
            <v>0</v>
          </cell>
          <cell r="D1633">
            <v>33400</v>
          </cell>
          <cell r="E1633">
            <v>33400</v>
          </cell>
          <cell r="F1633">
            <v>33400</v>
          </cell>
          <cell r="G1633">
            <v>33400</v>
          </cell>
          <cell r="H1633">
            <v>33400</v>
          </cell>
          <cell r="I1633">
            <v>65800</v>
          </cell>
          <cell r="J1633">
            <v>65800</v>
          </cell>
          <cell r="K1633">
            <v>65800</v>
          </cell>
          <cell r="L1633">
            <v>65800</v>
          </cell>
          <cell r="M1633">
            <v>65800</v>
          </cell>
          <cell r="N1633">
            <v>65800</v>
          </cell>
          <cell r="O1633">
            <v>0</v>
          </cell>
          <cell r="P1633">
            <v>0</v>
          </cell>
          <cell r="Q1633">
            <v>0</v>
          </cell>
          <cell r="R1633">
            <v>0</v>
          </cell>
          <cell r="AF1633">
            <v>23103</v>
          </cell>
          <cell r="AG1633">
            <v>23103</v>
          </cell>
          <cell r="AH1633">
            <v>23103</v>
          </cell>
          <cell r="AI1633">
            <v>23103</v>
          </cell>
          <cell r="AJ1633">
            <v>23103</v>
          </cell>
          <cell r="AK1633">
            <v>79103</v>
          </cell>
          <cell r="AL1633">
            <v>23103</v>
          </cell>
          <cell r="AM1633">
            <v>0</v>
          </cell>
          <cell r="AN1633">
            <v>0</v>
          </cell>
          <cell r="AO1633">
            <v>0</v>
          </cell>
          <cell r="AP1633">
            <v>100000</v>
          </cell>
          <cell r="AQ1633">
            <v>100000</v>
          </cell>
          <cell r="AR1633">
            <v>100000</v>
          </cell>
          <cell r="AS1633">
            <v>100000</v>
          </cell>
          <cell r="AT1633">
            <v>100000</v>
          </cell>
          <cell r="AU1633">
            <v>100000</v>
          </cell>
          <cell r="AV1633">
            <v>100000</v>
          </cell>
        </row>
        <row r="1634">
          <cell r="A1634" t="str">
            <v>6145054510</v>
          </cell>
          <cell r="B1634" t="str">
            <v>MANTMTO CONSTRUCCIONES Y EDIFICACIO</v>
          </cell>
          <cell r="C1634">
            <v>111267</v>
          </cell>
          <cell r="D1634">
            <v>293352</v>
          </cell>
          <cell r="E1634">
            <v>352202</v>
          </cell>
          <cell r="F1634">
            <v>406202</v>
          </cell>
          <cell r="G1634">
            <v>707282</v>
          </cell>
          <cell r="H1634">
            <v>2031812</v>
          </cell>
          <cell r="I1634">
            <v>2377840</v>
          </cell>
          <cell r="J1634">
            <v>2487290</v>
          </cell>
          <cell r="K1634">
            <v>2931726</v>
          </cell>
          <cell r="L1634">
            <v>3038009</v>
          </cell>
          <cell r="M1634">
            <v>3270474</v>
          </cell>
          <cell r="N1634">
            <v>3294894</v>
          </cell>
          <cell r="O1634">
            <v>209650</v>
          </cell>
          <cell r="P1634">
            <v>836946</v>
          </cell>
          <cell r="Q1634">
            <v>1393452</v>
          </cell>
          <cell r="R1634">
            <v>1426252</v>
          </cell>
          <cell r="S1634">
            <v>1426252</v>
          </cell>
          <cell r="T1634">
            <v>1426252</v>
          </cell>
          <cell r="U1634">
            <v>1426252</v>
          </cell>
          <cell r="V1634">
            <v>1443252</v>
          </cell>
          <cell r="W1634">
            <v>1497541</v>
          </cell>
          <cell r="X1634">
            <v>1712676</v>
          </cell>
          <cell r="Y1634">
            <v>1712676</v>
          </cell>
          <cell r="Z1634">
            <v>1712676</v>
          </cell>
          <cell r="AA1634">
            <v>0</v>
          </cell>
          <cell r="AB1634">
            <v>0</v>
          </cell>
          <cell r="AC1634">
            <v>23040</v>
          </cell>
          <cell r="AD1634">
            <v>171000</v>
          </cell>
          <cell r="AE1634">
            <v>207990</v>
          </cell>
          <cell r="AF1634">
            <v>1184980</v>
          </cell>
          <cell r="AG1634">
            <v>1184980</v>
          </cell>
          <cell r="AH1634">
            <v>1184980</v>
          </cell>
          <cell r="AI1634">
            <v>1330623</v>
          </cell>
          <cell r="AJ1634">
            <v>1689555</v>
          </cell>
          <cell r="AK1634">
            <v>1689555</v>
          </cell>
          <cell r="AL1634">
            <v>1689555</v>
          </cell>
          <cell r="AM1634">
            <v>3863</v>
          </cell>
          <cell r="AN1634">
            <v>3863</v>
          </cell>
          <cell r="AO1634">
            <v>3863</v>
          </cell>
          <cell r="AP1634">
            <v>46863</v>
          </cell>
          <cell r="AQ1634">
            <v>500563</v>
          </cell>
          <cell r="AR1634">
            <v>560563</v>
          </cell>
          <cell r="AS1634">
            <v>618170</v>
          </cell>
          <cell r="AT1634">
            <v>768370</v>
          </cell>
          <cell r="AU1634">
            <v>792150</v>
          </cell>
          <cell r="AV1634">
            <v>795456</v>
          </cell>
        </row>
        <row r="1635">
          <cell r="A1635" t="str">
            <v>6145054515</v>
          </cell>
          <cell r="B1635" t="str">
            <v>MANTMTO MAQUINARIA Y EQUIPO</v>
          </cell>
          <cell r="C1635">
            <v>58000</v>
          </cell>
          <cell r="D1635">
            <v>58000</v>
          </cell>
          <cell r="E1635">
            <v>149698</v>
          </cell>
          <cell r="F1635">
            <v>1020898</v>
          </cell>
          <cell r="G1635">
            <v>1070236</v>
          </cell>
          <cell r="H1635">
            <v>1070236</v>
          </cell>
          <cell r="I1635">
            <v>1161436</v>
          </cell>
          <cell r="J1635">
            <v>1412236</v>
          </cell>
          <cell r="K1635">
            <v>1542829</v>
          </cell>
          <cell r="L1635">
            <v>1565558</v>
          </cell>
          <cell r="M1635">
            <v>1565558</v>
          </cell>
          <cell r="N1635">
            <v>1565558</v>
          </cell>
          <cell r="O1635">
            <v>0</v>
          </cell>
          <cell r="P1635">
            <v>0</v>
          </cell>
          <cell r="Q1635">
            <v>0</v>
          </cell>
          <cell r="R1635">
            <v>0</v>
          </cell>
          <cell r="AA1635">
            <v>0</v>
          </cell>
          <cell r="AB1635">
            <v>77140</v>
          </cell>
          <cell r="AC1635">
            <v>77140</v>
          </cell>
          <cell r="AD1635">
            <v>77140</v>
          </cell>
          <cell r="AE1635">
            <v>77140</v>
          </cell>
          <cell r="AF1635">
            <v>77140</v>
          </cell>
          <cell r="AG1635">
            <v>77140</v>
          </cell>
          <cell r="AH1635">
            <v>77140</v>
          </cell>
          <cell r="AI1635">
            <v>77140</v>
          </cell>
          <cell r="AJ1635">
            <v>77140</v>
          </cell>
          <cell r="AK1635">
            <v>77140</v>
          </cell>
          <cell r="AL1635">
            <v>77140</v>
          </cell>
          <cell r="AM1635">
            <v>0</v>
          </cell>
          <cell r="AN1635">
            <v>0</v>
          </cell>
          <cell r="AO1635">
            <v>0</v>
          </cell>
          <cell r="AV1635" t="e">
            <v>#N/A</v>
          </cell>
        </row>
        <row r="1636">
          <cell r="A1636" t="str">
            <v>6145054520</v>
          </cell>
          <cell r="B1636" t="str">
            <v>MANTMTO EQUIPO DE OFICINA</v>
          </cell>
          <cell r="C1636">
            <v>0</v>
          </cell>
          <cell r="D1636">
            <v>2500</v>
          </cell>
          <cell r="E1636">
            <v>90500</v>
          </cell>
          <cell r="F1636">
            <v>115800</v>
          </cell>
          <cell r="G1636">
            <v>170278</v>
          </cell>
          <cell r="H1636">
            <v>170278</v>
          </cell>
          <cell r="I1636">
            <v>306390</v>
          </cell>
          <cell r="J1636">
            <v>514089</v>
          </cell>
          <cell r="K1636">
            <v>524765</v>
          </cell>
          <cell r="L1636">
            <v>531865</v>
          </cell>
          <cell r="M1636">
            <v>809245</v>
          </cell>
          <cell r="N1636">
            <v>848745</v>
          </cell>
          <cell r="O1636">
            <v>0</v>
          </cell>
          <cell r="P1636">
            <v>52000</v>
          </cell>
          <cell r="Q1636">
            <v>52000</v>
          </cell>
          <cell r="R1636">
            <v>52000</v>
          </cell>
          <cell r="S1636">
            <v>52000</v>
          </cell>
          <cell r="T1636">
            <v>149000</v>
          </cell>
          <cell r="U1636">
            <v>149000</v>
          </cell>
          <cell r="V1636">
            <v>149000</v>
          </cell>
          <cell r="W1636">
            <v>149000</v>
          </cell>
          <cell r="X1636">
            <v>149000</v>
          </cell>
          <cell r="Y1636">
            <v>149000</v>
          </cell>
          <cell r="Z1636">
            <v>217050</v>
          </cell>
          <cell r="AA1636">
            <v>0</v>
          </cell>
          <cell r="AB1636">
            <v>30160</v>
          </cell>
          <cell r="AC1636">
            <v>30160</v>
          </cell>
          <cell r="AD1636">
            <v>30160</v>
          </cell>
          <cell r="AE1636">
            <v>30160</v>
          </cell>
          <cell r="AF1636">
            <v>30160</v>
          </cell>
          <cell r="AG1636">
            <v>30160</v>
          </cell>
          <cell r="AH1636">
            <v>95120</v>
          </cell>
          <cell r="AI1636">
            <v>95120</v>
          </cell>
          <cell r="AJ1636">
            <v>95120</v>
          </cell>
          <cell r="AK1636">
            <v>257520</v>
          </cell>
          <cell r="AL1636">
            <v>257520</v>
          </cell>
          <cell r="AM1636">
            <v>7000</v>
          </cell>
          <cell r="AN1636">
            <v>7000</v>
          </cell>
          <cell r="AO1636">
            <v>7000</v>
          </cell>
          <cell r="AP1636">
            <v>7000</v>
          </cell>
          <cell r="AQ1636">
            <v>7000</v>
          </cell>
          <cell r="AR1636">
            <v>18300</v>
          </cell>
          <cell r="AS1636">
            <v>18300</v>
          </cell>
          <cell r="AT1636">
            <v>18300</v>
          </cell>
          <cell r="AU1636">
            <v>18300</v>
          </cell>
          <cell r="AV1636">
            <v>18300</v>
          </cell>
        </row>
        <row r="1637">
          <cell r="A1637" t="str">
            <v>6145054525</v>
          </cell>
          <cell r="B1637" t="str">
            <v>MANTMTO EUIP.COMUNIC Y COMPUTACION</v>
          </cell>
          <cell r="C1637">
            <v>541500</v>
          </cell>
          <cell r="D1637">
            <v>541500</v>
          </cell>
          <cell r="E1637">
            <v>551400</v>
          </cell>
          <cell r="F1637">
            <v>551400</v>
          </cell>
          <cell r="G1637">
            <v>551400</v>
          </cell>
          <cell r="H1637">
            <v>568200</v>
          </cell>
          <cell r="I1637">
            <v>835000</v>
          </cell>
          <cell r="J1637">
            <v>840220</v>
          </cell>
          <cell r="K1637">
            <v>840220</v>
          </cell>
          <cell r="L1637">
            <v>840220</v>
          </cell>
          <cell r="M1637">
            <v>840220</v>
          </cell>
          <cell r="N1637">
            <v>840220</v>
          </cell>
          <cell r="O1637">
            <v>0</v>
          </cell>
          <cell r="P1637">
            <v>69000</v>
          </cell>
          <cell r="Q1637">
            <v>69000</v>
          </cell>
          <cell r="R1637">
            <v>98500</v>
          </cell>
          <cell r="S1637">
            <v>98500</v>
          </cell>
          <cell r="T1637">
            <v>102500</v>
          </cell>
          <cell r="U1637">
            <v>102500</v>
          </cell>
          <cell r="V1637">
            <v>102500</v>
          </cell>
          <cell r="W1637">
            <v>102500</v>
          </cell>
          <cell r="X1637">
            <v>102500</v>
          </cell>
          <cell r="Y1637">
            <v>378500</v>
          </cell>
          <cell r="Z1637">
            <v>538580</v>
          </cell>
          <cell r="AA1637">
            <v>17400</v>
          </cell>
          <cell r="AB1637">
            <v>17400</v>
          </cell>
          <cell r="AC1637">
            <v>46400</v>
          </cell>
          <cell r="AD1637">
            <v>46400</v>
          </cell>
          <cell r="AE1637">
            <v>349602</v>
          </cell>
          <cell r="AF1637">
            <v>349602</v>
          </cell>
          <cell r="AG1637">
            <v>752804</v>
          </cell>
          <cell r="AH1637">
            <v>807804</v>
          </cell>
          <cell r="AI1637">
            <v>1464208</v>
          </cell>
          <cell r="AJ1637">
            <v>1905930</v>
          </cell>
          <cell r="AK1637">
            <v>2209132</v>
          </cell>
          <cell r="AL1637">
            <v>2512334</v>
          </cell>
          <cell r="AM1637">
            <v>303202</v>
          </cell>
          <cell r="AN1637">
            <v>792004</v>
          </cell>
          <cell r="AO1637">
            <v>1095206</v>
          </cell>
          <cell r="AP1637">
            <v>1637368</v>
          </cell>
          <cell r="AQ1637">
            <v>2042950</v>
          </cell>
          <cell r="AR1637">
            <v>2902552</v>
          </cell>
          <cell r="AS1637">
            <v>3492365</v>
          </cell>
          <cell r="AT1637">
            <v>4362521</v>
          </cell>
          <cell r="AU1637">
            <v>5003153</v>
          </cell>
          <cell r="AV1637">
            <v>5722931</v>
          </cell>
        </row>
        <row r="1638">
          <cell r="A1638" t="str">
            <v>6145054540</v>
          </cell>
          <cell r="B1638" t="str">
            <v>SERVICIO DE REPUESTOS</v>
          </cell>
          <cell r="C1638">
            <v>97467108.150000006</v>
          </cell>
          <cell r="D1638">
            <v>178113251.15000001</v>
          </cell>
          <cell r="E1638">
            <v>270347096.14999998</v>
          </cell>
          <cell r="F1638">
            <v>416495765.14999998</v>
          </cell>
          <cell r="G1638">
            <v>523025550.14999998</v>
          </cell>
          <cell r="H1638">
            <v>653713930.14999998</v>
          </cell>
          <cell r="I1638">
            <v>770750196.14999998</v>
          </cell>
          <cell r="J1638">
            <v>874165715.14999998</v>
          </cell>
          <cell r="K1638">
            <v>968041194.14999998</v>
          </cell>
          <cell r="L1638">
            <v>1069098903.15</v>
          </cell>
          <cell r="M1638">
            <v>1113710308.1500001</v>
          </cell>
          <cell r="N1638">
            <v>1253030707.1500001</v>
          </cell>
          <cell r="O1638">
            <v>154691582</v>
          </cell>
          <cell r="P1638">
            <v>277662798</v>
          </cell>
          <cell r="Q1638">
            <v>315337337</v>
          </cell>
          <cell r="R1638">
            <v>415669718</v>
          </cell>
          <cell r="S1638">
            <v>569257645</v>
          </cell>
          <cell r="T1638">
            <v>675972577</v>
          </cell>
          <cell r="U1638">
            <v>783789550</v>
          </cell>
          <cell r="V1638">
            <v>856795974</v>
          </cell>
          <cell r="W1638">
            <v>964679691</v>
          </cell>
          <cell r="X1638">
            <v>1082412571</v>
          </cell>
          <cell r="Y1638">
            <v>1187290581</v>
          </cell>
          <cell r="Z1638">
            <v>1220747984.21</v>
          </cell>
          <cell r="AA1638">
            <v>103700559</v>
          </cell>
          <cell r="AB1638">
            <v>171513292</v>
          </cell>
          <cell r="AC1638">
            <v>242693623</v>
          </cell>
          <cell r="AD1638">
            <v>309454220</v>
          </cell>
          <cell r="AE1638">
            <v>402503945</v>
          </cell>
          <cell r="AF1638">
            <v>485268616</v>
          </cell>
          <cell r="AG1638">
            <v>541017309</v>
          </cell>
          <cell r="AH1638">
            <v>642514314</v>
          </cell>
          <cell r="AI1638">
            <v>711411077</v>
          </cell>
          <cell r="AJ1638">
            <v>813751927</v>
          </cell>
          <cell r="AK1638">
            <v>944656117.23000002</v>
          </cell>
          <cell r="AL1638">
            <v>1025317599.23</v>
          </cell>
          <cell r="AM1638">
            <v>97274650.00999999</v>
          </cell>
          <cell r="AN1638">
            <v>178919530.00999999</v>
          </cell>
          <cell r="AO1638">
            <v>239319026.00999999</v>
          </cell>
          <cell r="AP1638">
            <v>359315320.00999999</v>
          </cell>
          <cell r="AQ1638">
            <v>406463034.00999999</v>
          </cell>
          <cell r="AR1638">
            <v>480601850.00999999</v>
          </cell>
          <cell r="AS1638">
            <v>625892650.00999999</v>
          </cell>
          <cell r="AT1638">
            <v>755661973.00999999</v>
          </cell>
          <cell r="AU1638">
            <v>851209070.00999999</v>
          </cell>
          <cell r="AV1638">
            <v>1042936174.01</v>
          </cell>
        </row>
        <row r="1639">
          <cell r="A1639" t="str">
            <v>6145054542</v>
          </cell>
          <cell r="B1639" t="str">
            <v>SERVICIO DE ALISTADO</v>
          </cell>
          <cell r="C1639">
            <v>20253376</v>
          </cell>
          <cell r="D1639">
            <v>39817848</v>
          </cell>
          <cell r="E1639">
            <v>60693540</v>
          </cell>
          <cell r="F1639">
            <v>70082442</v>
          </cell>
          <cell r="G1639">
            <v>66058858</v>
          </cell>
          <cell r="H1639">
            <v>71122879</v>
          </cell>
          <cell r="I1639">
            <v>79374364</v>
          </cell>
          <cell r="J1639">
            <v>86299229</v>
          </cell>
          <cell r="K1639">
            <v>92562859</v>
          </cell>
          <cell r="L1639">
            <v>99750792</v>
          </cell>
          <cell r="M1639">
            <v>102089017</v>
          </cell>
          <cell r="N1639">
            <v>111052589</v>
          </cell>
          <cell r="O1639">
            <v>32695318</v>
          </cell>
          <cell r="P1639">
            <v>43645991</v>
          </cell>
          <cell r="Q1639">
            <v>60665471</v>
          </cell>
          <cell r="R1639">
            <v>102031009</v>
          </cell>
          <cell r="S1639">
            <v>135626459</v>
          </cell>
          <cell r="T1639">
            <v>158576353</v>
          </cell>
          <cell r="U1639">
            <v>180893034</v>
          </cell>
          <cell r="V1639">
            <v>205168053</v>
          </cell>
          <cell r="W1639">
            <v>243397603</v>
          </cell>
          <cell r="X1639">
            <v>259182223</v>
          </cell>
          <cell r="Y1639">
            <v>284232945</v>
          </cell>
          <cell r="Z1639">
            <v>401395673</v>
          </cell>
          <cell r="AA1639">
            <v>44063311</v>
          </cell>
          <cell r="AB1639">
            <v>71272108</v>
          </cell>
          <cell r="AC1639">
            <v>105756686</v>
          </cell>
          <cell r="AD1639">
            <v>153462813</v>
          </cell>
          <cell r="AE1639">
            <v>185850825</v>
          </cell>
          <cell r="AF1639">
            <v>228932163</v>
          </cell>
          <cell r="AG1639">
            <v>271063329</v>
          </cell>
          <cell r="AH1639">
            <v>306665890</v>
          </cell>
          <cell r="AI1639">
            <v>369308484</v>
          </cell>
          <cell r="AJ1639">
            <v>483146804</v>
          </cell>
          <cell r="AK1639">
            <v>525607443</v>
          </cell>
          <cell r="AL1639">
            <v>572218475</v>
          </cell>
          <cell r="AM1639">
            <v>55612052</v>
          </cell>
          <cell r="AN1639">
            <v>102076830</v>
          </cell>
          <cell r="AO1639">
            <v>132519342</v>
          </cell>
          <cell r="AP1639">
            <v>169305472</v>
          </cell>
          <cell r="AQ1639">
            <v>194776726</v>
          </cell>
          <cell r="AR1639">
            <v>234252182</v>
          </cell>
          <cell r="AS1639">
            <v>272871177</v>
          </cell>
          <cell r="AT1639">
            <v>312675882</v>
          </cell>
          <cell r="AU1639">
            <v>359421895</v>
          </cell>
          <cell r="AV1639">
            <v>370386298</v>
          </cell>
        </row>
        <row r="1640">
          <cell r="A1640" t="str">
            <v>6145054543</v>
          </cell>
          <cell r="B1640" t="str">
            <v>SERVICIO DE LUBRICACION</v>
          </cell>
          <cell r="C1640">
            <v>2258100</v>
          </cell>
          <cell r="D1640">
            <v>2258100</v>
          </cell>
          <cell r="E1640">
            <v>2258100</v>
          </cell>
          <cell r="F1640">
            <v>2258100</v>
          </cell>
          <cell r="G1640">
            <v>2388101</v>
          </cell>
          <cell r="H1640">
            <v>2584064</v>
          </cell>
          <cell r="I1640">
            <v>2966753</v>
          </cell>
          <cell r="J1640">
            <v>3044053</v>
          </cell>
          <cell r="K1640">
            <v>3051853</v>
          </cell>
          <cell r="L1640">
            <v>3209251</v>
          </cell>
          <cell r="M1640">
            <v>3229751</v>
          </cell>
          <cell r="N1640">
            <v>3264551</v>
          </cell>
          <cell r="O1640">
            <v>17000</v>
          </cell>
          <cell r="P1640">
            <v>17000</v>
          </cell>
          <cell r="Q1640">
            <v>87974</v>
          </cell>
          <cell r="R1640">
            <v>111074</v>
          </cell>
          <cell r="S1640">
            <v>366074</v>
          </cell>
          <cell r="T1640">
            <v>528774</v>
          </cell>
          <cell r="U1640">
            <v>626374</v>
          </cell>
          <cell r="V1640">
            <v>693274</v>
          </cell>
          <cell r="W1640">
            <v>831674</v>
          </cell>
          <cell r="X1640">
            <v>885874</v>
          </cell>
          <cell r="Y1640">
            <v>987574</v>
          </cell>
          <cell r="Z1640">
            <v>1177542</v>
          </cell>
          <cell r="AA1640">
            <v>388200</v>
          </cell>
          <cell r="AB1640">
            <v>508200</v>
          </cell>
          <cell r="AC1640">
            <v>592900</v>
          </cell>
          <cell r="AD1640">
            <v>698100</v>
          </cell>
          <cell r="AE1640">
            <v>698100</v>
          </cell>
          <cell r="AF1640">
            <v>732100</v>
          </cell>
          <cell r="AG1640">
            <v>838900</v>
          </cell>
          <cell r="AH1640">
            <v>838900</v>
          </cell>
          <cell r="AI1640">
            <v>1046100</v>
          </cell>
          <cell r="AJ1640">
            <v>1354600</v>
          </cell>
          <cell r="AK1640">
            <v>1374400</v>
          </cell>
          <cell r="AL1640">
            <v>1549200</v>
          </cell>
          <cell r="AM1640">
            <v>50000</v>
          </cell>
          <cell r="AN1640">
            <v>139200</v>
          </cell>
          <cell r="AO1640">
            <v>183200</v>
          </cell>
          <cell r="AP1640">
            <v>298200</v>
          </cell>
          <cell r="AQ1640">
            <v>542815</v>
          </cell>
          <cell r="AR1640">
            <v>746315</v>
          </cell>
          <cell r="AS1640">
            <v>984715</v>
          </cell>
          <cell r="AT1640">
            <v>1357915</v>
          </cell>
          <cell r="AU1640">
            <v>1783715</v>
          </cell>
          <cell r="AV1640">
            <v>2134115</v>
          </cell>
        </row>
        <row r="1641">
          <cell r="A1641" t="str">
            <v>6145054544</v>
          </cell>
          <cell r="B1641" t="str">
            <v>SERVICIOS DE MECANICOS</v>
          </cell>
          <cell r="C1641">
            <v>40000</v>
          </cell>
          <cell r="D1641">
            <v>40000</v>
          </cell>
          <cell r="E1641">
            <v>1217900</v>
          </cell>
          <cell r="F1641">
            <v>1281900</v>
          </cell>
          <cell r="G1641">
            <v>5721900</v>
          </cell>
          <cell r="H1641">
            <v>6487057</v>
          </cell>
          <cell r="I1641">
            <v>12136970</v>
          </cell>
          <cell r="J1641">
            <v>12317049</v>
          </cell>
          <cell r="K1641">
            <v>13927649</v>
          </cell>
          <cell r="L1641">
            <v>16820001</v>
          </cell>
          <cell r="M1641">
            <v>17233401</v>
          </cell>
          <cell r="N1641">
            <v>17467401</v>
          </cell>
          <cell r="O1641">
            <v>322500</v>
          </cell>
          <cell r="P1641">
            <v>348587</v>
          </cell>
          <cell r="Q1641">
            <v>701572</v>
          </cell>
          <cell r="R1641">
            <v>1103058</v>
          </cell>
          <cell r="S1641">
            <v>1897031</v>
          </cell>
          <cell r="T1641">
            <v>2656731</v>
          </cell>
          <cell r="U1641">
            <v>3018491</v>
          </cell>
          <cell r="V1641">
            <v>4212294</v>
          </cell>
          <cell r="W1641">
            <v>5231013</v>
          </cell>
          <cell r="X1641">
            <v>6256835</v>
          </cell>
          <cell r="Y1641">
            <v>8459985</v>
          </cell>
          <cell r="Z1641">
            <v>10310169</v>
          </cell>
          <cell r="AA1641">
            <v>4732080</v>
          </cell>
          <cell r="AB1641">
            <v>6236998</v>
          </cell>
          <cell r="AC1641">
            <v>7517778</v>
          </cell>
          <cell r="AD1641">
            <v>8840969</v>
          </cell>
          <cell r="AE1641">
            <v>9771565</v>
          </cell>
          <cell r="AF1641">
            <v>13044004</v>
          </cell>
          <cell r="AG1641">
            <v>16552237</v>
          </cell>
          <cell r="AH1641">
            <v>19811653</v>
          </cell>
          <cell r="AI1641">
            <v>23721970</v>
          </cell>
          <cell r="AJ1641">
            <v>28658373</v>
          </cell>
          <cell r="AK1641">
            <v>31887898</v>
          </cell>
          <cell r="AL1641">
            <v>58959152</v>
          </cell>
          <cell r="AM1641">
            <v>14783661</v>
          </cell>
          <cell r="AN1641">
            <v>38529785</v>
          </cell>
          <cell r="AO1641">
            <v>43785217</v>
          </cell>
          <cell r="AP1641">
            <v>50242613</v>
          </cell>
          <cell r="AQ1641">
            <v>56755175</v>
          </cell>
          <cell r="AR1641">
            <v>70221016</v>
          </cell>
          <cell r="AS1641">
            <v>73833940</v>
          </cell>
          <cell r="AT1641">
            <v>85419624</v>
          </cell>
          <cell r="AU1641">
            <v>100450871</v>
          </cell>
          <cell r="AV1641">
            <v>110060845</v>
          </cell>
        </row>
        <row r="1642">
          <cell r="A1642" t="str">
            <v>6145054545</v>
          </cell>
          <cell r="B1642" t="str">
            <v>SERVICIO DE REENCAUCHE</v>
          </cell>
          <cell r="C1642">
            <v>11544475</v>
          </cell>
          <cell r="D1642">
            <v>18617604</v>
          </cell>
          <cell r="E1642">
            <v>24296592</v>
          </cell>
          <cell r="F1642">
            <v>38125824</v>
          </cell>
          <cell r="G1642">
            <v>46971344</v>
          </cell>
          <cell r="H1642">
            <v>51554032</v>
          </cell>
          <cell r="I1642">
            <v>92185768</v>
          </cell>
          <cell r="J1642">
            <v>97877168</v>
          </cell>
          <cell r="K1642">
            <v>116617194</v>
          </cell>
          <cell r="L1642">
            <v>124302992</v>
          </cell>
          <cell r="M1642">
            <v>124302992</v>
          </cell>
          <cell r="N1642">
            <v>141382990</v>
          </cell>
          <cell r="O1642">
            <v>281805</v>
          </cell>
          <cell r="P1642">
            <v>281805</v>
          </cell>
          <cell r="Q1642">
            <v>281805</v>
          </cell>
          <cell r="R1642">
            <v>281805</v>
          </cell>
          <cell r="S1642">
            <v>281805</v>
          </cell>
          <cell r="T1642">
            <v>281805</v>
          </cell>
          <cell r="U1642">
            <v>281805</v>
          </cell>
          <cell r="V1642">
            <v>281805</v>
          </cell>
          <cell r="W1642">
            <v>281805</v>
          </cell>
          <cell r="X1642">
            <v>281805</v>
          </cell>
          <cell r="Y1642">
            <v>281805</v>
          </cell>
          <cell r="Z1642">
            <v>281805</v>
          </cell>
          <cell r="AA1642">
            <v>0</v>
          </cell>
          <cell r="AB1642">
            <v>0</v>
          </cell>
          <cell r="AV1642" t="e">
            <v>#N/A</v>
          </cell>
        </row>
        <row r="1643">
          <cell r="A1643" t="str">
            <v>6145054546</v>
          </cell>
          <cell r="B1643" t="str">
            <v>SERVICIO DE EXTINTORES</v>
          </cell>
          <cell r="C1643">
            <v>21576</v>
          </cell>
          <cell r="D1643">
            <v>30624</v>
          </cell>
          <cell r="E1643">
            <v>30624</v>
          </cell>
          <cell r="F1643">
            <v>30624</v>
          </cell>
          <cell r="G1643">
            <v>64728</v>
          </cell>
          <cell r="H1643">
            <v>139048</v>
          </cell>
          <cell r="I1643">
            <v>125048</v>
          </cell>
          <cell r="J1643">
            <v>187688</v>
          </cell>
          <cell r="K1643">
            <v>187688</v>
          </cell>
          <cell r="L1643">
            <v>216224</v>
          </cell>
          <cell r="M1643">
            <v>216224</v>
          </cell>
          <cell r="N1643">
            <v>216224</v>
          </cell>
          <cell r="O1643">
            <v>0</v>
          </cell>
          <cell r="P1643">
            <v>101660</v>
          </cell>
          <cell r="Q1643">
            <v>187450</v>
          </cell>
          <cell r="R1643">
            <v>187450</v>
          </cell>
          <cell r="S1643">
            <v>187450</v>
          </cell>
          <cell r="T1643">
            <v>187450</v>
          </cell>
          <cell r="U1643">
            <v>187450</v>
          </cell>
          <cell r="V1643">
            <v>187450</v>
          </cell>
          <cell r="W1643">
            <v>187450</v>
          </cell>
          <cell r="X1643">
            <v>187450</v>
          </cell>
          <cell r="Y1643">
            <v>329450</v>
          </cell>
          <cell r="Z1643">
            <v>222850</v>
          </cell>
          <cell r="AA1643">
            <v>0</v>
          </cell>
          <cell r="AB1643">
            <v>0</v>
          </cell>
          <cell r="AC1643">
            <v>70956</v>
          </cell>
          <cell r="AD1643">
            <v>70956</v>
          </cell>
          <cell r="AE1643">
            <v>70956</v>
          </cell>
          <cell r="AF1643">
            <v>70956</v>
          </cell>
          <cell r="AG1643">
            <v>70956</v>
          </cell>
          <cell r="AH1643">
            <v>70956</v>
          </cell>
          <cell r="AI1643">
            <v>91836</v>
          </cell>
          <cell r="AJ1643">
            <v>91836</v>
          </cell>
          <cell r="AK1643">
            <v>91836</v>
          </cell>
          <cell r="AL1643">
            <v>91836</v>
          </cell>
          <cell r="AM1643">
            <v>0</v>
          </cell>
          <cell r="AN1643">
            <v>0</v>
          </cell>
          <cell r="AO1643">
            <v>0</v>
          </cell>
          <cell r="AV1643" t="e">
            <v>#N/A</v>
          </cell>
        </row>
        <row r="1644">
          <cell r="A1644" t="str">
            <v>6145054547</v>
          </cell>
          <cell r="B1644" t="str">
            <v>SERVICIO DE LATONERIA Y PINTURA</v>
          </cell>
          <cell r="C1644">
            <v>0</v>
          </cell>
          <cell r="D1644">
            <v>0</v>
          </cell>
          <cell r="F1644">
            <v>0</v>
          </cell>
          <cell r="G1644">
            <v>1106982</v>
          </cell>
          <cell r="H1644">
            <v>3047982</v>
          </cell>
          <cell r="I1644">
            <v>5169982</v>
          </cell>
          <cell r="J1644">
            <v>19002982</v>
          </cell>
          <cell r="K1644">
            <v>21712982</v>
          </cell>
          <cell r="L1644">
            <v>30165982</v>
          </cell>
          <cell r="M1644">
            <v>36935982</v>
          </cell>
          <cell r="N1644">
            <v>120316688</v>
          </cell>
          <cell r="O1644">
            <v>1970000</v>
          </cell>
          <cell r="P1644">
            <v>6970000</v>
          </cell>
          <cell r="Q1644">
            <v>10035000</v>
          </cell>
          <cell r="R1644">
            <v>15895000</v>
          </cell>
          <cell r="S1644">
            <v>17788300</v>
          </cell>
          <cell r="T1644">
            <v>19176300</v>
          </cell>
          <cell r="U1644">
            <v>19461300</v>
          </cell>
          <cell r="V1644">
            <v>22070300</v>
          </cell>
          <cell r="W1644">
            <v>33048300</v>
          </cell>
          <cell r="X1644">
            <v>43029205</v>
          </cell>
          <cell r="Y1644">
            <v>53506609</v>
          </cell>
          <cell r="Z1644">
            <v>55385084</v>
          </cell>
          <cell r="AA1644">
            <v>3525000</v>
          </cell>
          <cell r="AB1644">
            <v>22179862</v>
          </cell>
          <cell r="AC1644">
            <v>24392632</v>
          </cell>
          <cell r="AD1644">
            <v>32636342</v>
          </cell>
          <cell r="AE1644">
            <v>48122912</v>
          </cell>
          <cell r="AF1644">
            <v>67465796</v>
          </cell>
          <cell r="AG1644">
            <v>77001856</v>
          </cell>
          <cell r="AH1644">
            <v>82356464</v>
          </cell>
          <cell r="AI1644">
            <v>87121631</v>
          </cell>
          <cell r="AJ1644">
            <v>90329631</v>
          </cell>
          <cell r="AK1644">
            <v>93875747</v>
          </cell>
          <cell r="AL1644">
            <v>108131855</v>
          </cell>
          <cell r="AM1644">
            <v>6441000</v>
          </cell>
          <cell r="AN1644">
            <v>7883145</v>
          </cell>
          <cell r="AO1644">
            <v>15568628</v>
          </cell>
          <cell r="AP1644">
            <v>16738628</v>
          </cell>
          <cell r="AQ1644">
            <v>18331128</v>
          </cell>
          <cell r="AR1644">
            <v>21531128</v>
          </cell>
          <cell r="AS1644">
            <v>25066128</v>
          </cell>
          <cell r="AT1644">
            <v>25891128</v>
          </cell>
          <cell r="AU1644">
            <v>50131128</v>
          </cell>
          <cell r="AV1644">
            <v>97521128</v>
          </cell>
        </row>
        <row r="1645">
          <cell r="A1645" t="str">
            <v>6145054548</v>
          </cell>
          <cell r="B1645" t="str">
            <v>COUTA DE MANTENIMIENTO</v>
          </cell>
          <cell r="D1645">
            <v>0</v>
          </cell>
          <cell r="M1645">
            <v>5100000</v>
          </cell>
          <cell r="N1645">
            <v>10965000</v>
          </cell>
          <cell r="O1645">
            <v>7460002</v>
          </cell>
          <cell r="P1645">
            <v>12560002</v>
          </cell>
          <cell r="Q1645">
            <v>22677510</v>
          </cell>
          <cell r="R1645">
            <v>27777510</v>
          </cell>
          <cell r="S1645">
            <v>34897510</v>
          </cell>
          <cell r="T1645">
            <v>40357510</v>
          </cell>
          <cell r="U1645">
            <v>49037511</v>
          </cell>
          <cell r="V1645">
            <v>55849894</v>
          </cell>
          <cell r="W1645">
            <v>60149894</v>
          </cell>
          <cell r="X1645">
            <v>64349894</v>
          </cell>
          <cell r="Y1645">
            <v>66959894</v>
          </cell>
          <cell r="Z1645">
            <v>70464936</v>
          </cell>
          <cell r="AA1645">
            <v>5005015</v>
          </cell>
          <cell r="AB1645">
            <v>23838053</v>
          </cell>
          <cell r="AC1645">
            <v>29638069</v>
          </cell>
          <cell r="AD1645">
            <v>29638069</v>
          </cell>
          <cell r="AE1645">
            <v>0</v>
          </cell>
          <cell r="AV1645" t="e">
            <v>#N/A</v>
          </cell>
        </row>
        <row r="1646">
          <cell r="A1646" t="str">
            <v>6145054549</v>
          </cell>
          <cell r="B1646" t="str">
            <v>CUOTA DE PUBLICIDAD</v>
          </cell>
          <cell r="O1646">
            <v>8540000</v>
          </cell>
          <cell r="P1646">
            <v>17005000</v>
          </cell>
          <cell r="Q1646">
            <v>25760000</v>
          </cell>
          <cell r="R1646">
            <v>34475000</v>
          </cell>
          <cell r="S1646">
            <v>43190000</v>
          </cell>
          <cell r="T1646">
            <v>52365000</v>
          </cell>
          <cell r="U1646">
            <v>61000000</v>
          </cell>
          <cell r="V1646">
            <v>68930000</v>
          </cell>
          <cell r="W1646">
            <v>76720000</v>
          </cell>
          <cell r="X1646">
            <v>84300000</v>
          </cell>
          <cell r="Y1646">
            <v>92340000</v>
          </cell>
          <cell r="Z1646">
            <v>100165000</v>
          </cell>
          <cell r="AA1646">
            <v>7920000</v>
          </cell>
          <cell r="AB1646">
            <v>16050000</v>
          </cell>
          <cell r="AC1646">
            <v>23640000</v>
          </cell>
          <cell r="AD1646">
            <v>31190000</v>
          </cell>
          <cell r="AE1646">
            <v>38915000</v>
          </cell>
          <cell r="AF1646">
            <v>45965000</v>
          </cell>
          <cell r="AG1646">
            <v>53265000</v>
          </cell>
          <cell r="AH1646">
            <v>60315000</v>
          </cell>
          <cell r="AI1646">
            <v>67115000</v>
          </cell>
          <cell r="AJ1646">
            <v>73915000</v>
          </cell>
          <cell r="AK1646">
            <v>80965000</v>
          </cell>
          <cell r="AL1646">
            <v>88265000</v>
          </cell>
          <cell r="AM1646">
            <v>7300000</v>
          </cell>
          <cell r="AN1646">
            <v>15350000</v>
          </cell>
          <cell r="AO1646">
            <v>22650000</v>
          </cell>
          <cell r="AP1646">
            <v>30200000</v>
          </cell>
          <cell r="AQ1646">
            <v>37825000</v>
          </cell>
          <cell r="AR1646">
            <v>46150000</v>
          </cell>
          <cell r="AS1646">
            <v>54225000</v>
          </cell>
          <cell r="AT1646">
            <v>62300000</v>
          </cell>
          <cell r="AU1646">
            <v>70550000</v>
          </cell>
          <cell r="AV1646">
            <v>78800000</v>
          </cell>
        </row>
        <row r="1647">
          <cell r="A1647" t="str">
            <v>6145054550</v>
          </cell>
          <cell r="B1647" t="str">
            <v>MANTENIMIENTO Y REPARACION VEHIC</v>
          </cell>
          <cell r="Z1647">
            <v>13000</v>
          </cell>
          <cell r="AA1647">
            <v>1000000</v>
          </cell>
          <cell r="AB1647">
            <v>1155000</v>
          </cell>
          <cell r="AC1647">
            <v>1155000</v>
          </cell>
          <cell r="AD1647">
            <v>1155000</v>
          </cell>
          <cell r="AE1647">
            <v>1155000</v>
          </cell>
          <cell r="AF1647">
            <v>1155000</v>
          </cell>
          <cell r="AG1647">
            <v>1155000</v>
          </cell>
          <cell r="AH1647">
            <v>1155000</v>
          </cell>
          <cell r="AI1647">
            <v>1155000</v>
          </cell>
          <cell r="AJ1647">
            <v>1155000</v>
          </cell>
          <cell r="AK1647">
            <v>1155000</v>
          </cell>
          <cell r="AL1647">
            <v>1470000</v>
          </cell>
          <cell r="AM1647">
            <v>-100</v>
          </cell>
          <cell r="AN1647">
            <v>-100</v>
          </cell>
          <cell r="AO1647">
            <v>0</v>
          </cell>
          <cell r="AV1647" t="e">
            <v>#N/A</v>
          </cell>
        </row>
        <row r="1648">
          <cell r="A1648" t="str">
            <v>6145055505</v>
          </cell>
          <cell r="B1648" t="str">
            <v>ALOJAMIENTO Y MANUTENCION</v>
          </cell>
          <cell r="C1648">
            <v>5408000</v>
          </cell>
          <cell r="D1648">
            <v>10165654</v>
          </cell>
          <cell r="E1648">
            <v>14362654</v>
          </cell>
          <cell r="F1648">
            <v>14481654</v>
          </cell>
          <cell r="G1648">
            <v>21737654</v>
          </cell>
          <cell r="H1648">
            <v>24797654</v>
          </cell>
          <cell r="I1648">
            <v>27190654</v>
          </cell>
          <cell r="J1648">
            <v>36232654</v>
          </cell>
          <cell r="K1648">
            <v>40336654</v>
          </cell>
          <cell r="L1648">
            <v>48157404</v>
          </cell>
          <cell r="M1648">
            <v>51076404</v>
          </cell>
          <cell r="N1648">
            <v>60487904</v>
          </cell>
          <cell r="O1648">
            <v>2967500</v>
          </cell>
          <cell r="P1648">
            <v>11725000</v>
          </cell>
          <cell r="Q1648">
            <v>15091000</v>
          </cell>
          <cell r="R1648">
            <v>16260000</v>
          </cell>
          <cell r="S1648">
            <v>27369000</v>
          </cell>
          <cell r="T1648">
            <v>34861400</v>
          </cell>
          <cell r="U1648">
            <v>43545400</v>
          </cell>
          <cell r="V1648">
            <v>50088400</v>
          </cell>
          <cell r="W1648">
            <v>52969960</v>
          </cell>
          <cell r="X1648">
            <v>56481960</v>
          </cell>
          <cell r="Y1648">
            <v>56704727</v>
          </cell>
          <cell r="Z1648">
            <v>56704727</v>
          </cell>
          <cell r="AA1648">
            <v>14000</v>
          </cell>
          <cell r="AB1648">
            <v>14000</v>
          </cell>
          <cell r="AC1648">
            <v>112000</v>
          </cell>
          <cell r="AD1648">
            <v>366000</v>
          </cell>
          <cell r="AE1648">
            <v>462000</v>
          </cell>
          <cell r="AF1648">
            <v>506000</v>
          </cell>
          <cell r="AG1648">
            <v>667000</v>
          </cell>
          <cell r="AH1648">
            <v>726000</v>
          </cell>
          <cell r="AI1648">
            <v>732000</v>
          </cell>
          <cell r="AJ1648">
            <v>756000</v>
          </cell>
          <cell r="AK1648">
            <v>1026500</v>
          </cell>
          <cell r="AL1648">
            <v>1395000</v>
          </cell>
          <cell r="AM1648">
            <v>598500</v>
          </cell>
          <cell r="AN1648">
            <v>598500</v>
          </cell>
          <cell r="AO1648">
            <v>829500</v>
          </cell>
          <cell r="AP1648">
            <v>1914800</v>
          </cell>
          <cell r="AQ1648">
            <v>1914800</v>
          </cell>
          <cell r="AR1648">
            <v>2034301</v>
          </cell>
          <cell r="AS1648">
            <v>2364301</v>
          </cell>
          <cell r="AT1648">
            <v>2817701</v>
          </cell>
          <cell r="AU1648">
            <v>2817701</v>
          </cell>
          <cell r="AV1648">
            <v>2817701</v>
          </cell>
        </row>
        <row r="1649">
          <cell r="A1649" t="str">
            <v>6145055515</v>
          </cell>
          <cell r="B1649" t="str">
            <v>PASAJES AEREOS</v>
          </cell>
          <cell r="C1649">
            <v>1975792</v>
          </cell>
          <cell r="D1649">
            <v>2624112</v>
          </cell>
          <cell r="E1649">
            <v>2624112</v>
          </cell>
          <cell r="F1649">
            <v>2624112</v>
          </cell>
          <cell r="G1649">
            <v>2624112</v>
          </cell>
          <cell r="H1649">
            <v>2624112</v>
          </cell>
          <cell r="I1649">
            <v>2807212</v>
          </cell>
          <cell r="J1649">
            <v>3026612</v>
          </cell>
          <cell r="K1649">
            <v>3311712</v>
          </cell>
          <cell r="L1649">
            <v>5737257</v>
          </cell>
          <cell r="M1649">
            <v>5737257</v>
          </cell>
          <cell r="N1649">
            <v>5737257</v>
          </cell>
          <cell r="O1649">
            <v>0</v>
          </cell>
          <cell r="P1649">
            <v>243600</v>
          </cell>
          <cell r="Q1649">
            <v>243600</v>
          </cell>
          <cell r="R1649">
            <v>243600</v>
          </cell>
          <cell r="S1649">
            <v>243600</v>
          </cell>
          <cell r="T1649">
            <v>0</v>
          </cell>
          <cell r="U1649">
            <v>0</v>
          </cell>
          <cell r="V1649">
            <v>301900</v>
          </cell>
          <cell r="W1649">
            <v>301900</v>
          </cell>
          <cell r="X1649">
            <v>1800600</v>
          </cell>
          <cell r="Y1649">
            <v>1800600</v>
          </cell>
          <cell r="Z1649">
            <v>1800600</v>
          </cell>
          <cell r="AA1649">
            <v>0</v>
          </cell>
          <cell r="AB1649">
            <v>0</v>
          </cell>
          <cell r="AV1649">
            <v>642300</v>
          </cell>
        </row>
        <row r="1650">
          <cell r="A1650" t="str">
            <v>6145055520</v>
          </cell>
          <cell r="B1650" t="str">
            <v>PASAJES TERRESTRES</v>
          </cell>
          <cell r="D1650">
            <v>0</v>
          </cell>
          <cell r="E1650">
            <v>0</v>
          </cell>
          <cell r="L1650">
            <v>97000</v>
          </cell>
          <cell r="M1650">
            <v>97000</v>
          </cell>
          <cell r="N1650">
            <v>97000</v>
          </cell>
          <cell r="O1650">
            <v>0</v>
          </cell>
          <cell r="P1650">
            <v>0</v>
          </cell>
          <cell r="Q1650">
            <v>0</v>
          </cell>
          <cell r="R1650">
            <v>0</v>
          </cell>
          <cell r="U1650">
            <v>18500</v>
          </cell>
          <cell r="V1650">
            <v>23500</v>
          </cell>
          <cell r="W1650">
            <v>23500</v>
          </cell>
          <cell r="X1650">
            <v>23500</v>
          </cell>
          <cell r="Y1650">
            <v>23500</v>
          </cell>
          <cell r="Z1650">
            <v>23500</v>
          </cell>
          <cell r="AA1650">
            <v>0</v>
          </cell>
          <cell r="AB1650">
            <v>0</v>
          </cell>
          <cell r="AE1650">
            <v>0</v>
          </cell>
          <cell r="AL1650">
            <v>110000</v>
          </cell>
          <cell r="AM1650">
            <v>0</v>
          </cell>
          <cell r="AN1650">
            <v>0</v>
          </cell>
          <cell r="AO1650">
            <v>0</v>
          </cell>
          <cell r="AV1650">
            <v>16500</v>
          </cell>
        </row>
        <row r="1651">
          <cell r="A1651" t="str">
            <v>6145055595</v>
          </cell>
          <cell r="B1651" t="str">
            <v>OTROS GASTOS DE VIAJE</v>
          </cell>
          <cell r="D1651">
            <v>0</v>
          </cell>
          <cell r="E1651">
            <v>0</v>
          </cell>
          <cell r="J1651">
            <v>100000</v>
          </cell>
          <cell r="K1651">
            <v>100000</v>
          </cell>
          <cell r="L1651">
            <v>100000</v>
          </cell>
          <cell r="M1651">
            <v>100000</v>
          </cell>
          <cell r="N1651">
            <v>100000</v>
          </cell>
          <cell r="O1651">
            <v>0</v>
          </cell>
          <cell r="P1651">
            <v>0</v>
          </cell>
          <cell r="Q1651">
            <v>0</v>
          </cell>
          <cell r="R1651">
            <v>0</v>
          </cell>
          <cell r="S1651">
            <v>50000</v>
          </cell>
          <cell r="T1651">
            <v>100000</v>
          </cell>
          <cell r="U1651">
            <v>100000</v>
          </cell>
          <cell r="V1651">
            <v>100000</v>
          </cell>
          <cell r="W1651">
            <v>100000</v>
          </cell>
          <cell r="X1651">
            <v>100000</v>
          </cell>
          <cell r="Y1651">
            <v>154167</v>
          </cell>
          <cell r="Z1651">
            <v>154167</v>
          </cell>
          <cell r="AA1651">
            <v>0</v>
          </cell>
          <cell r="AB1651">
            <v>0</v>
          </cell>
          <cell r="AC1651">
            <v>32000</v>
          </cell>
          <cell r="AD1651">
            <v>32000</v>
          </cell>
          <cell r="AE1651">
            <v>32000</v>
          </cell>
          <cell r="AF1651">
            <v>32000</v>
          </cell>
          <cell r="AG1651">
            <v>32000</v>
          </cell>
          <cell r="AH1651">
            <v>152000</v>
          </cell>
          <cell r="AI1651">
            <v>152000</v>
          </cell>
          <cell r="AJ1651">
            <v>152000</v>
          </cell>
          <cell r="AK1651">
            <v>152000</v>
          </cell>
          <cell r="AL1651">
            <v>152000</v>
          </cell>
          <cell r="AM1651">
            <v>0</v>
          </cell>
          <cell r="AN1651">
            <v>0</v>
          </cell>
          <cell r="AO1651">
            <v>0</v>
          </cell>
          <cell r="AV1651" t="e">
            <v>#N/A</v>
          </cell>
        </row>
        <row r="1652">
          <cell r="A1652" t="str">
            <v>6145056035</v>
          </cell>
          <cell r="B1652" t="str">
            <v>DEPRECIACION DE EQUIPO DE TRANSPORT</v>
          </cell>
          <cell r="C1652">
            <v>115230770</v>
          </cell>
          <cell r="D1652">
            <v>233031186</v>
          </cell>
          <cell r="E1652">
            <v>352952010</v>
          </cell>
          <cell r="F1652">
            <v>473976105</v>
          </cell>
          <cell r="G1652">
            <v>595980496</v>
          </cell>
          <cell r="H1652">
            <v>718546107</v>
          </cell>
          <cell r="I1652">
            <v>837296406</v>
          </cell>
          <cell r="J1652">
            <v>956307955</v>
          </cell>
          <cell r="K1652">
            <v>1062406356</v>
          </cell>
          <cell r="L1652">
            <v>1168812356</v>
          </cell>
          <cell r="M1652">
            <v>1275559028</v>
          </cell>
          <cell r="N1652">
            <v>1382753949</v>
          </cell>
          <cell r="O1652">
            <v>184516041</v>
          </cell>
          <cell r="P1652">
            <v>378911150</v>
          </cell>
          <cell r="Q1652">
            <v>592410277</v>
          </cell>
          <cell r="R1652">
            <v>819909946</v>
          </cell>
          <cell r="S1652">
            <v>1054232461</v>
          </cell>
          <cell r="T1652">
            <v>1292294530</v>
          </cell>
          <cell r="U1652">
            <v>1529665950</v>
          </cell>
          <cell r="V1652">
            <v>1765826804</v>
          </cell>
          <cell r="W1652">
            <v>2002756165</v>
          </cell>
          <cell r="X1652">
            <v>2241494072</v>
          </cell>
          <cell r="Y1652">
            <v>2481497121</v>
          </cell>
          <cell r="Z1652">
            <v>1522764126</v>
          </cell>
          <cell r="AA1652">
            <v>244698578</v>
          </cell>
          <cell r="AB1652">
            <v>593025081</v>
          </cell>
          <cell r="AC1652">
            <v>657833978</v>
          </cell>
          <cell r="AD1652">
            <v>858751150</v>
          </cell>
          <cell r="AE1652">
            <v>1064867802</v>
          </cell>
          <cell r="AF1652">
            <v>1272971905</v>
          </cell>
          <cell r="AG1652">
            <v>1481409368</v>
          </cell>
          <cell r="AH1652">
            <v>1690286461</v>
          </cell>
          <cell r="AI1652">
            <v>1900235104</v>
          </cell>
          <cell r="AJ1652">
            <v>2111648837</v>
          </cell>
          <cell r="AK1652">
            <v>2323036256</v>
          </cell>
          <cell r="AL1652">
            <v>2535383429</v>
          </cell>
          <cell r="AM1652">
            <v>233259647</v>
          </cell>
          <cell r="AN1652">
            <v>464738659</v>
          </cell>
          <cell r="AO1652">
            <v>694647783</v>
          </cell>
          <cell r="AP1652">
            <v>911268549</v>
          </cell>
          <cell r="AQ1652">
            <v>1115894264</v>
          </cell>
          <cell r="AR1652">
            <v>1308650699</v>
          </cell>
          <cell r="AS1652">
            <v>1491972661</v>
          </cell>
          <cell r="AT1652">
            <v>1664301931</v>
          </cell>
          <cell r="AU1652">
            <v>1826054308</v>
          </cell>
          <cell r="AV1652">
            <v>1988259094</v>
          </cell>
        </row>
        <row r="1653">
          <cell r="A1653" t="str">
            <v>6145056515</v>
          </cell>
          <cell r="B1653" t="str">
            <v>COSTOS DIFERIDOS</v>
          </cell>
          <cell r="C1653">
            <v>1409960</v>
          </cell>
          <cell r="D1653">
            <v>2819920</v>
          </cell>
          <cell r="E1653">
            <v>4229880</v>
          </cell>
          <cell r="F1653">
            <v>5639840</v>
          </cell>
          <cell r="G1653">
            <v>7049772</v>
          </cell>
          <cell r="H1653">
            <v>7434554</v>
          </cell>
          <cell r="I1653">
            <v>7819332</v>
          </cell>
          <cell r="J1653">
            <v>7819332</v>
          </cell>
          <cell r="K1653">
            <v>7819332</v>
          </cell>
          <cell r="L1653">
            <v>7819332</v>
          </cell>
          <cell r="M1653">
            <v>7819332</v>
          </cell>
          <cell r="N1653">
            <v>7819332</v>
          </cell>
          <cell r="O1653">
            <v>2288348</v>
          </cell>
          <cell r="P1653">
            <v>0</v>
          </cell>
          <cell r="Q1653">
            <v>0</v>
          </cell>
          <cell r="R1653">
            <v>0</v>
          </cell>
          <cell r="AH1653">
            <v>0</v>
          </cell>
          <cell r="AI1653">
            <v>0</v>
          </cell>
          <cell r="AV1653" t="e">
            <v>#N/A</v>
          </cell>
        </row>
        <row r="1654">
          <cell r="A1654" t="str">
            <v>6145059505</v>
          </cell>
          <cell r="B1654" t="str">
            <v>COMISIONES</v>
          </cell>
          <cell r="C1654">
            <v>63063897</v>
          </cell>
          <cell r="D1654">
            <v>101672600</v>
          </cell>
          <cell r="E1654">
            <v>131172870</v>
          </cell>
          <cell r="F1654">
            <v>179865257</v>
          </cell>
          <cell r="G1654">
            <v>216556579</v>
          </cell>
          <cell r="H1654">
            <v>260830226</v>
          </cell>
          <cell r="I1654">
            <v>320780888</v>
          </cell>
          <cell r="J1654">
            <v>366483487</v>
          </cell>
          <cell r="K1654">
            <v>403427222</v>
          </cell>
          <cell r="L1654">
            <v>446875378</v>
          </cell>
          <cell r="M1654">
            <v>480870343</v>
          </cell>
          <cell r="N1654">
            <v>546401359</v>
          </cell>
          <cell r="O1654">
            <v>71211699</v>
          </cell>
          <cell r="P1654">
            <v>101672559</v>
          </cell>
          <cell r="Q1654">
            <v>137333954</v>
          </cell>
          <cell r="R1654">
            <v>182317012</v>
          </cell>
          <cell r="S1654">
            <v>221243608</v>
          </cell>
          <cell r="T1654">
            <v>270259721</v>
          </cell>
          <cell r="U1654">
            <v>336872366</v>
          </cell>
          <cell r="V1654">
            <v>394169859</v>
          </cell>
          <cell r="W1654">
            <v>433691809</v>
          </cell>
          <cell r="X1654">
            <v>476817205</v>
          </cell>
          <cell r="Y1654">
            <v>520917878</v>
          </cell>
          <cell r="Z1654">
            <v>580549320</v>
          </cell>
          <cell r="AA1654">
            <v>78267994</v>
          </cell>
          <cell r="AB1654">
            <v>120920073</v>
          </cell>
          <cell r="AC1654">
            <v>159194588</v>
          </cell>
          <cell r="AD1654">
            <v>199494051</v>
          </cell>
          <cell r="AE1654">
            <v>237202028</v>
          </cell>
          <cell r="AF1654">
            <v>283254425</v>
          </cell>
          <cell r="AG1654">
            <v>339910543</v>
          </cell>
          <cell r="AH1654">
            <v>382593913</v>
          </cell>
          <cell r="AI1654">
            <v>418748373</v>
          </cell>
          <cell r="AJ1654">
            <v>458361621</v>
          </cell>
          <cell r="AK1654">
            <v>498587978</v>
          </cell>
          <cell r="AL1654">
            <v>0</v>
          </cell>
          <cell r="AM1654">
            <v>0</v>
          </cell>
          <cell r="AN1654">
            <v>37710240</v>
          </cell>
          <cell r="AO1654">
            <v>76908782</v>
          </cell>
          <cell r="AP1654">
            <v>105572631</v>
          </cell>
          <cell r="AQ1654">
            <v>136525091</v>
          </cell>
          <cell r="AR1654">
            <v>179464392</v>
          </cell>
          <cell r="AS1654">
            <v>238430320</v>
          </cell>
          <cell r="AT1654">
            <v>282655547</v>
          </cell>
          <cell r="AU1654">
            <v>320577552</v>
          </cell>
          <cell r="AV1654">
            <v>357442025</v>
          </cell>
        </row>
        <row r="1655">
          <cell r="A1655" t="str">
            <v>6145059520</v>
          </cell>
          <cell r="B1655" t="str">
            <v>MULTAS,SANCIONES Y LITIGIOS</v>
          </cell>
          <cell r="D1655">
            <v>0</v>
          </cell>
          <cell r="E1655">
            <v>0</v>
          </cell>
          <cell r="F1655">
            <v>0</v>
          </cell>
          <cell r="H1655">
            <v>0</v>
          </cell>
          <cell r="M1655">
            <v>142200</v>
          </cell>
          <cell r="N1655">
            <v>142200</v>
          </cell>
          <cell r="O1655">
            <v>0</v>
          </cell>
          <cell r="P1655">
            <v>-605761</v>
          </cell>
          <cell r="Q1655">
            <v>-605761</v>
          </cell>
          <cell r="R1655">
            <v>-605761</v>
          </cell>
          <cell r="S1655">
            <v>-605761</v>
          </cell>
          <cell r="T1655">
            <v>-301061</v>
          </cell>
          <cell r="U1655">
            <v>-301061</v>
          </cell>
          <cell r="V1655">
            <v>-301061</v>
          </cell>
          <cell r="W1655">
            <v>-301061</v>
          </cell>
          <cell r="X1655">
            <v>-301061</v>
          </cell>
          <cell r="Y1655">
            <v>-257661</v>
          </cell>
          <cell r="Z1655">
            <v>-161</v>
          </cell>
          <cell r="AA1655">
            <v>220000</v>
          </cell>
          <cell r="AB1655">
            <v>220000</v>
          </cell>
          <cell r="AC1655">
            <v>220000</v>
          </cell>
          <cell r="AD1655">
            <v>440000</v>
          </cell>
          <cell r="AE1655">
            <v>440000</v>
          </cell>
          <cell r="AF1655">
            <v>440000</v>
          </cell>
          <cell r="AG1655">
            <v>440000</v>
          </cell>
          <cell r="AH1655">
            <v>440000</v>
          </cell>
          <cell r="AI1655">
            <v>440000</v>
          </cell>
          <cell r="AJ1655">
            <v>440000</v>
          </cell>
          <cell r="AK1655">
            <v>440000</v>
          </cell>
          <cell r="AL1655">
            <v>440000</v>
          </cell>
          <cell r="AM1655">
            <v>0</v>
          </cell>
          <cell r="AN1655">
            <v>0</v>
          </cell>
          <cell r="AO1655">
            <v>0</v>
          </cell>
          <cell r="AS1655">
            <v>245000</v>
          </cell>
          <cell r="AT1655">
            <v>245000</v>
          </cell>
          <cell r="AU1655">
            <v>345000</v>
          </cell>
          <cell r="AV1655">
            <v>345000</v>
          </cell>
        </row>
        <row r="1656">
          <cell r="A1656" t="str">
            <v>6145059521</v>
          </cell>
          <cell r="B1656" t="str">
            <v>PASAJES DE CORTESIAS</v>
          </cell>
          <cell r="T1656">
            <v>70000</v>
          </cell>
          <cell r="U1656">
            <v>70000</v>
          </cell>
          <cell r="V1656">
            <v>70000</v>
          </cell>
          <cell r="W1656">
            <v>70000</v>
          </cell>
          <cell r="X1656">
            <v>70000</v>
          </cell>
          <cell r="Y1656">
            <v>70000</v>
          </cell>
          <cell r="Z1656">
            <v>120000</v>
          </cell>
          <cell r="AA1656">
            <v>0</v>
          </cell>
          <cell r="AB1656">
            <v>0</v>
          </cell>
          <cell r="AF1656">
            <v>34000</v>
          </cell>
          <cell r="AG1656">
            <v>48000</v>
          </cell>
          <cell r="AH1656">
            <v>642000</v>
          </cell>
          <cell r="AI1656">
            <v>642000</v>
          </cell>
          <cell r="AJ1656">
            <v>642000</v>
          </cell>
          <cell r="AK1656">
            <v>642000</v>
          </cell>
          <cell r="AL1656">
            <v>919340</v>
          </cell>
          <cell r="AM1656">
            <v>50000</v>
          </cell>
          <cell r="AN1656">
            <v>50000</v>
          </cell>
          <cell r="AO1656">
            <v>50000</v>
          </cell>
          <cell r="AP1656">
            <v>50000</v>
          </cell>
          <cell r="AQ1656">
            <v>50000</v>
          </cell>
          <cell r="AR1656">
            <v>60000</v>
          </cell>
          <cell r="AS1656">
            <v>60000</v>
          </cell>
          <cell r="AT1656">
            <v>60000</v>
          </cell>
          <cell r="AU1656">
            <v>60000</v>
          </cell>
          <cell r="AV1656">
            <v>95000</v>
          </cell>
        </row>
        <row r="1657">
          <cell r="A1657" t="str">
            <v>6145059525</v>
          </cell>
          <cell r="B1657" t="str">
            <v>ELEMENTOS DE ASEO Y CAFETERIA</v>
          </cell>
          <cell r="C1657">
            <v>401135</v>
          </cell>
          <cell r="D1657">
            <v>427435</v>
          </cell>
          <cell r="E1657">
            <v>767113</v>
          </cell>
          <cell r="F1657">
            <v>789793</v>
          </cell>
          <cell r="G1657">
            <v>1493699</v>
          </cell>
          <cell r="H1657">
            <v>1825690</v>
          </cell>
          <cell r="I1657">
            <v>2050021</v>
          </cell>
          <cell r="J1657">
            <v>2441369</v>
          </cell>
          <cell r="K1657">
            <v>2770309</v>
          </cell>
          <cell r="L1657">
            <v>2878659</v>
          </cell>
          <cell r="M1657">
            <v>2911909</v>
          </cell>
          <cell r="N1657">
            <v>3211046</v>
          </cell>
          <cell r="O1657">
            <v>284723</v>
          </cell>
          <cell r="P1657">
            <v>495556</v>
          </cell>
          <cell r="Q1657">
            <v>495556</v>
          </cell>
          <cell r="R1657">
            <v>518356</v>
          </cell>
          <cell r="S1657">
            <v>518356</v>
          </cell>
          <cell r="T1657">
            <v>315123</v>
          </cell>
          <cell r="U1657">
            <v>322723</v>
          </cell>
          <cell r="V1657">
            <v>330323</v>
          </cell>
          <cell r="W1657">
            <v>330323</v>
          </cell>
          <cell r="X1657">
            <v>395623</v>
          </cell>
          <cell r="Y1657">
            <v>403623</v>
          </cell>
          <cell r="Z1657">
            <v>629997</v>
          </cell>
          <cell r="AA1657">
            <v>180074</v>
          </cell>
          <cell r="AB1657">
            <v>329340</v>
          </cell>
          <cell r="AC1657">
            <v>449900</v>
          </cell>
          <cell r="AD1657">
            <v>591924</v>
          </cell>
          <cell r="AE1657">
            <v>722781</v>
          </cell>
          <cell r="AF1657">
            <v>842354</v>
          </cell>
          <cell r="AG1657">
            <v>1450751</v>
          </cell>
          <cell r="AH1657">
            <v>1663253</v>
          </cell>
          <cell r="AI1657">
            <v>1828818</v>
          </cell>
          <cell r="AJ1657">
            <v>2009507</v>
          </cell>
          <cell r="AK1657">
            <v>2224250</v>
          </cell>
          <cell r="AL1657">
            <v>2340452</v>
          </cell>
          <cell r="AM1657">
            <v>145037</v>
          </cell>
          <cell r="AN1657">
            <v>161037</v>
          </cell>
          <cell r="AO1657">
            <v>240413</v>
          </cell>
          <cell r="AP1657">
            <v>338582</v>
          </cell>
          <cell r="AQ1657">
            <v>427183</v>
          </cell>
          <cell r="AR1657">
            <v>545106</v>
          </cell>
          <cell r="AS1657">
            <v>711190</v>
          </cell>
          <cell r="AT1657">
            <v>843507</v>
          </cell>
          <cell r="AU1657">
            <v>966182</v>
          </cell>
          <cell r="AV1657">
            <v>1071794</v>
          </cell>
        </row>
        <row r="1658">
          <cell r="A1658" t="str">
            <v>6145059530</v>
          </cell>
          <cell r="B1658" t="str">
            <v>UTILES, PAPELERIA Y FOTOCOPIAS</v>
          </cell>
          <cell r="C1658">
            <v>979475</v>
          </cell>
          <cell r="D1658">
            <v>1504507</v>
          </cell>
          <cell r="E1658">
            <v>8387707</v>
          </cell>
          <cell r="F1658">
            <v>10366095</v>
          </cell>
          <cell r="G1658">
            <v>17971488</v>
          </cell>
          <cell r="H1658">
            <v>23586621</v>
          </cell>
          <cell r="I1658">
            <v>29847072</v>
          </cell>
          <cell r="J1658">
            <v>33408475</v>
          </cell>
          <cell r="K1658">
            <v>36811857</v>
          </cell>
          <cell r="L1658">
            <v>48654452</v>
          </cell>
          <cell r="M1658">
            <v>51469629</v>
          </cell>
          <cell r="N1658">
            <v>54169406</v>
          </cell>
          <cell r="O1658">
            <v>4493718</v>
          </cell>
          <cell r="P1658">
            <v>13681613</v>
          </cell>
          <cell r="Q1658">
            <v>18928601</v>
          </cell>
          <cell r="R1658">
            <v>24067924</v>
          </cell>
          <cell r="S1658">
            <v>29013933</v>
          </cell>
          <cell r="T1658">
            <v>39037804</v>
          </cell>
          <cell r="U1658">
            <v>40659196</v>
          </cell>
          <cell r="V1658">
            <v>46347240</v>
          </cell>
          <cell r="W1658">
            <v>57097381</v>
          </cell>
          <cell r="X1658">
            <v>65217692</v>
          </cell>
          <cell r="Y1658">
            <v>76008482</v>
          </cell>
          <cell r="Z1658">
            <v>81118560</v>
          </cell>
          <cell r="AA1658">
            <v>10585167</v>
          </cell>
          <cell r="AB1658">
            <v>14918676</v>
          </cell>
          <cell r="AC1658">
            <v>20096014</v>
          </cell>
          <cell r="AD1658">
            <v>20946662</v>
          </cell>
          <cell r="AE1658">
            <v>21603609</v>
          </cell>
          <cell r="AF1658">
            <v>22025073</v>
          </cell>
          <cell r="AG1658">
            <v>25308643</v>
          </cell>
          <cell r="AH1658">
            <v>29844077</v>
          </cell>
          <cell r="AI1658">
            <v>30738342</v>
          </cell>
          <cell r="AJ1658">
            <v>43608694</v>
          </cell>
          <cell r="AK1658">
            <v>50346177</v>
          </cell>
          <cell r="AL1658">
            <v>55356109</v>
          </cell>
          <cell r="AM1658">
            <v>8024281</v>
          </cell>
          <cell r="AN1658">
            <v>15281649</v>
          </cell>
          <cell r="AO1658">
            <v>24667986</v>
          </cell>
          <cell r="AP1658">
            <v>26871152</v>
          </cell>
          <cell r="AQ1658">
            <v>27149071</v>
          </cell>
          <cell r="AR1658">
            <v>27747560</v>
          </cell>
          <cell r="AS1658">
            <v>28070198</v>
          </cell>
          <cell r="AT1658">
            <v>28653819</v>
          </cell>
          <cell r="AU1658">
            <v>29232505</v>
          </cell>
          <cell r="AV1658">
            <v>29762526</v>
          </cell>
        </row>
        <row r="1659">
          <cell r="A1659" t="str">
            <v>6145059535</v>
          </cell>
          <cell r="B1659" t="str">
            <v>COMBUSTIBLES Y LUBRICANTES</v>
          </cell>
          <cell r="C1659">
            <v>93412675.040000007</v>
          </cell>
          <cell r="D1659">
            <v>175378173.03999999</v>
          </cell>
          <cell r="E1659">
            <v>253615536.03999999</v>
          </cell>
          <cell r="F1659">
            <v>371629233.04000002</v>
          </cell>
          <cell r="G1659">
            <v>475039024.04000002</v>
          </cell>
          <cell r="H1659">
            <v>576914092.03999996</v>
          </cell>
          <cell r="I1659">
            <v>705027913.03999996</v>
          </cell>
          <cell r="J1659">
            <v>820050646.03999996</v>
          </cell>
          <cell r="K1659">
            <v>905187129.03999996</v>
          </cell>
          <cell r="L1659">
            <v>1022501147.04</v>
          </cell>
          <cell r="M1659">
            <v>1100809430.04</v>
          </cell>
          <cell r="N1659">
            <v>1234054893.04</v>
          </cell>
          <cell r="O1659">
            <v>126658653</v>
          </cell>
          <cell r="P1659">
            <v>204257019</v>
          </cell>
          <cell r="Q1659">
            <v>322682391</v>
          </cell>
          <cell r="R1659">
            <v>435016964</v>
          </cell>
          <cell r="S1659">
            <v>550559591</v>
          </cell>
          <cell r="T1659">
            <v>666709757</v>
          </cell>
          <cell r="U1659">
            <v>797557356</v>
          </cell>
          <cell r="V1659">
            <v>905141119</v>
          </cell>
          <cell r="W1659">
            <v>992394576</v>
          </cell>
          <cell r="X1659">
            <v>1090281168</v>
          </cell>
          <cell r="Y1659">
            <v>1199208662</v>
          </cell>
          <cell r="Z1659">
            <v>1324369604</v>
          </cell>
          <cell r="AA1659">
            <v>127397412</v>
          </cell>
          <cell r="AB1659">
            <v>228414909</v>
          </cell>
          <cell r="AC1659">
            <v>312462491</v>
          </cell>
          <cell r="AD1659">
            <v>448982805</v>
          </cell>
          <cell r="AE1659">
            <v>553446450</v>
          </cell>
          <cell r="AF1659">
            <v>651798898</v>
          </cell>
          <cell r="AG1659">
            <v>764322279</v>
          </cell>
          <cell r="AH1659">
            <v>850912146</v>
          </cell>
          <cell r="AI1659">
            <v>955964362</v>
          </cell>
          <cell r="AJ1659">
            <v>1067940116.92</v>
          </cell>
          <cell r="AK1659">
            <v>1180367085.9200001</v>
          </cell>
          <cell r="AL1659">
            <v>1292742794.9200001</v>
          </cell>
          <cell r="AM1659">
            <v>129413212.69999981</v>
          </cell>
          <cell r="AN1659">
            <v>237368761.69999981</v>
          </cell>
          <cell r="AO1659">
            <v>344962516.69999981</v>
          </cell>
          <cell r="AP1659">
            <v>448479525.69999999</v>
          </cell>
          <cell r="AQ1659">
            <v>525405711.69999999</v>
          </cell>
          <cell r="AR1659">
            <v>647975043.70000005</v>
          </cell>
          <cell r="AS1659">
            <v>791362826.70000005</v>
          </cell>
          <cell r="AT1659">
            <v>929141320.70000005</v>
          </cell>
          <cell r="AU1659">
            <v>1063287389.7</v>
          </cell>
          <cell r="AV1659">
            <v>1182002777.7</v>
          </cell>
        </row>
        <row r="1660">
          <cell r="A1660" t="str">
            <v>6145059560</v>
          </cell>
          <cell r="B1660" t="str">
            <v>REFRIGERIOS,CASINO Y RESTAURANTE</v>
          </cell>
          <cell r="C1660">
            <v>10641440</v>
          </cell>
          <cell r="D1660">
            <v>53391714</v>
          </cell>
          <cell r="E1660">
            <v>70171537</v>
          </cell>
          <cell r="F1660">
            <v>105121408</v>
          </cell>
          <cell r="G1660">
            <v>135018144</v>
          </cell>
          <cell r="H1660">
            <v>154618122</v>
          </cell>
          <cell r="I1660">
            <v>186275397</v>
          </cell>
          <cell r="J1660">
            <v>209247797</v>
          </cell>
          <cell r="K1660">
            <v>226403161</v>
          </cell>
          <cell r="L1660">
            <v>245753044</v>
          </cell>
          <cell r="M1660">
            <v>262817288</v>
          </cell>
          <cell r="N1660">
            <v>293085048</v>
          </cell>
          <cell r="O1660">
            <v>22877152</v>
          </cell>
          <cell r="P1660">
            <v>40465952</v>
          </cell>
          <cell r="Q1660">
            <v>52590898</v>
          </cell>
          <cell r="R1660">
            <v>75273699</v>
          </cell>
          <cell r="S1660">
            <v>97488579</v>
          </cell>
          <cell r="T1660">
            <v>110738634</v>
          </cell>
          <cell r="U1660">
            <v>146408242</v>
          </cell>
          <cell r="V1660">
            <v>169516526</v>
          </cell>
          <cell r="W1660">
            <v>185539611</v>
          </cell>
          <cell r="X1660">
            <v>201561366</v>
          </cell>
          <cell r="Y1660">
            <v>220610210</v>
          </cell>
          <cell r="Z1660">
            <v>259408345</v>
          </cell>
          <cell r="AA1660">
            <v>29379690</v>
          </cell>
          <cell r="AB1660">
            <v>30183356</v>
          </cell>
          <cell r="AC1660">
            <v>30377856</v>
          </cell>
          <cell r="AD1660">
            <v>67488619</v>
          </cell>
          <cell r="AE1660">
            <v>80431539</v>
          </cell>
          <cell r="AF1660">
            <v>92771596</v>
          </cell>
          <cell r="AG1660">
            <v>112048414</v>
          </cell>
          <cell r="AH1660">
            <v>123622476</v>
          </cell>
          <cell r="AI1660">
            <v>133974864</v>
          </cell>
          <cell r="AJ1660">
            <v>145276161</v>
          </cell>
          <cell r="AK1660">
            <v>155994825</v>
          </cell>
          <cell r="AL1660">
            <v>171702205</v>
          </cell>
          <cell r="AM1660">
            <v>212750</v>
          </cell>
          <cell r="AN1660">
            <v>212750</v>
          </cell>
          <cell r="AO1660">
            <v>212750</v>
          </cell>
          <cell r="AP1660">
            <v>212750</v>
          </cell>
          <cell r="AQ1660">
            <v>231266</v>
          </cell>
          <cell r="AR1660">
            <v>231266</v>
          </cell>
          <cell r="AS1660">
            <v>231266</v>
          </cell>
          <cell r="AT1660">
            <v>231266</v>
          </cell>
          <cell r="AU1660">
            <v>231266</v>
          </cell>
          <cell r="AV1660">
            <v>231266</v>
          </cell>
        </row>
        <row r="1661">
          <cell r="A1661" t="str">
            <v>6145059565</v>
          </cell>
          <cell r="B1661" t="str">
            <v>COSTOS DE PARQUEADERO</v>
          </cell>
          <cell r="C1661">
            <v>3443022</v>
          </cell>
          <cell r="D1661">
            <v>9623232</v>
          </cell>
          <cell r="E1661">
            <v>14557157</v>
          </cell>
          <cell r="F1661">
            <v>21471547</v>
          </cell>
          <cell r="G1661">
            <v>26320262</v>
          </cell>
          <cell r="H1661">
            <v>28644622</v>
          </cell>
          <cell r="I1661">
            <v>29057688</v>
          </cell>
          <cell r="J1661">
            <v>29576188</v>
          </cell>
          <cell r="K1661">
            <v>29658188</v>
          </cell>
          <cell r="L1661">
            <v>32176308</v>
          </cell>
          <cell r="M1661">
            <v>34375508</v>
          </cell>
          <cell r="N1661">
            <v>36669968</v>
          </cell>
          <cell r="O1661">
            <v>77800</v>
          </cell>
          <cell r="P1661">
            <v>1433820</v>
          </cell>
          <cell r="Q1661">
            <v>1662220</v>
          </cell>
          <cell r="R1661">
            <v>2398320</v>
          </cell>
          <cell r="S1661">
            <v>2454420</v>
          </cell>
          <cell r="T1661">
            <v>3298120</v>
          </cell>
          <cell r="U1661">
            <v>3378170</v>
          </cell>
          <cell r="V1661">
            <v>3562970</v>
          </cell>
          <cell r="W1661">
            <v>4357850</v>
          </cell>
          <cell r="X1661">
            <v>4297850</v>
          </cell>
          <cell r="Y1661">
            <v>4382050</v>
          </cell>
          <cell r="Z1661">
            <v>4475250</v>
          </cell>
          <cell r="AA1661">
            <v>82000</v>
          </cell>
          <cell r="AB1661">
            <v>195500</v>
          </cell>
          <cell r="AC1661">
            <v>291500</v>
          </cell>
          <cell r="AD1661">
            <v>398600</v>
          </cell>
          <cell r="AE1661">
            <v>464960</v>
          </cell>
          <cell r="AF1661">
            <v>547560</v>
          </cell>
          <cell r="AG1661">
            <v>607300</v>
          </cell>
          <cell r="AH1661">
            <v>680920</v>
          </cell>
          <cell r="AI1661">
            <v>733120</v>
          </cell>
          <cell r="AJ1661">
            <v>778360</v>
          </cell>
          <cell r="AK1661">
            <v>839580</v>
          </cell>
          <cell r="AL1661">
            <v>912660</v>
          </cell>
          <cell r="AM1661">
            <v>145340</v>
          </cell>
          <cell r="AN1661">
            <v>214940</v>
          </cell>
          <cell r="AO1661">
            <v>386160</v>
          </cell>
          <cell r="AP1661">
            <v>529550</v>
          </cell>
          <cell r="AQ1661">
            <v>599150</v>
          </cell>
          <cell r="AR1661">
            <v>1135070</v>
          </cell>
          <cell r="AS1661">
            <v>1316110</v>
          </cell>
          <cell r="AT1661">
            <v>1461200</v>
          </cell>
          <cell r="AU1661">
            <v>1733765</v>
          </cell>
          <cell r="AV1661">
            <v>1938595</v>
          </cell>
        </row>
        <row r="1662">
          <cell r="A1662" t="str">
            <v>6145059570</v>
          </cell>
          <cell r="B1662" t="str">
            <v>GSTO ACCIDENTE Y DANOS A TERCEROS</v>
          </cell>
          <cell r="C1662">
            <v>0</v>
          </cell>
          <cell r="D1662">
            <v>650000</v>
          </cell>
          <cell r="E1662">
            <v>12802160</v>
          </cell>
          <cell r="F1662">
            <v>12929660</v>
          </cell>
          <cell r="G1662">
            <v>12929660</v>
          </cell>
          <cell r="H1662">
            <v>12929660</v>
          </cell>
          <cell r="I1662">
            <v>28275660</v>
          </cell>
          <cell r="J1662">
            <v>41275660</v>
          </cell>
          <cell r="K1662">
            <v>41275660</v>
          </cell>
          <cell r="L1662">
            <v>41275660</v>
          </cell>
          <cell r="M1662">
            <v>41275660</v>
          </cell>
          <cell r="N1662">
            <v>41275660</v>
          </cell>
          <cell r="O1662">
            <v>0</v>
          </cell>
          <cell r="P1662">
            <v>0</v>
          </cell>
          <cell r="Q1662">
            <v>0</v>
          </cell>
          <cell r="R1662">
            <v>0</v>
          </cell>
          <cell r="AH1662">
            <v>0</v>
          </cell>
          <cell r="AI1662">
            <v>380000</v>
          </cell>
          <cell r="AJ1662">
            <v>460000</v>
          </cell>
          <cell r="AK1662">
            <v>460000</v>
          </cell>
          <cell r="AL1662">
            <v>460000</v>
          </cell>
          <cell r="AM1662">
            <v>0</v>
          </cell>
          <cell r="AN1662">
            <v>0</v>
          </cell>
          <cell r="AO1662">
            <v>0</v>
          </cell>
          <cell r="AV1662">
            <v>46000</v>
          </cell>
        </row>
        <row r="1663">
          <cell r="A1663" t="str">
            <v>6145059595</v>
          </cell>
          <cell r="B1663" t="str">
            <v>OTROS</v>
          </cell>
          <cell r="C1663">
            <v>8000</v>
          </cell>
          <cell r="D1663">
            <v>8000</v>
          </cell>
          <cell r="E1663">
            <v>134008</v>
          </cell>
          <cell r="F1663">
            <v>-465992</v>
          </cell>
          <cell r="G1663">
            <v>-422992</v>
          </cell>
          <cell r="H1663">
            <v>-342992</v>
          </cell>
          <cell r="I1663">
            <v>-163392</v>
          </cell>
          <cell r="J1663">
            <v>720162</v>
          </cell>
          <cell r="K1663">
            <v>731662</v>
          </cell>
          <cell r="L1663">
            <v>731664</v>
          </cell>
          <cell r="M1663">
            <v>840655</v>
          </cell>
          <cell r="N1663">
            <v>1170557</v>
          </cell>
          <cell r="O1663">
            <v>41800</v>
          </cell>
          <cell r="P1663">
            <v>50800</v>
          </cell>
          <cell r="Q1663">
            <v>66600</v>
          </cell>
          <cell r="R1663">
            <v>66600</v>
          </cell>
          <cell r="S1663">
            <v>66602</v>
          </cell>
          <cell r="T1663">
            <v>166602</v>
          </cell>
          <cell r="U1663">
            <v>166603</v>
          </cell>
          <cell r="V1663">
            <v>166703</v>
          </cell>
          <cell r="W1663">
            <v>318079</v>
          </cell>
          <cell r="X1663">
            <v>437890</v>
          </cell>
          <cell r="Y1663">
            <v>776889</v>
          </cell>
          <cell r="Z1663">
            <v>837689</v>
          </cell>
          <cell r="AA1663">
            <v>423703</v>
          </cell>
          <cell r="AB1663">
            <v>443703</v>
          </cell>
          <cell r="AC1663">
            <v>443703</v>
          </cell>
          <cell r="AD1663">
            <v>357503</v>
          </cell>
          <cell r="AE1663">
            <v>357503</v>
          </cell>
          <cell r="AF1663">
            <v>367503</v>
          </cell>
          <cell r="AG1663">
            <v>446103</v>
          </cell>
          <cell r="AH1663">
            <v>460403</v>
          </cell>
          <cell r="AI1663">
            <v>512903</v>
          </cell>
          <cell r="AJ1663">
            <v>522903</v>
          </cell>
          <cell r="AK1663">
            <v>1092903</v>
          </cell>
          <cell r="AL1663">
            <v>2902261</v>
          </cell>
          <cell r="AM1663">
            <v>133911</v>
          </cell>
          <cell r="AN1663">
            <v>553411</v>
          </cell>
          <cell r="AO1663">
            <v>553411</v>
          </cell>
          <cell r="AP1663">
            <v>634911</v>
          </cell>
          <cell r="AQ1663">
            <v>666111</v>
          </cell>
          <cell r="AR1663">
            <v>730111</v>
          </cell>
          <cell r="AS1663">
            <v>730111</v>
          </cell>
          <cell r="AT1663">
            <v>798411</v>
          </cell>
          <cell r="AU1663">
            <v>798411</v>
          </cell>
          <cell r="AV1663">
            <v>798411</v>
          </cell>
        </row>
        <row r="1664">
          <cell r="A1664" t="str">
            <v>6145059596</v>
          </cell>
          <cell r="B1664" t="str">
            <v>CUOTA ADMINISTRACION VEHICULOS</v>
          </cell>
          <cell r="C1664">
            <v>9600970</v>
          </cell>
          <cell r="D1664">
            <v>16239583</v>
          </cell>
          <cell r="E1664">
            <v>24257101</v>
          </cell>
          <cell r="F1664">
            <v>36434066</v>
          </cell>
          <cell r="G1664">
            <v>44474878</v>
          </cell>
          <cell r="H1664">
            <v>44474878</v>
          </cell>
          <cell r="I1664">
            <v>64221182</v>
          </cell>
          <cell r="J1664">
            <v>75989805</v>
          </cell>
          <cell r="K1664">
            <v>84274503</v>
          </cell>
          <cell r="L1664">
            <v>92840057</v>
          </cell>
          <cell r="M1664">
            <v>92840057</v>
          </cell>
          <cell r="N1664">
            <v>112107435</v>
          </cell>
          <cell r="O1664">
            <v>17638520</v>
          </cell>
          <cell r="P1664">
            <v>25944538</v>
          </cell>
          <cell r="Q1664">
            <v>31956105</v>
          </cell>
          <cell r="R1664">
            <v>42567041</v>
          </cell>
          <cell r="S1664">
            <v>51324744</v>
          </cell>
          <cell r="T1664">
            <v>64077802</v>
          </cell>
          <cell r="U1664">
            <v>81755711</v>
          </cell>
          <cell r="V1664">
            <v>90049503</v>
          </cell>
          <cell r="W1664">
            <v>90049503</v>
          </cell>
          <cell r="X1664">
            <v>90049503</v>
          </cell>
          <cell r="Y1664">
            <v>94385779</v>
          </cell>
          <cell r="Z1664">
            <v>101347984</v>
          </cell>
          <cell r="AA1664">
            <v>22631617</v>
          </cell>
          <cell r="AB1664">
            <v>22631617</v>
          </cell>
          <cell r="AC1664">
            <v>33233905</v>
          </cell>
          <cell r="AD1664">
            <v>42563178</v>
          </cell>
          <cell r="AE1664">
            <v>52025301</v>
          </cell>
          <cell r="AF1664">
            <v>58739005</v>
          </cell>
          <cell r="AG1664">
            <v>63827360</v>
          </cell>
          <cell r="AH1664">
            <v>78077670</v>
          </cell>
          <cell r="AI1664">
            <v>78253165</v>
          </cell>
          <cell r="AJ1664">
            <v>85976411</v>
          </cell>
          <cell r="AK1664">
            <v>95654882</v>
          </cell>
          <cell r="AL1664">
            <v>104929356</v>
          </cell>
          <cell r="AM1664">
            <v>10655492</v>
          </cell>
          <cell r="AN1664">
            <v>13693424</v>
          </cell>
          <cell r="AO1664">
            <v>20795799</v>
          </cell>
          <cell r="AP1664">
            <v>28946024</v>
          </cell>
          <cell r="AQ1664">
            <v>29369785</v>
          </cell>
          <cell r="AR1664">
            <v>27974388</v>
          </cell>
          <cell r="AS1664">
            <v>32466092</v>
          </cell>
          <cell r="AT1664">
            <v>46366660</v>
          </cell>
          <cell r="AU1664">
            <v>51160276</v>
          </cell>
          <cell r="AV1664">
            <v>51160276</v>
          </cell>
        </row>
        <row r="1665">
          <cell r="A1665" t="str">
            <v>6145059597</v>
          </cell>
          <cell r="B1665" t="str">
            <v>PROVISION PROD DE BUSES OTRAS EMP</v>
          </cell>
          <cell r="C1665">
            <v>0</v>
          </cell>
          <cell r="D1665">
            <v>0</v>
          </cell>
          <cell r="F1665">
            <v>0</v>
          </cell>
          <cell r="G1665">
            <v>0</v>
          </cell>
          <cell r="H1665">
            <v>34557946</v>
          </cell>
          <cell r="I1665">
            <v>0</v>
          </cell>
          <cell r="AV1665" t="e">
            <v>#N/A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
          <cell r="A4" t="str">
            <v>EXPRESO BOLIVARIANO S.A.</v>
          </cell>
        </row>
        <row r="5">
          <cell r="A5" t="str">
            <v>BALANCE GENERAL</v>
          </cell>
        </row>
        <row r="6">
          <cell r="A6" t="str">
            <v>(Cifras expresadas en millones de pesos)</v>
          </cell>
        </row>
        <row r="7">
          <cell r="G7" t="str">
            <v>Variación</v>
          </cell>
        </row>
        <row r="8">
          <cell r="A8" t="str">
            <v>ACTIVOS</v>
          </cell>
          <cell r="C8" t="str">
            <v xml:space="preserve">  OCT - 02</v>
          </cell>
          <cell r="D8" t="str">
            <v xml:space="preserve">% </v>
          </cell>
          <cell r="E8" t="str">
            <v xml:space="preserve">  OCT - 01</v>
          </cell>
          <cell r="F8" t="str">
            <v xml:space="preserve">% </v>
          </cell>
          <cell r="G8" t="str">
            <v xml:space="preserve">$ </v>
          </cell>
          <cell r="H8" t="str">
            <v xml:space="preserve">% </v>
          </cell>
        </row>
        <row r="9">
          <cell r="A9" t="str">
            <v>Activo corriente</v>
          </cell>
        </row>
        <row r="10">
          <cell r="B10" t="str">
            <v>Disponible</v>
          </cell>
          <cell r="C10">
            <v>133.70050000000001</v>
          </cell>
          <cell r="D10">
            <v>3.6838514221154911E-3</v>
          </cell>
          <cell r="E10">
            <v>180.4451</v>
          </cell>
          <cell r="F10">
            <v>4.9618413588899358E-3</v>
          </cell>
          <cell r="G10">
            <v>-46.744599999999991</v>
          </cell>
          <cell r="H10">
            <v>-0.25905164507099387</v>
          </cell>
        </row>
        <row r="11">
          <cell r="B11" t="str">
            <v>Inversiones</v>
          </cell>
          <cell r="C11">
            <v>0</v>
          </cell>
          <cell r="D11">
            <v>0</v>
          </cell>
          <cell r="E11">
            <v>0</v>
          </cell>
          <cell r="F11">
            <v>0</v>
          </cell>
          <cell r="G11">
            <v>0</v>
          </cell>
        </row>
        <row r="12">
          <cell r="B12" t="str">
            <v>Deudores</v>
          </cell>
          <cell r="C12">
            <v>4288.3959025000004</v>
          </cell>
          <cell r="D12">
            <v>0.11815822187664871</v>
          </cell>
          <cell r="E12">
            <v>3919.8714949999999</v>
          </cell>
          <cell r="F12">
            <v>0.10778780086255998</v>
          </cell>
          <cell r="G12">
            <v>368.52440750000051</v>
          </cell>
          <cell r="H12">
            <v>9.4014410413727267E-2</v>
          </cell>
        </row>
        <row r="13">
          <cell r="B13" t="str">
            <v>Inventarios</v>
          </cell>
          <cell r="C13">
            <v>719.89869999999996</v>
          </cell>
          <cell r="D13">
            <v>1.9835377203332023E-2</v>
          </cell>
          <cell r="E13">
            <v>200.66279999999998</v>
          </cell>
          <cell r="F13">
            <v>5.517783415735087E-3</v>
          </cell>
          <cell r="G13">
            <v>519.23590000000002</v>
          </cell>
          <cell r="H13">
            <v>2.5876041797483142</v>
          </cell>
        </row>
        <row r="14">
          <cell r="A14" t="str">
            <v>Total activo corriente</v>
          </cell>
          <cell r="C14">
            <v>5141.9951025</v>
          </cell>
          <cell r="D14">
            <v>0.14167745050209621</v>
          </cell>
          <cell r="E14">
            <v>4300.9793950000003</v>
          </cell>
          <cell r="F14">
            <v>0.11826742563718502</v>
          </cell>
          <cell r="G14">
            <v>841.01570750000053</v>
          </cell>
          <cell r="H14">
            <v>0.19554051072127954</v>
          </cell>
        </row>
        <row r="16">
          <cell r="A16" t="str">
            <v>Activo no corriente</v>
          </cell>
        </row>
        <row r="17">
          <cell r="B17" t="str">
            <v>Propiedad planta y equipo neto</v>
          </cell>
          <cell r="C17">
            <v>4997.8194999999978</v>
          </cell>
          <cell r="D17">
            <v>0.137704978459703</v>
          </cell>
          <cell r="E17">
            <v>6886.362799999999</v>
          </cell>
          <cell r="F17">
            <v>0.18935975403799327</v>
          </cell>
          <cell r="G17">
            <v>-1888.5433000000012</v>
          </cell>
          <cell r="H17">
            <v>-0.27424394485867076</v>
          </cell>
        </row>
        <row r="18">
          <cell r="B18" t="str">
            <v>Activos a largo plazo</v>
          </cell>
          <cell r="C18">
            <v>18815.911297499999</v>
          </cell>
          <cell r="D18">
            <v>0.51843502149725917</v>
          </cell>
          <cell r="E18">
            <v>19445.214005000005</v>
          </cell>
          <cell r="F18">
            <v>0.53470039963664762</v>
          </cell>
          <cell r="G18">
            <v>-629.30270750000636</v>
          </cell>
          <cell r="H18">
            <v>-3.2362858405065253E-2</v>
          </cell>
        </row>
        <row r="19">
          <cell r="B19" t="str">
            <v>Otros activos</v>
          </cell>
          <cell r="C19">
            <v>2432.7132999999999</v>
          </cell>
          <cell r="D19">
            <v>6.7028577677751902E-2</v>
          </cell>
          <cell r="E19">
            <v>2733.0022000000004</v>
          </cell>
          <cell r="F19">
            <v>7.5151518937877429E-2</v>
          </cell>
          <cell r="G19">
            <v>-300.28890000000047</v>
          </cell>
          <cell r="H19">
            <v>-0.10987510364975206</v>
          </cell>
        </row>
        <row r="20">
          <cell r="B20" t="str">
            <v>Valorizaciones</v>
          </cell>
          <cell r="C20">
            <v>4905.2340999999997</v>
          </cell>
          <cell r="D20">
            <v>0.13515397186318973</v>
          </cell>
          <cell r="E20">
            <v>3001.0012999999999</v>
          </cell>
          <cell r="F20">
            <v>8.2520901750296707E-2</v>
          </cell>
          <cell r="G20">
            <v>1904.2327999999998</v>
          </cell>
          <cell r="H20">
            <v>0.63453248087563296</v>
          </cell>
        </row>
        <row r="21">
          <cell r="A21" t="str">
            <v>Total activo no corriente</v>
          </cell>
          <cell r="C21">
            <v>31151.678197499998</v>
          </cell>
          <cell r="D21">
            <v>0.85832254949790387</v>
          </cell>
          <cell r="E21">
            <v>32065.580305000003</v>
          </cell>
          <cell r="F21">
            <v>0.88173257436281494</v>
          </cell>
          <cell r="G21">
            <v>-913.90210750000551</v>
          </cell>
          <cell r="H21">
            <v>-2.8501031286731426E-2</v>
          </cell>
        </row>
        <row r="23">
          <cell r="A23" t="str">
            <v>TOTAL ACTIVO</v>
          </cell>
          <cell r="C23">
            <v>36293.673299999995</v>
          </cell>
          <cell r="D23">
            <v>1</v>
          </cell>
          <cell r="E23">
            <v>36366.559700000005</v>
          </cell>
          <cell r="F23">
            <v>1</v>
          </cell>
          <cell r="G23">
            <v>-72.886400000010326</v>
          </cell>
          <cell r="H23">
            <v>-2.0042148776588942E-3</v>
          </cell>
        </row>
        <row r="26">
          <cell r="A26" t="str">
            <v>PASIVOS</v>
          </cell>
        </row>
        <row r="27">
          <cell r="A27" t="str">
            <v>Pasivo corriente</v>
          </cell>
        </row>
        <row r="28">
          <cell r="B28" t="str">
            <v>Obligaciones bancarias y financieras</v>
          </cell>
          <cell r="C28">
            <v>0</v>
          </cell>
          <cell r="D28">
            <v>0</v>
          </cell>
          <cell r="E28">
            <v>2761.1608999999999</v>
          </cell>
          <cell r="F28">
            <v>7.5925820940384414E-2</v>
          </cell>
          <cell r="G28">
            <v>-2761.1608999999999</v>
          </cell>
          <cell r="H28">
            <v>-1</v>
          </cell>
        </row>
        <row r="29">
          <cell r="B29" t="str">
            <v>Proveedores y cuentas por pagar</v>
          </cell>
          <cell r="C29">
            <v>2345.8000000000002</v>
          </cell>
          <cell r="D29">
            <v>6.463386514804885E-2</v>
          </cell>
          <cell r="E29">
            <v>3180.5275000000001</v>
          </cell>
          <cell r="F29">
            <v>8.745747539050279E-2</v>
          </cell>
          <cell r="G29">
            <v>-834.72749999999996</v>
          </cell>
          <cell r="H29">
            <v>-0.26244938929155615</v>
          </cell>
        </row>
        <row r="30">
          <cell r="B30" t="str">
            <v>Impuestos, gravámenes y tasas</v>
          </cell>
          <cell r="C30">
            <v>169.42540000000002</v>
          </cell>
          <cell r="D30">
            <v>4.6681807725527475E-3</v>
          </cell>
          <cell r="E30">
            <v>117.92299999999999</v>
          </cell>
          <cell r="F30">
            <v>3.2426218199573054E-3</v>
          </cell>
          <cell r="G30">
            <v>51.502400000000037</v>
          </cell>
          <cell r="H30">
            <v>0.43674601222831888</v>
          </cell>
        </row>
        <row r="31">
          <cell r="B31" t="str">
            <v>Obligaciones laborales</v>
          </cell>
          <cell r="C31">
            <v>533.88599999999997</v>
          </cell>
          <cell r="D31">
            <v>1.4710169549164976E-2</v>
          </cell>
          <cell r="E31">
            <v>1421.3910000000001</v>
          </cell>
          <cell r="F31">
            <v>3.9085110379577646E-2</v>
          </cell>
          <cell r="G31">
            <v>-887.50500000000011</v>
          </cell>
          <cell r="H31">
            <v>-0.62439188091102316</v>
          </cell>
        </row>
        <row r="32">
          <cell r="B32" t="str">
            <v>Pasivos estimados y otros</v>
          </cell>
          <cell r="C32">
            <v>890.45700000000011</v>
          </cell>
          <cell r="D32">
            <v>2.4534776050019667E-2</v>
          </cell>
          <cell r="E32">
            <v>541.32279999999992</v>
          </cell>
          <cell r="F32">
            <v>1.488518035430225E-2</v>
          </cell>
          <cell r="G32">
            <v>349.13420000000019</v>
          </cell>
          <cell r="H32">
            <v>0.6449648897109086</v>
          </cell>
        </row>
        <row r="33">
          <cell r="A33" t="str">
            <v>Total pasivo corriente</v>
          </cell>
          <cell r="C33">
            <v>3939.5684000000001</v>
          </cell>
          <cell r="D33">
            <v>0.10854699151978624</v>
          </cell>
          <cell r="E33">
            <v>8022.3251999999993</v>
          </cell>
          <cell r="F33">
            <v>0.22059620888472442</v>
          </cell>
          <cell r="G33">
            <v>-4082.7567999999992</v>
          </cell>
          <cell r="H33">
            <v>-0.50892437020628378</v>
          </cell>
        </row>
        <row r="35">
          <cell r="A35" t="str">
            <v>Pasivo no corriente</v>
          </cell>
        </row>
        <row r="36">
          <cell r="B36" t="str">
            <v>Obligaciones bancarias y financieras</v>
          </cell>
          <cell r="C36">
            <v>1883.3330000000001</v>
          </cell>
          <cell r="D36">
            <v>5.1891504455141221E-2</v>
          </cell>
          <cell r="E36">
            <v>24364.436400000002</v>
          </cell>
          <cell r="F36">
            <v>0.66996814108869374</v>
          </cell>
          <cell r="G36">
            <v>-22481.103400000004</v>
          </cell>
          <cell r="H36">
            <v>-0.9227015569299194</v>
          </cell>
        </row>
        <row r="37">
          <cell r="B37" t="str">
            <v>Otras cuentas por pagar</v>
          </cell>
          <cell r="C37">
            <v>563.31330000000003</v>
          </cell>
          <cell r="D37">
            <v>1.5520980419602004E-2</v>
          </cell>
          <cell r="E37">
            <v>4137.1161000000002</v>
          </cell>
          <cell r="F37">
            <v>0.11376154726013306</v>
          </cell>
          <cell r="G37">
            <v>-3573.8028000000004</v>
          </cell>
          <cell r="H37">
            <v>-0.86383913663916756</v>
          </cell>
        </row>
        <row r="38">
          <cell r="B38" t="str">
            <v>Acreedores Ley 550</v>
          </cell>
          <cell r="C38">
            <v>33936.362731000001</v>
          </cell>
          <cell r="E38">
            <v>0</v>
          </cell>
          <cell r="G38">
            <v>33936.362731000001</v>
          </cell>
        </row>
        <row r="39">
          <cell r="B39" t="str">
            <v>Otros pasivos</v>
          </cell>
          <cell r="C39">
            <v>824.06080000000009</v>
          </cell>
          <cell r="D39">
            <v>2.2705360482988001E-2</v>
          </cell>
          <cell r="E39">
            <v>1027.2674999999999</v>
          </cell>
          <cell r="F39">
            <v>2.8247585377178253E-2</v>
          </cell>
          <cell r="G39">
            <v>-203.20669999999984</v>
          </cell>
          <cell r="H39">
            <v>-0.19781283842816</v>
          </cell>
        </row>
        <row r="40">
          <cell r="A40" t="str">
            <v>Total pasivo no corriente</v>
          </cell>
          <cell r="C40">
            <v>37207.069831000001</v>
          </cell>
          <cell r="D40">
            <v>9.0117845357731236E-2</v>
          </cell>
          <cell r="E40">
            <v>29528.82</v>
          </cell>
          <cell r="F40">
            <v>0.81197727372600514</v>
          </cell>
          <cell r="G40">
            <v>7678.249831000001</v>
          </cell>
          <cell r="H40">
            <v>0.26002562347564173</v>
          </cell>
        </row>
        <row r="42">
          <cell r="A42" t="str">
            <v>TOTAL PASIVO</v>
          </cell>
          <cell r="C42">
            <v>41146.638231000004</v>
          </cell>
          <cell r="D42">
            <v>0.19866483687751746</v>
          </cell>
          <cell r="E42">
            <v>37551.145199999999</v>
          </cell>
          <cell r="F42">
            <v>1.0325734826107296</v>
          </cell>
          <cell r="G42">
            <v>3595.4930310000054</v>
          </cell>
          <cell r="H42">
            <v>9.5749224473718808E-2</v>
          </cell>
        </row>
        <row r="45">
          <cell r="A45" t="str">
            <v>PATRIMONIO</v>
          </cell>
        </row>
        <row r="46">
          <cell r="B46" t="str">
            <v>Capital suscrito y pagado</v>
          </cell>
          <cell r="C46">
            <v>3082.7541000000001</v>
          </cell>
          <cell r="D46">
            <v>8.4939173324236797E-2</v>
          </cell>
          <cell r="E46">
            <v>3082.7541000000001</v>
          </cell>
          <cell r="F46">
            <v>8.476892302793218E-2</v>
          </cell>
          <cell r="G46">
            <v>0</v>
          </cell>
          <cell r="H46">
            <v>0</v>
          </cell>
        </row>
        <row r="47">
          <cell r="B47" t="str">
            <v>Superávit por valorizaciones</v>
          </cell>
          <cell r="C47">
            <v>4905.2340999999997</v>
          </cell>
          <cell r="D47">
            <v>0.13515399409114617</v>
          </cell>
          <cell r="E47">
            <v>3001.0013000000004</v>
          </cell>
          <cell r="F47">
            <v>8.2520901750296735E-2</v>
          </cell>
          <cell r="G47">
            <v>1904.2327999999993</v>
          </cell>
          <cell r="H47">
            <v>0.63453248087563274</v>
          </cell>
        </row>
        <row r="48">
          <cell r="B48" t="str">
            <v>Revalorización del patrimonio</v>
          </cell>
          <cell r="C48">
            <v>73.349100000000007</v>
          </cell>
          <cell r="D48">
            <v>2.0209889326160582E-3</v>
          </cell>
          <cell r="E48">
            <v>65.213999999999999</v>
          </cell>
          <cell r="F48">
            <v>1.7932408382308432E-3</v>
          </cell>
          <cell r="G48">
            <v>8.1351000000000084</v>
          </cell>
          <cell r="H48">
            <v>0.12474468672370986</v>
          </cell>
        </row>
        <row r="49">
          <cell r="B49" t="str">
            <v>Pérdida de ejercicios anteriores</v>
          </cell>
          <cell r="C49">
            <v>-8568.8369000000002</v>
          </cell>
          <cell r="D49">
            <v>-0.23609730099336043</v>
          </cell>
          <cell r="E49">
            <v>-3304.7574</v>
          </cell>
          <cell r="F49">
            <v>-9.0873523018455887E-2</v>
          </cell>
          <cell r="G49">
            <v>-5264.0794999999998</v>
          </cell>
          <cell r="H49">
            <v>1.5928792534060143</v>
          </cell>
        </row>
        <row r="50">
          <cell r="B50" t="str">
            <v>Utilidad (Pérdida) del ejercicio</v>
          </cell>
          <cell r="C50">
            <v>-4345.4713000000011</v>
          </cell>
          <cell r="D50">
            <v>-0.119730840655178</v>
          </cell>
          <cell r="E50">
            <v>-4028.7975000000019</v>
          </cell>
          <cell r="F50">
            <v>-0.11078302520873323</v>
          </cell>
          <cell r="G50">
            <v>-316.67379999999912</v>
          </cell>
          <cell r="H50">
            <v>7.8602560689634782E-2</v>
          </cell>
        </row>
        <row r="51">
          <cell r="A51" t="str">
            <v>TOTAL PATRIMONIO</v>
          </cell>
          <cell r="C51">
            <v>-4852.9709000000012</v>
          </cell>
          <cell r="D51">
            <v>-0.13371398530053938</v>
          </cell>
          <cell r="E51">
            <v>-1184.585500000002</v>
          </cell>
          <cell r="F51">
            <v>-3.2573482610729371E-2</v>
          </cell>
          <cell r="G51">
            <v>-3668.3853999999992</v>
          </cell>
          <cell r="H51">
            <v>3.096767097014097</v>
          </cell>
        </row>
        <row r="53">
          <cell r="A53" t="str">
            <v>TOTAL PASIVO Y PATRIMONIO</v>
          </cell>
          <cell r="C53">
            <v>36293.667331000004</v>
          </cell>
          <cell r="D53">
            <v>6.495085157697808E-2</v>
          </cell>
          <cell r="E53">
            <v>36366.559699999998</v>
          </cell>
          <cell r="F53">
            <v>1.0000000000000002</v>
          </cell>
          <cell r="G53">
            <v>-72.892368999993778</v>
          </cell>
          <cell r="H53">
            <v>-2.0043790119633753E-3</v>
          </cell>
        </row>
        <row r="55">
          <cell r="A55" t="str">
            <v>CUENTAS DE ORDEN</v>
          </cell>
          <cell r="C55">
            <v>35180.9833</v>
          </cell>
          <cell r="E55">
            <v>37396.3416</v>
          </cell>
          <cell r="G55">
            <v>-2215.3582999999999</v>
          </cell>
          <cell r="H55">
            <v>-5.9239973890921949E-2</v>
          </cell>
        </row>
      </sheetData>
      <sheetData sheetId="17" refreshError="1">
        <row r="11">
          <cell r="A11" t="str">
            <v>EXPRESO BOLIVARIANO S.A.</v>
          </cell>
        </row>
        <row r="12">
          <cell r="A12" t="str">
            <v>BALANCE GENERAL</v>
          </cell>
        </row>
        <row r="13">
          <cell r="A13" t="str">
            <v>ANEXOS EXPLICATIVOS VARIACIONES RELEVANTES</v>
          </cell>
        </row>
        <row r="14">
          <cell r="A14" t="str">
            <v>(Cifras expresadas en millones de pesos)</v>
          </cell>
        </row>
        <row r="16">
          <cell r="G16" t="str">
            <v xml:space="preserve">       VARIACION       </v>
          </cell>
        </row>
        <row r="17">
          <cell r="C17" t="str">
            <v xml:space="preserve">  OCT - 02</v>
          </cell>
          <cell r="E17" t="str">
            <v xml:space="preserve">  OCT - 01</v>
          </cell>
          <cell r="G17" t="str">
            <v xml:space="preserve">$ </v>
          </cell>
          <cell r="H17" t="str">
            <v xml:space="preserve">% </v>
          </cell>
        </row>
        <row r="19">
          <cell r="A19" t="str">
            <v>Disponible</v>
          </cell>
        </row>
        <row r="20">
          <cell r="B20" t="str">
            <v>Caja</v>
          </cell>
          <cell r="C20">
            <v>122.1808</v>
          </cell>
          <cell r="E20">
            <v>176.7175</v>
          </cell>
          <cell r="G20">
            <v>-54.536699999999996</v>
          </cell>
          <cell r="H20">
            <v>-0.30860950386916974</v>
          </cell>
        </row>
        <row r="21">
          <cell r="B21" t="str">
            <v>Bancos</v>
          </cell>
          <cell r="C21">
            <v>0.45689999999999997</v>
          </cell>
          <cell r="E21">
            <v>0.4536</v>
          </cell>
          <cell r="G21">
            <v>3.2999999999999696E-3</v>
          </cell>
          <cell r="H21">
            <v>7.2751322751321013E-3</v>
          </cell>
        </row>
        <row r="22">
          <cell r="B22" t="str">
            <v>Remesas en tránsito</v>
          </cell>
          <cell r="C22">
            <v>4.298</v>
          </cell>
          <cell r="E22">
            <v>0</v>
          </cell>
        </row>
        <row r="23">
          <cell r="B23" t="str">
            <v>Cuentas de ahorro</v>
          </cell>
          <cell r="C23">
            <v>6.7648000000000001</v>
          </cell>
          <cell r="E23">
            <v>3.274</v>
          </cell>
          <cell r="G23">
            <v>3.4908000000000001</v>
          </cell>
          <cell r="H23">
            <v>1.066218692730605</v>
          </cell>
        </row>
        <row r="25">
          <cell r="A25" t="str">
            <v>TOTAL DISPONIBLE</v>
          </cell>
          <cell r="C25">
            <v>133.70050000000001</v>
          </cell>
          <cell r="E25">
            <v>180.4451</v>
          </cell>
          <cell r="G25">
            <v>-46.744599999999991</v>
          </cell>
          <cell r="H25">
            <v>-0.25905164507099387</v>
          </cell>
        </row>
        <row r="28">
          <cell r="A28" t="str">
            <v>Inversiones</v>
          </cell>
        </row>
        <row r="29">
          <cell r="B29" t="str">
            <v>Cédulas</v>
          </cell>
          <cell r="C29">
            <v>0</v>
          </cell>
          <cell r="E29">
            <v>0</v>
          </cell>
          <cell r="G29">
            <v>0</v>
          </cell>
        </row>
        <row r="30">
          <cell r="B30" t="str">
            <v>Certificados</v>
          </cell>
          <cell r="C30">
            <v>0</v>
          </cell>
          <cell r="E30">
            <v>0</v>
          </cell>
          <cell r="G30">
            <v>0</v>
          </cell>
        </row>
        <row r="31">
          <cell r="B31" t="str">
            <v>Fiducia</v>
          </cell>
          <cell r="C31">
            <v>0</v>
          </cell>
          <cell r="E31">
            <v>0</v>
          </cell>
          <cell r="G31">
            <v>0</v>
          </cell>
        </row>
        <row r="33">
          <cell r="A33" t="str">
            <v>TOTAL INVERSIONES</v>
          </cell>
          <cell r="C33">
            <v>0</v>
          </cell>
          <cell r="E33">
            <v>0</v>
          </cell>
          <cell r="G33">
            <v>0</v>
          </cell>
          <cell r="H33" t="e">
            <v>#DIV/0!</v>
          </cell>
        </row>
        <row r="37">
          <cell r="A37" t="str">
            <v>Deudores</v>
          </cell>
        </row>
        <row r="38">
          <cell r="B38" t="str">
            <v>Clientes</v>
          </cell>
          <cell r="C38">
            <v>86.337199999999996</v>
          </cell>
          <cell r="E38">
            <v>79.017699999999991</v>
          </cell>
          <cell r="G38">
            <v>7.319500000000005</v>
          </cell>
          <cell r="H38">
            <v>9.2631144667587151E-2</v>
          </cell>
        </row>
        <row r="39">
          <cell r="B39" t="str">
            <v>Cta Cooperación empresarial</v>
          </cell>
          <cell r="C39">
            <v>1722.8910000000001</v>
          </cell>
          <cell r="E39">
            <v>2018.6342</v>
          </cell>
          <cell r="G39">
            <v>-295.74319999999989</v>
          </cell>
          <cell r="H39">
            <v>-0.14650658351077173</v>
          </cell>
        </row>
        <row r="40">
          <cell r="B40" t="str">
            <v>Letras y pagarés a corto plazo</v>
          </cell>
          <cell r="C40">
            <v>135.16399999999999</v>
          </cell>
          <cell r="E40">
            <v>525.20600000000002</v>
          </cell>
          <cell r="G40">
            <v>-390.04200000000003</v>
          </cell>
          <cell r="H40">
            <v>-0.74264574281329621</v>
          </cell>
        </row>
        <row r="41">
          <cell r="B41" t="str">
            <v>Anticipos y avances</v>
          </cell>
          <cell r="C41">
            <v>871.3148584999999</v>
          </cell>
          <cell r="E41">
            <v>500.40229999999991</v>
          </cell>
          <cell r="G41">
            <v>370.91255849999999</v>
          </cell>
          <cell r="H41">
            <v>0.74122872436837328</v>
          </cell>
        </row>
        <row r="42">
          <cell r="B42" t="str">
            <v>Saldo rojo contratistas</v>
          </cell>
          <cell r="C42">
            <v>610.86854400000004</v>
          </cell>
          <cell r="E42">
            <v>503.08849500000002</v>
          </cell>
          <cell r="G42">
            <v>107.78004900000002</v>
          </cell>
        </row>
        <row r="43">
          <cell r="B43" t="str">
            <v>Continental - Marca</v>
          </cell>
          <cell r="C43">
            <v>624</v>
          </cell>
          <cell r="E43">
            <v>0</v>
          </cell>
        </row>
        <row r="44">
          <cell r="B44" t="str">
            <v>Arrendamientos por cobrar</v>
          </cell>
          <cell r="C44">
            <v>6.8481999999999994</v>
          </cell>
          <cell r="E44">
            <v>4.84</v>
          </cell>
          <cell r="G44">
            <v>2.0081999999999995</v>
          </cell>
          <cell r="H44">
            <v>0.41491735537190078</v>
          </cell>
        </row>
        <row r="45">
          <cell r="B45" t="str">
            <v>Anticipo impuestos y contribuciones</v>
          </cell>
          <cell r="C45">
            <v>208.98500000000001</v>
          </cell>
          <cell r="E45">
            <v>191.4469</v>
          </cell>
          <cell r="G45">
            <v>17.538100000000014</v>
          </cell>
          <cell r="H45">
            <v>9.160816915813208E-2</v>
          </cell>
        </row>
        <row r="46">
          <cell r="B46" t="str">
            <v>Reclamaciones</v>
          </cell>
          <cell r="C46">
            <v>6</v>
          </cell>
          <cell r="E46">
            <v>50.147800000000004</v>
          </cell>
          <cell r="G46">
            <v>-44.147800000000004</v>
          </cell>
          <cell r="H46">
            <v>-0.88035367453806546</v>
          </cell>
        </row>
        <row r="47">
          <cell r="B47" t="str">
            <v>Cuentas por cobrar trabajadores</v>
          </cell>
          <cell r="C47">
            <v>15.9871</v>
          </cell>
          <cell r="E47">
            <v>47.088099999999997</v>
          </cell>
          <cell r="G47">
            <v>-31.100999999999999</v>
          </cell>
          <cell r="H47">
            <v>-0.66048534555439697</v>
          </cell>
        </row>
        <row r="49">
          <cell r="A49" t="str">
            <v>TOTAL DEUDORES</v>
          </cell>
          <cell r="C49">
            <v>4288.3959025000004</v>
          </cell>
          <cell r="E49">
            <v>3919.8714949999999</v>
          </cell>
          <cell r="G49">
            <v>368.52440750000051</v>
          </cell>
          <cell r="H49">
            <v>9.4014410413727267E-2</v>
          </cell>
        </row>
        <row r="51">
          <cell r="A51" t="str">
            <v>INVENTARIOS</v>
          </cell>
          <cell r="C51">
            <v>719.89869999999996</v>
          </cell>
          <cell r="E51">
            <v>200.66279999999998</v>
          </cell>
          <cell r="G51">
            <v>519.23590000000002</v>
          </cell>
          <cell r="H51">
            <v>2.5876041797483142</v>
          </cell>
        </row>
        <row r="54">
          <cell r="G54" t="str">
            <v xml:space="preserve">       VARIACION       </v>
          </cell>
        </row>
        <row r="55">
          <cell r="C55" t="str">
            <v xml:space="preserve">  OCT - 02</v>
          </cell>
          <cell r="E55" t="str">
            <v xml:space="preserve">  OCT - 01</v>
          </cell>
          <cell r="G55" t="str">
            <v xml:space="preserve">$ </v>
          </cell>
          <cell r="H55" t="str">
            <v xml:space="preserve">% </v>
          </cell>
        </row>
        <row r="56">
          <cell r="A56" t="str">
            <v>ACTIVO A LARGO PLAZO</v>
          </cell>
        </row>
        <row r="58">
          <cell r="B58" t="str">
            <v>Cuentas corrientes comerciales</v>
          </cell>
          <cell r="C58">
            <v>16343.987100000002</v>
          </cell>
          <cell r="E58">
            <v>17394.687300000001</v>
          </cell>
          <cell r="G58">
            <v>-1050.7001999999993</v>
          </cell>
          <cell r="H58">
            <v>-6.0403511823980849E-2</v>
          </cell>
        </row>
        <row r="59">
          <cell r="B59" t="str">
            <v>Cuentas por cobrar socios y accionistas</v>
          </cell>
          <cell r="C59">
            <v>53.548099999999998</v>
          </cell>
          <cell r="E59">
            <v>54.144300000000001</v>
          </cell>
          <cell r="G59">
            <v>-0.59620000000000317</v>
          </cell>
          <cell r="H59">
            <v>-1.1011316057276677E-2</v>
          </cell>
        </row>
        <row r="60">
          <cell r="B60" t="str">
            <v>AV Villas por cuenta de Inv Betco</v>
          </cell>
          <cell r="C60">
            <v>76.27404150000001</v>
          </cell>
          <cell r="E60">
            <v>435.41040000000004</v>
          </cell>
        </row>
        <row r="61">
          <cell r="B61" t="str">
            <v>Inversión en acciones y obligatorias</v>
          </cell>
          <cell r="C61">
            <v>380.80690000000004</v>
          </cell>
          <cell r="E61">
            <v>351.08879999999999</v>
          </cell>
          <cell r="G61">
            <v>29.718100000000049</v>
          </cell>
          <cell r="H61">
            <v>8.464553696956445E-2</v>
          </cell>
        </row>
        <row r="62">
          <cell r="B62" t="str">
            <v>Otras inversiones</v>
          </cell>
          <cell r="C62">
            <v>1246.537</v>
          </cell>
          <cell r="E62">
            <v>73.917000000000002</v>
          </cell>
          <cell r="G62">
            <v>1172.6200000000001</v>
          </cell>
          <cell r="H62">
            <v>15.86400963242556</v>
          </cell>
        </row>
        <row r="63">
          <cell r="B63" t="str">
            <v>Menos provisión</v>
          </cell>
          <cell r="C63">
            <v>-73.917000000000002</v>
          </cell>
          <cell r="E63">
            <v>-157.8862</v>
          </cell>
          <cell r="G63">
            <v>83.969200000000001</v>
          </cell>
          <cell r="H63">
            <v>-0.53183368780805418</v>
          </cell>
        </row>
        <row r="64">
          <cell r="B64" t="str">
            <v>Deudores varios cartera</v>
          </cell>
          <cell r="C64">
            <v>592.37845600000003</v>
          </cell>
          <cell r="E64">
            <v>727.7826050000001</v>
          </cell>
          <cell r="G64">
            <v>-135.40414900000007</v>
          </cell>
          <cell r="H64">
            <v>-0.1860502684039832</v>
          </cell>
        </row>
        <row r="65">
          <cell r="B65" t="str">
            <v>Menos provisión</v>
          </cell>
          <cell r="C65">
            <v>-598.84169999999995</v>
          </cell>
          <cell r="E65">
            <v>-138.69409999999999</v>
          </cell>
          <cell r="G65">
            <v>-1303.6055999999999</v>
          </cell>
          <cell r="H65">
            <v>-1.849705411982651</v>
          </cell>
        </row>
        <row r="66">
          <cell r="B66" t="str">
            <v>Cuentas por cobrar Fondo de Reposición</v>
          </cell>
          <cell r="C66">
            <v>795.13840000000005</v>
          </cell>
          <cell r="E66">
            <v>704.76390000000004</v>
          </cell>
          <cell r="G66">
            <v>795.13840000000005</v>
          </cell>
        </row>
        <row r="68">
          <cell r="A68" t="str">
            <v>TOTAL ACTIVOS A LARGO PLAZO</v>
          </cell>
          <cell r="C68">
            <v>18815.911297499999</v>
          </cell>
          <cell r="E68">
            <v>19445.214005000005</v>
          </cell>
          <cell r="G68">
            <v>-629.30270750000636</v>
          </cell>
          <cell r="H68">
            <v>-3.2362858405065253E-2</v>
          </cell>
        </row>
        <row r="74">
          <cell r="A74" t="str">
            <v>EXPRESO BOLIVARIANO S.A.</v>
          </cell>
        </row>
        <row r="75">
          <cell r="A75" t="str">
            <v>BALANCE GENERAL</v>
          </cell>
        </row>
        <row r="76">
          <cell r="A76" t="str">
            <v>ANEXOS EXPLICATIVOS VARIACIONES RELEVANTES</v>
          </cell>
        </row>
        <row r="77">
          <cell r="A77" t="str">
            <v>(Cifras expresadas en miles de pesos)</v>
          </cell>
        </row>
        <row r="79">
          <cell r="G79" t="str">
            <v xml:space="preserve">       VARIACION       </v>
          </cell>
        </row>
        <row r="80">
          <cell r="C80" t="str">
            <v xml:space="preserve">  OCT - 02</v>
          </cell>
          <cell r="E80" t="str">
            <v xml:space="preserve">  OCT - 01</v>
          </cell>
          <cell r="G80" t="str">
            <v xml:space="preserve">$ </v>
          </cell>
          <cell r="H80" t="str">
            <v xml:space="preserve">% </v>
          </cell>
        </row>
        <row r="81">
          <cell r="A81" t="str">
            <v>PROPIEDADES, PLANTA Y EQUIPO</v>
          </cell>
        </row>
        <row r="83">
          <cell r="B83" t="str">
            <v>Terrenos</v>
          </cell>
          <cell r="C83">
            <v>2000.9892</v>
          </cell>
          <cell r="E83">
            <v>1887.7128</v>
          </cell>
          <cell r="G83">
            <v>113.27639999999997</v>
          </cell>
          <cell r="H83">
            <v>6.0007221437498259E-2</v>
          </cell>
        </row>
        <row r="84">
          <cell r="B84" t="str">
            <v>Construcciones y edificaciones</v>
          </cell>
          <cell r="C84">
            <v>1156.3501999999999</v>
          </cell>
          <cell r="E84">
            <v>1067.3800000000001</v>
          </cell>
          <cell r="G84">
            <v>88.97019999999975</v>
          </cell>
          <cell r="H84">
            <v>8.3353819633120052E-2</v>
          </cell>
        </row>
        <row r="85">
          <cell r="B85" t="str">
            <v>Maquinaria y equipo</v>
          </cell>
          <cell r="C85">
            <v>520.46630000000005</v>
          </cell>
          <cell r="E85">
            <v>309.35320000000002</v>
          </cell>
          <cell r="G85">
            <v>211.11310000000003</v>
          </cell>
          <cell r="H85">
            <v>0.68243386523882732</v>
          </cell>
        </row>
        <row r="86">
          <cell r="B86" t="str">
            <v>Equipos de oficina</v>
          </cell>
          <cell r="C86">
            <v>3358.5724</v>
          </cell>
          <cell r="E86">
            <v>3157.3045999999999</v>
          </cell>
          <cell r="G86">
            <v>201.26780000000008</v>
          </cell>
          <cell r="H86">
            <v>6.3746716107150325E-2</v>
          </cell>
        </row>
        <row r="87">
          <cell r="B87" t="str">
            <v>Equipos de computo y comunicación</v>
          </cell>
          <cell r="C87">
            <v>2727.6333</v>
          </cell>
          <cell r="E87">
            <v>2464.1275000000001</v>
          </cell>
          <cell r="G87">
            <v>263.50579999999991</v>
          </cell>
          <cell r="H87">
            <v>0.10693675550473736</v>
          </cell>
        </row>
        <row r="88">
          <cell r="B88" t="str">
            <v>Equipo médico científico</v>
          </cell>
          <cell r="C88">
            <v>35.7971</v>
          </cell>
          <cell r="E88">
            <v>33.770600000000002</v>
          </cell>
          <cell r="G88">
            <v>2.0264999999999986</v>
          </cell>
          <cell r="H88">
            <v>6.0007817450681955E-2</v>
          </cell>
        </row>
        <row r="89">
          <cell r="B89" t="str">
            <v>Flota y equipo de transporte</v>
          </cell>
          <cell r="C89">
            <v>22649.358</v>
          </cell>
          <cell r="E89">
            <v>20866.234399999998</v>
          </cell>
          <cell r="G89">
            <v>1783.1236000000026</v>
          </cell>
          <cell r="H89">
            <v>8.5454977923568265E-2</v>
          </cell>
        </row>
        <row r="90">
          <cell r="B90" t="str">
            <v>Armamento de vigilancia</v>
          </cell>
          <cell r="C90">
            <v>5.1980000000000004</v>
          </cell>
          <cell r="E90">
            <v>4.9035000000000002</v>
          </cell>
          <cell r="G90">
            <v>0.29450000000000021</v>
          </cell>
          <cell r="H90">
            <v>6.0059141429591234E-2</v>
          </cell>
        </row>
        <row r="91">
          <cell r="B91" t="str">
            <v>Total propiedad planta y equipo</v>
          </cell>
          <cell r="C91">
            <v>32454.3645</v>
          </cell>
          <cell r="E91">
            <v>29790.786599999999</v>
          </cell>
          <cell r="G91">
            <v>2663.5779000000002</v>
          </cell>
          <cell r="H91">
            <v>8.940945184710225E-2</v>
          </cell>
        </row>
        <row r="92">
          <cell r="B92" t="str">
            <v>Menos provisión</v>
          </cell>
          <cell r="C92">
            <v>-210.4744</v>
          </cell>
          <cell r="E92">
            <v>0</v>
          </cell>
          <cell r="G92">
            <v>-210.4744</v>
          </cell>
        </row>
        <row r="93">
          <cell r="B93" t="str">
            <v>Menos depreciación acumulada</v>
          </cell>
          <cell r="C93">
            <v>-27246.070600000003</v>
          </cell>
          <cell r="E93">
            <v>-22904.4238</v>
          </cell>
          <cell r="G93">
            <v>-4341.6468000000023</v>
          </cell>
          <cell r="H93">
            <v>0.18955494527655414</v>
          </cell>
        </row>
        <row r="95">
          <cell r="A95" t="str">
            <v>VALOR NETO PROPIEDADES, PLANTA Y EQUIPO</v>
          </cell>
          <cell r="C95">
            <v>4997.8194999999978</v>
          </cell>
          <cell r="E95">
            <v>6886.362799999999</v>
          </cell>
          <cell r="G95">
            <v>-1888.5433000000012</v>
          </cell>
          <cell r="H95">
            <v>-0.27424394485867076</v>
          </cell>
        </row>
        <row r="98">
          <cell r="G98" t="str">
            <v xml:space="preserve">       VARIACION       </v>
          </cell>
        </row>
        <row r="99">
          <cell r="C99" t="str">
            <v xml:space="preserve">  OCT - 02</v>
          </cell>
          <cell r="E99" t="str">
            <v xml:space="preserve">  OCT - 01</v>
          </cell>
          <cell r="G99" t="str">
            <v xml:space="preserve">$ </v>
          </cell>
          <cell r="H99" t="str">
            <v xml:space="preserve">% </v>
          </cell>
        </row>
        <row r="100">
          <cell r="A100" t="str">
            <v>ACTIVOS DIFERIDOS</v>
          </cell>
        </row>
        <row r="102">
          <cell r="B102" t="str">
            <v>Gastos pagados por anticipado</v>
          </cell>
          <cell r="C102">
            <v>118.36369999999999</v>
          </cell>
          <cell r="E102">
            <v>170.47200000000001</v>
          </cell>
          <cell r="G102">
            <v>-52.108300000000014</v>
          </cell>
          <cell r="H102">
            <v>-0.30567072598432599</v>
          </cell>
        </row>
        <row r="103">
          <cell r="B103" t="str">
            <v>Cargos diferidos</v>
          </cell>
          <cell r="C103">
            <v>2314.3496</v>
          </cell>
          <cell r="E103">
            <v>2562.5302000000001</v>
          </cell>
          <cell r="G103">
            <v>-248.18060000000014</v>
          </cell>
          <cell r="H103">
            <v>-9.6849824443044685E-2</v>
          </cell>
        </row>
        <row r="105">
          <cell r="A105" t="str">
            <v>TOTAL OTROS ACTIVOS</v>
          </cell>
          <cell r="C105">
            <v>2432.7132999999999</v>
          </cell>
          <cell r="E105">
            <v>2733.0022000000004</v>
          </cell>
          <cell r="G105">
            <v>-300.28890000000047</v>
          </cell>
          <cell r="H105">
            <v>-0.10987510364975206</v>
          </cell>
        </row>
        <row r="108">
          <cell r="A108" t="str">
            <v>VALORIZACIONES</v>
          </cell>
        </row>
        <row r="109">
          <cell r="B109" t="str">
            <v>De inversiones</v>
          </cell>
          <cell r="C109">
            <v>745.12630000000001</v>
          </cell>
          <cell r="E109">
            <v>617.48419999999999</v>
          </cell>
          <cell r="G109">
            <v>127.64210000000003</v>
          </cell>
          <cell r="H109">
            <v>0.20671314342941893</v>
          </cell>
        </row>
        <row r="110">
          <cell r="B110" t="str">
            <v>De propiedad, planta y equipo</v>
          </cell>
          <cell r="C110">
            <v>1527.0170000000001</v>
          </cell>
          <cell r="E110">
            <v>1915.7402000000002</v>
          </cell>
          <cell r="G110">
            <v>-388.72320000000013</v>
          </cell>
          <cell r="H110">
            <v>-0.20291018583835119</v>
          </cell>
        </row>
        <row r="111">
          <cell r="B111" t="str">
            <v>De flota y equipo de transporte</v>
          </cell>
          <cell r="C111">
            <v>2633.0907999999999</v>
          </cell>
          <cell r="E111">
            <v>467.77690000000001</v>
          </cell>
          <cell r="G111">
            <v>2165.3139000000001</v>
          </cell>
          <cell r="H111">
            <v>4.6289457645300569</v>
          </cell>
        </row>
        <row r="113">
          <cell r="A113" t="str">
            <v>TOTAL VALORIZACIONES</v>
          </cell>
          <cell r="C113">
            <v>4905.2340999999997</v>
          </cell>
          <cell r="E113">
            <v>3001.0012999999999</v>
          </cell>
          <cell r="G113">
            <v>1904.2327999999998</v>
          </cell>
          <cell r="H113">
            <v>0.63453248087563296</v>
          </cell>
        </row>
        <row r="117">
          <cell r="A117" t="str">
            <v>EXPRESO BOLIVARIANO S.A.</v>
          </cell>
        </row>
        <row r="118">
          <cell r="A118" t="str">
            <v>BALANCE GENERAL</v>
          </cell>
        </row>
        <row r="119">
          <cell r="A119" t="str">
            <v>ANEXOS EXPLICATIVOS VARIACIONES RELEVANTES</v>
          </cell>
        </row>
        <row r="120">
          <cell r="A120" t="str">
            <v>(Cifras expresadas en miles de pesos)</v>
          </cell>
        </row>
        <row r="122">
          <cell r="G122" t="str">
            <v xml:space="preserve">       VARIACION       </v>
          </cell>
        </row>
        <row r="123">
          <cell r="C123" t="str">
            <v xml:space="preserve">  OCT - 02</v>
          </cell>
          <cell r="E123" t="str">
            <v xml:space="preserve">  OCT - 01</v>
          </cell>
          <cell r="G123" t="str">
            <v xml:space="preserve">$ </v>
          </cell>
          <cell r="H123" t="str">
            <v xml:space="preserve">% </v>
          </cell>
        </row>
        <row r="125">
          <cell r="A125" t="str">
            <v>OBLIGACIONES FINANCIERAS</v>
          </cell>
        </row>
        <row r="127">
          <cell r="B127" t="str">
            <v>Corto plazo</v>
          </cell>
          <cell r="C127">
            <v>0</v>
          </cell>
          <cell r="E127">
            <v>2761.1608999999999</v>
          </cell>
          <cell r="G127">
            <v>-2761.1608999999999</v>
          </cell>
          <cell r="H127">
            <v>-1</v>
          </cell>
        </row>
        <row r="128">
          <cell r="B128" t="str">
            <v>Largo Plazo</v>
          </cell>
          <cell r="C128">
            <v>1883.3330000000001</v>
          </cell>
          <cell r="E128">
            <v>24364.436400000002</v>
          </cell>
          <cell r="G128">
            <v>-22481.103400000004</v>
          </cell>
          <cell r="H128">
            <v>-0.9227015569299194</v>
          </cell>
        </row>
        <row r="130">
          <cell r="A130" t="str">
            <v>TOTAL OBLIGACIONES FINANCIERAS</v>
          </cell>
          <cell r="C130">
            <v>1883.3330000000001</v>
          </cell>
          <cell r="E130">
            <v>27125.597300000001</v>
          </cell>
          <cell r="G130">
            <v>-25242.264300000003</v>
          </cell>
          <cell r="H130">
            <v>-0.93056989753364805</v>
          </cell>
        </row>
        <row r="132">
          <cell r="A132" t="str">
            <v>Para el año 2002 corresponde a los intereses causados entre el 15 de febrero y el 30 de octubre 2002.</v>
          </cell>
        </row>
        <row r="135">
          <cell r="A135" t="str">
            <v>CUENTAS POR PAGAR</v>
          </cell>
        </row>
        <row r="136">
          <cell r="B136" t="str">
            <v>Proveedores</v>
          </cell>
          <cell r="C136">
            <v>281.9178</v>
          </cell>
          <cell r="E136">
            <v>408.63329999999996</v>
          </cell>
          <cell r="G136">
            <v>-126.71549999999996</v>
          </cell>
          <cell r="H136">
            <v>-0.31009587324381049</v>
          </cell>
        </row>
        <row r="137">
          <cell r="B137" t="str">
            <v>Contratistas y afiliados</v>
          </cell>
          <cell r="C137">
            <v>562.45540000000005</v>
          </cell>
          <cell r="E137">
            <v>1227.4911999999999</v>
          </cell>
          <cell r="G137">
            <v>-665.03579999999988</v>
          </cell>
          <cell r="H137">
            <v>-0.54178457654115963</v>
          </cell>
        </row>
        <row r="138">
          <cell r="B138" t="str">
            <v>Costos y gastos por pagar</v>
          </cell>
          <cell r="C138">
            <v>728.52080000000001</v>
          </cell>
          <cell r="E138">
            <v>1092.8922</v>
          </cell>
          <cell r="G138">
            <v>-364.37139999999999</v>
          </cell>
          <cell r="H138">
            <v>-0.33340104357959555</v>
          </cell>
        </row>
        <row r="139">
          <cell r="B139" t="str">
            <v>Dividendos y participaciones por pagar</v>
          </cell>
          <cell r="C139">
            <v>0</v>
          </cell>
          <cell r="E139">
            <v>0.30730000000000002</v>
          </cell>
          <cell r="G139">
            <v>-0.30730000000000002</v>
          </cell>
          <cell r="H139">
            <v>-1</v>
          </cell>
        </row>
        <row r="140">
          <cell r="B140" t="str">
            <v>Acreedores varios</v>
          </cell>
          <cell r="C140">
            <v>9.9300000000002914E-2</v>
          </cell>
          <cell r="E140">
            <v>19.672200000000011</v>
          </cell>
          <cell r="G140">
            <v>-19.572900000000008</v>
          </cell>
          <cell r="H140">
            <v>-0.99495226766706302</v>
          </cell>
        </row>
        <row r="141">
          <cell r="B141" t="str">
            <v>Cuentas corrientes comerciales</v>
          </cell>
          <cell r="C141">
            <v>134.21299999999999</v>
          </cell>
          <cell r="E141">
            <v>325.41140000000001</v>
          </cell>
          <cell r="G141">
            <v>-191.19840000000002</v>
          </cell>
          <cell r="H141">
            <v>-0.5875590099179071</v>
          </cell>
        </row>
        <row r="142">
          <cell r="B142" t="str">
            <v>Ingresos recibidos para terceros</v>
          </cell>
          <cell r="C142">
            <v>638.5936999999999</v>
          </cell>
          <cell r="E142">
            <v>106.11990000000002</v>
          </cell>
          <cell r="G142">
            <v>532.47379999999987</v>
          </cell>
          <cell r="H142">
            <v>5.0176620973069124</v>
          </cell>
        </row>
        <row r="144">
          <cell r="A144" t="str">
            <v>TOTAL PROVEEDORES Y CUENTAS POR PAGAR</v>
          </cell>
          <cell r="C144">
            <v>2345.8000000000002</v>
          </cell>
          <cell r="E144">
            <v>3180.5275000000001</v>
          </cell>
          <cell r="G144">
            <v>-834.72749999999996</v>
          </cell>
          <cell r="H144">
            <v>-0.26244938929155615</v>
          </cell>
        </row>
        <row r="146">
          <cell r="A146" t="str">
            <v>El rubro de ingresos recibidos para terceros representa los producidos pendientes por abonar con corte a cada mes.</v>
          </cell>
        </row>
        <row r="149">
          <cell r="A149" t="str">
            <v>Impuestos por pagar</v>
          </cell>
        </row>
        <row r="150">
          <cell r="B150" t="str">
            <v>De renta y complementarios</v>
          </cell>
          <cell r="C150">
            <v>0</v>
          </cell>
          <cell r="E150">
            <v>0</v>
          </cell>
          <cell r="G150">
            <v>0</v>
          </cell>
        </row>
        <row r="151">
          <cell r="B151" t="str">
            <v>Retención en la fuente</v>
          </cell>
          <cell r="C151">
            <v>71.667400000000001</v>
          </cell>
          <cell r="E151">
            <v>39.802999999999997</v>
          </cell>
          <cell r="G151">
            <v>31.864400000000003</v>
          </cell>
          <cell r="H151">
            <v>0.80055272215662154</v>
          </cell>
        </row>
        <row r="152">
          <cell r="B152" t="str">
            <v>Impuesto a las ventas</v>
          </cell>
          <cell r="C152">
            <v>63.724800000000002</v>
          </cell>
          <cell r="E152">
            <v>48.610999999999997</v>
          </cell>
          <cell r="G152">
            <v>15.113800000000005</v>
          </cell>
          <cell r="H152">
            <v>0.31091316780152645</v>
          </cell>
        </row>
        <row r="153">
          <cell r="B153" t="str">
            <v>Impuesto de industria y comercio</v>
          </cell>
          <cell r="C153">
            <v>34.033200000000008</v>
          </cell>
          <cell r="E153">
            <v>29.509</v>
          </cell>
          <cell r="G153">
            <v>4.5242000000000075</v>
          </cell>
          <cell r="H153">
            <v>0.15331593751059014</v>
          </cell>
        </row>
        <row r="154">
          <cell r="B154" t="str">
            <v>Impuestos a la propiedad</v>
          </cell>
          <cell r="C154">
            <v>0</v>
          </cell>
          <cell r="E154">
            <v>0</v>
          </cell>
          <cell r="G154">
            <v>0</v>
          </cell>
        </row>
        <row r="156">
          <cell r="A156" t="str">
            <v>Total impuestos por pagar</v>
          </cell>
          <cell r="C156">
            <v>169.42540000000002</v>
          </cell>
          <cell r="E156">
            <v>117.92299999999999</v>
          </cell>
          <cell r="G156">
            <v>51.502400000000037</v>
          </cell>
          <cell r="H156">
            <v>0.43674601222831888</v>
          </cell>
        </row>
        <row r="159">
          <cell r="A159" t="str">
            <v>Obligaciones laborales</v>
          </cell>
        </row>
        <row r="160">
          <cell r="B160" t="str">
            <v>Salarios por pagar</v>
          </cell>
          <cell r="C160">
            <v>308.80549999999999</v>
          </cell>
          <cell r="E160">
            <v>277.6232</v>
          </cell>
          <cell r="G160">
            <v>31.182299999999998</v>
          </cell>
          <cell r="H160">
            <v>0.11231878315645094</v>
          </cell>
        </row>
        <row r="161">
          <cell r="B161" t="str">
            <v>Fondos de pensiones y cesantías</v>
          </cell>
          <cell r="C161">
            <v>70.200299999999999</v>
          </cell>
          <cell r="E161">
            <v>284.553</v>
          </cell>
          <cell r="G161">
            <v>-214.3527</v>
          </cell>
          <cell r="H161">
            <v>-0.75329622249633632</v>
          </cell>
        </row>
        <row r="162">
          <cell r="B162" t="str">
            <v>Retención y aportes de nómina</v>
          </cell>
          <cell r="C162">
            <v>154.8655</v>
          </cell>
          <cell r="E162">
            <v>169.50539999999998</v>
          </cell>
          <cell r="G162">
            <v>-14.639899999999983</v>
          </cell>
          <cell r="H162">
            <v>-8.6368339887696655E-2</v>
          </cell>
        </row>
        <row r="163">
          <cell r="B163" t="str">
            <v>Cesantias consolidadas</v>
          </cell>
          <cell r="C163">
            <v>0</v>
          </cell>
          <cell r="E163">
            <v>309.90290000000005</v>
          </cell>
          <cell r="G163">
            <v>-309.90290000000005</v>
          </cell>
          <cell r="H163">
            <v>-1</v>
          </cell>
        </row>
        <row r="164">
          <cell r="B164" t="str">
            <v>Intereses sobre cesantías</v>
          </cell>
          <cell r="C164">
            <v>0</v>
          </cell>
          <cell r="E164">
            <v>22.015000000000001</v>
          </cell>
          <cell r="G164">
            <v>-22.015000000000001</v>
          </cell>
        </row>
        <row r="165">
          <cell r="B165" t="str">
            <v>Prima por pagar</v>
          </cell>
          <cell r="C165">
            <v>0</v>
          </cell>
          <cell r="E165">
            <v>0</v>
          </cell>
          <cell r="G165">
            <v>0</v>
          </cell>
        </row>
        <row r="166">
          <cell r="B166" t="str">
            <v>Vacaciones consolidadas</v>
          </cell>
          <cell r="C166">
            <v>1.47E-2</v>
          </cell>
          <cell r="E166">
            <v>357.79149999999998</v>
          </cell>
          <cell r="G166">
            <v>-357.77679999999998</v>
          </cell>
          <cell r="H166">
            <v>-0.99995891461926845</v>
          </cell>
        </row>
        <row r="168">
          <cell r="A168" t="str">
            <v>Total obligaciones laborales</v>
          </cell>
          <cell r="C168">
            <v>533.88599999999997</v>
          </cell>
          <cell r="E168">
            <v>1421.3910000000001</v>
          </cell>
          <cell r="G168">
            <v>-887.50500000000011</v>
          </cell>
          <cell r="H168">
            <v>-0.62439188091102316</v>
          </cell>
        </row>
        <row r="171">
          <cell r="A171" t="str">
            <v>Pasivos estimados y provisiones</v>
          </cell>
        </row>
        <row r="172">
          <cell r="B172" t="str">
            <v>Para obligaciones laborales</v>
          </cell>
          <cell r="C172">
            <v>628.40430000000003</v>
          </cell>
          <cell r="E172">
            <v>422.00459999999998</v>
          </cell>
          <cell r="G172">
            <v>206.39970000000005</v>
          </cell>
          <cell r="H172">
            <v>0.48909348381510553</v>
          </cell>
        </row>
        <row r="173">
          <cell r="B173" t="str">
            <v>Para obligaciones fiscales</v>
          </cell>
          <cell r="C173">
            <v>44.759900000000002</v>
          </cell>
          <cell r="E173">
            <v>41.240600000000001</v>
          </cell>
          <cell r="G173">
            <v>3.5193000000000012</v>
          </cell>
        </row>
        <row r="174">
          <cell r="B174" t="str">
            <v>Para pensiones de jubilación</v>
          </cell>
          <cell r="C174">
            <v>0</v>
          </cell>
          <cell r="E174">
            <v>58.1051</v>
          </cell>
          <cell r="G174">
            <v>-58.1051</v>
          </cell>
          <cell r="H174">
            <v>-1</v>
          </cell>
        </row>
        <row r="175">
          <cell r="B175" t="str">
            <v>Provision calamidad actos terroristas</v>
          </cell>
          <cell r="C175">
            <v>215.13129999999998</v>
          </cell>
          <cell r="E175">
            <v>0</v>
          </cell>
          <cell r="G175">
            <v>215.13129999999998</v>
          </cell>
        </row>
        <row r="176">
          <cell r="B176" t="str">
            <v>Para contingencias</v>
          </cell>
          <cell r="C176">
            <v>0</v>
          </cell>
          <cell r="E176">
            <v>13.180899999999999</v>
          </cell>
          <cell r="G176">
            <v>-13.180899999999999</v>
          </cell>
          <cell r="H176">
            <v>-1</v>
          </cell>
        </row>
        <row r="177">
          <cell r="B177" t="str">
            <v>Otras provisiones</v>
          </cell>
          <cell r="C177">
            <v>2.1615000000000002</v>
          </cell>
          <cell r="E177">
            <v>6.7916000000000007</v>
          </cell>
          <cell r="G177">
            <v>-4.6301000000000005</v>
          </cell>
          <cell r="H177">
            <v>-0.68173920725602222</v>
          </cell>
        </row>
        <row r="179">
          <cell r="C179">
            <v>890.45700000000011</v>
          </cell>
          <cell r="E179">
            <v>541.32279999999992</v>
          </cell>
          <cell r="G179">
            <v>349.13420000000019</v>
          </cell>
          <cell r="H179">
            <v>0.6449648897109086</v>
          </cell>
        </row>
        <row r="181">
          <cell r="A181" t="str">
            <v>EXPRESO BOLIVARIANO S.A.</v>
          </cell>
        </row>
        <row r="182">
          <cell r="A182" t="str">
            <v>BALANCE GENERAL</v>
          </cell>
        </row>
        <row r="183">
          <cell r="A183" t="str">
            <v>ANEXOS EXPLICATIVOS VARIACIONES RELEVANTES</v>
          </cell>
        </row>
        <row r="184">
          <cell r="A184" t="str">
            <v>(Cifras expresadas en miles de pesos)</v>
          </cell>
        </row>
        <row r="186">
          <cell r="G186" t="str">
            <v xml:space="preserve">       VARIACION       </v>
          </cell>
        </row>
        <row r="187">
          <cell r="C187" t="str">
            <v xml:space="preserve">  OCT - 02</v>
          </cell>
          <cell r="E187" t="str">
            <v xml:space="preserve">  OCT - 01</v>
          </cell>
          <cell r="G187" t="str">
            <v xml:space="preserve">$ </v>
          </cell>
          <cell r="H187" t="str">
            <v xml:space="preserve">% </v>
          </cell>
        </row>
        <row r="188">
          <cell r="A188" t="str">
            <v>PASIVO A LARGO PLAZO</v>
          </cell>
        </row>
        <row r="190">
          <cell r="B190" t="str">
            <v>Fondo de reposición y equipo</v>
          </cell>
          <cell r="C190">
            <v>563.31330000000003</v>
          </cell>
          <cell r="E190">
            <v>4133.3413</v>
          </cell>
          <cell r="G190">
            <v>-3570.0280000000002</v>
          </cell>
          <cell r="H190">
            <v>-0.86371478687230596</v>
          </cell>
        </row>
        <row r="191">
          <cell r="B191" t="str">
            <v>Deudas con socios y accionistas</v>
          </cell>
          <cell r="C191">
            <v>0</v>
          </cell>
          <cell r="E191">
            <v>3.7748000000000004</v>
          </cell>
          <cell r="G191">
            <v>-3.7748000000000004</v>
          </cell>
          <cell r="H191">
            <v>-1</v>
          </cell>
        </row>
        <row r="193">
          <cell r="C193">
            <v>563.31330000000003</v>
          </cell>
          <cell r="E193">
            <v>4137.1161000000002</v>
          </cell>
          <cell r="G193">
            <v>-3573.8028000000004</v>
          </cell>
          <cell r="H193">
            <v>-0.86383913663916756</v>
          </cell>
        </row>
        <row r="196">
          <cell r="G196" t="str">
            <v xml:space="preserve">       VARIACION       </v>
          </cell>
        </row>
        <row r="197">
          <cell r="C197" t="str">
            <v xml:space="preserve">  OCT - 02</v>
          </cell>
          <cell r="E197" t="str">
            <v xml:space="preserve">  OCT - 01</v>
          </cell>
          <cell r="G197" t="str">
            <v xml:space="preserve">$ </v>
          </cell>
          <cell r="H197" t="str">
            <v xml:space="preserve">% </v>
          </cell>
        </row>
        <row r="199">
          <cell r="A199" t="str">
            <v>PASIVO DIFERIDO</v>
          </cell>
          <cell r="C199">
            <v>93.750500000000002</v>
          </cell>
          <cell r="E199">
            <v>191.142</v>
          </cell>
          <cell r="G199">
            <v>-97.391499999999994</v>
          </cell>
          <cell r="H199">
            <v>-0.50952433269506436</v>
          </cell>
        </row>
        <row r="202">
          <cell r="A202" t="str">
            <v>OTROS PASIVOS</v>
          </cell>
        </row>
        <row r="203">
          <cell r="B203" t="str">
            <v>Anticipos y avances recibidos</v>
          </cell>
          <cell r="C203">
            <v>562.60410000000002</v>
          </cell>
          <cell r="E203">
            <v>593.78909999999996</v>
          </cell>
          <cell r="G203">
            <v>-31.184999999999945</v>
          </cell>
          <cell r="H203">
            <v>-5.2518646772060862E-2</v>
          </cell>
        </row>
        <row r="204">
          <cell r="B204" t="str">
            <v>Depósitos recibidos</v>
          </cell>
          <cell r="C204">
            <v>167.70620000000002</v>
          </cell>
          <cell r="E204">
            <v>242.3364</v>
          </cell>
          <cell r="G204">
            <v>-74.630199999999974</v>
          </cell>
          <cell r="H204">
            <v>-0.30796116472803914</v>
          </cell>
        </row>
        <row r="205">
          <cell r="C205">
            <v>730.3103000000001</v>
          </cell>
          <cell r="E205">
            <v>836.12549999999999</v>
          </cell>
          <cell r="G205">
            <v>-105.81519999999989</v>
          </cell>
          <cell r="H205">
            <v>-0.12655420747244273</v>
          </cell>
        </row>
        <row r="207">
          <cell r="A207" t="str">
            <v>TOTAL OTROS PASIVOS</v>
          </cell>
          <cell r="C207">
            <v>824.06080000000009</v>
          </cell>
          <cell r="E207">
            <v>1027.2674999999999</v>
          </cell>
          <cell r="G207">
            <v>-203.2066999999999</v>
          </cell>
          <cell r="H207">
            <v>-0.19781283842816</v>
          </cell>
        </row>
        <row r="209">
          <cell r="A209" t="str">
            <v>El rubro de anticipos y avances recibidos corresponde a anticipos en venta de vehículos y pagos anticipados por compra de tiquetes</v>
          </cell>
        </row>
        <row r="211">
          <cell r="A211" t="str">
            <v>El rubro de depósitos recibidos involucra principalmente el Fondo para actos terroristas.</v>
          </cell>
        </row>
        <row r="214">
          <cell r="G214" t="str">
            <v xml:space="preserve">       VARIACION       </v>
          </cell>
        </row>
        <row r="215">
          <cell r="C215" t="str">
            <v xml:space="preserve">  OCT - 02</v>
          </cell>
          <cell r="E215" t="str">
            <v xml:space="preserve">  OCT - 01</v>
          </cell>
          <cell r="G215" t="str">
            <v xml:space="preserve">$ </v>
          </cell>
          <cell r="H215" t="str">
            <v xml:space="preserve">% </v>
          </cell>
        </row>
        <row r="216">
          <cell r="A216" t="str">
            <v>ACREEDORES LEY 550 DE 1999</v>
          </cell>
        </row>
        <row r="217">
          <cell r="E217">
            <v>0</v>
          </cell>
          <cell r="G217">
            <v>0</v>
          </cell>
        </row>
        <row r="218">
          <cell r="B218" t="str">
            <v>DIVIDENDOS POR PAGAR</v>
          </cell>
          <cell r="C218">
            <v>0.307278</v>
          </cell>
          <cell r="E218">
            <v>0</v>
          </cell>
          <cell r="G218">
            <v>0.307278</v>
          </cell>
        </row>
        <row r="219">
          <cell r="B219" t="str">
            <v>REINTEGRO DE SEGUROS</v>
          </cell>
          <cell r="C219">
            <v>2.7004459999999999</v>
          </cell>
          <cell r="E219">
            <v>0</v>
          </cell>
          <cell r="G219">
            <v>2.7004459999999999</v>
          </cell>
        </row>
        <row r="220">
          <cell r="B220" t="str">
            <v>CALCULO ACTUARIAL PENSIONES JUBILAC</v>
          </cell>
          <cell r="C220">
            <v>65.294470000000004</v>
          </cell>
          <cell r="E220">
            <v>0</v>
          </cell>
          <cell r="G220">
            <v>65.294470000000004</v>
          </cell>
        </row>
        <row r="221">
          <cell r="B221" t="str">
            <v>CESANTIAS</v>
          </cell>
          <cell r="C221">
            <v>115.11077899999999</v>
          </cell>
          <cell r="E221">
            <v>0</v>
          </cell>
          <cell r="G221">
            <v>115.11077899999999</v>
          </cell>
        </row>
        <row r="222">
          <cell r="B222" t="str">
            <v>INTERESES SOBRE CESANTIAS</v>
          </cell>
          <cell r="C222">
            <v>1.650965</v>
          </cell>
          <cell r="E222">
            <v>0</v>
          </cell>
          <cell r="G222">
            <v>1.650965</v>
          </cell>
        </row>
        <row r="223">
          <cell r="B223" t="str">
            <v>PRIMA DE SERVICIOS</v>
          </cell>
          <cell r="C223">
            <v>-6.0080000000000003E-3</v>
          </cell>
          <cell r="E223">
            <v>0</v>
          </cell>
          <cell r="G223">
            <v>-6.0080000000000003E-3</v>
          </cell>
        </row>
        <row r="224">
          <cell r="B224" t="str">
            <v>VACACIONES</v>
          </cell>
          <cell r="C224">
            <v>388.702225</v>
          </cell>
          <cell r="E224">
            <v>0</v>
          </cell>
          <cell r="G224">
            <v>388.702225</v>
          </cell>
        </row>
        <row r="225">
          <cell r="B225" t="str">
            <v>FONDOS DE PENSIONES</v>
          </cell>
          <cell r="C225">
            <v>100.851705</v>
          </cell>
          <cell r="E225">
            <v>0</v>
          </cell>
          <cell r="G225">
            <v>100.851705</v>
          </cell>
        </row>
        <row r="226">
          <cell r="B226" t="str">
            <v>IMPUESTOS POR PAGAR</v>
          </cell>
          <cell r="C226">
            <v>277.38031699999999</v>
          </cell>
          <cell r="E226">
            <v>0</v>
          </cell>
          <cell r="G226">
            <v>277.38031699999999</v>
          </cell>
        </row>
        <row r="227">
          <cell r="B227" t="str">
            <v>ENTIDADES PROMOTORAS DE SALUD-EPS</v>
          </cell>
          <cell r="C227">
            <v>4.4697579999999997</v>
          </cell>
          <cell r="E227">
            <v>0</v>
          </cell>
          <cell r="G227">
            <v>4.4697579999999997</v>
          </cell>
        </row>
        <row r="228">
          <cell r="B228" t="str">
            <v>OBLIGACIONES PAGARES -CAPITAL</v>
          </cell>
          <cell r="C228">
            <v>18479.988990999998</v>
          </cell>
          <cell r="E228">
            <v>0</v>
          </cell>
          <cell r="G228">
            <v>18479.988990999998</v>
          </cell>
        </row>
        <row r="229">
          <cell r="B229" t="str">
            <v>OBLIGACIONES LEASING -CAPITAL</v>
          </cell>
          <cell r="C229">
            <v>1461.4981</v>
          </cell>
          <cell r="E229">
            <v>0</v>
          </cell>
          <cell r="G229">
            <v>1461.4981</v>
          </cell>
        </row>
        <row r="230">
          <cell r="B230" t="str">
            <v>OBLIGACIONES LEASING -INTERESES</v>
          </cell>
          <cell r="C230">
            <v>94.499353999999997</v>
          </cell>
          <cell r="E230">
            <v>0</v>
          </cell>
          <cell r="G230">
            <v>94.499353999999997</v>
          </cell>
        </row>
        <row r="231">
          <cell r="B231" t="str">
            <v>CAP GENER X INTERESES EN-00 A JUN01</v>
          </cell>
          <cell r="C231">
            <v>5162.0482490000004</v>
          </cell>
          <cell r="E231">
            <v>0</v>
          </cell>
          <cell r="G231">
            <v>5162.0482490000004</v>
          </cell>
        </row>
        <row r="232">
          <cell r="B232" t="str">
            <v>INTERESES PAGARES JUL-01 A FEB14/02</v>
          </cell>
          <cell r="C232">
            <v>1824.9040440000001</v>
          </cell>
          <cell r="E232">
            <v>0</v>
          </cell>
          <cell r="G232">
            <v>1824.9040440000001</v>
          </cell>
        </row>
        <row r="233">
          <cell r="B233" t="str">
            <v>PROVEEDORES DE BIENES Y SERVICIOS</v>
          </cell>
          <cell r="C233">
            <v>1416.7107120000001</v>
          </cell>
          <cell r="E233">
            <v>0</v>
          </cell>
          <cell r="G233">
            <v>1416.7107120000001</v>
          </cell>
        </row>
        <row r="234">
          <cell r="B234" t="str">
            <v>PROVEEDORES POSTERIORES A FEB-14</v>
          </cell>
          <cell r="C234">
            <v>144.71806799999999</v>
          </cell>
          <cell r="E234">
            <v>0</v>
          </cell>
          <cell r="G234">
            <v>144.71806799999999</v>
          </cell>
        </row>
        <row r="235">
          <cell r="B235" t="str">
            <v>OTROS ACREEDORES VARIOS</v>
          </cell>
          <cell r="C235">
            <v>16.966332000000001</v>
          </cell>
          <cell r="E235">
            <v>0</v>
          </cell>
          <cell r="G235">
            <v>16.966332000000001</v>
          </cell>
        </row>
        <row r="236">
          <cell r="B236" t="str">
            <v>CUENTAS CORRIENTES COMERCIALES</v>
          </cell>
          <cell r="C236">
            <v>4376.9982570000002</v>
          </cell>
          <cell r="E236">
            <v>0</v>
          </cell>
          <cell r="G236">
            <v>4376.9982570000002</v>
          </cell>
        </row>
        <row r="237">
          <cell r="B237" t="str">
            <v>CUENTA POR PAGAR AFILIADOS</v>
          </cell>
          <cell r="C237">
            <v>0.47200599999999998</v>
          </cell>
          <cell r="E237">
            <v>0</v>
          </cell>
          <cell r="G237">
            <v>0.47200599999999998</v>
          </cell>
        </row>
        <row r="238">
          <cell r="B238" t="str">
            <v>OTROS PROVEEDORES LEY 550</v>
          </cell>
          <cell r="C238">
            <v>1.0966830000000001</v>
          </cell>
          <cell r="E238">
            <v>0</v>
          </cell>
          <cell r="G238">
            <v>1.0966830000000001</v>
          </cell>
        </row>
        <row r="239">
          <cell r="A239" t="str">
            <v>TOTAL ACREEDORES LEY 550</v>
          </cell>
          <cell r="C239">
            <v>33936.362731000001</v>
          </cell>
          <cell r="E239">
            <v>0</v>
          </cell>
          <cell r="G239">
            <v>33936.362731000001</v>
          </cell>
        </row>
      </sheetData>
      <sheetData sheetId="18" refreshError="1">
        <row r="11">
          <cell r="A11" t="str">
            <v>EXPRESO BOLIVARIANO S.A.</v>
          </cell>
        </row>
        <row r="12">
          <cell r="A12" t="str">
            <v>BALANCE GENERAL</v>
          </cell>
        </row>
        <row r="13">
          <cell r="A13" t="str">
            <v>(Cifras expresadas en miles de pesos)</v>
          </cell>
        </row>
        <row r="15">
          <cell r="G15" t="str">
            <v xml:space="preserve">       VARIACION       </v>
          </cell>
          <cell r="P15" t="str">
            <v xml:space="preserve">       VARIACION       </v>
          </cell>
        </row>
        <row r="16">
          <cell r="A16" t="str">
            <v>ACTIVO</v>
          </cell>
          <cell r="C16" t="str">
            <v xml:space="preserve">  OCT - 02</v>
          </cell>
          <cell r="D16" t="str">
            <v xml:space="preserve">% </v>
          </cell>
          <cell r="E16" t="str">
            <v xml:space="preserve">  SEP - 02</v>
          </cell>
          <cell r="F16" t="str">
            <v xml:space="preserve">% </v>
          </cell>
          <cell r="G16" t="str">
            <v xml:space="preserve">$ </v>
          </cell>
          <cell r="H16" t="str">
            <v xml:space="preserve">% </v>
          </cell>
          <cell r="J16" t="str">
            <v>PASIVO Y PATRIMONIO</v>
          </cell>
          <cell r="L16" t="str">
            <v xml:space="preserve">  OCT - 02</v>
          </cell>
          <cell r="M16" t="str">
            <v xml:space="preserve">% </v>
          </cell>
          <cell r="N16" t="str">
            <v xml:space="preserve">  SEP - 02</v>
          </cell>
          <cell r="O16" t="str">
            <v xml:space="preserve">% </v>
          </cell>
          <cell r="P16" t="str">
            <v xml:space="preserve">$ </v>
          </cell>
          <cell r="Q16" t="str">
            <v xml:space="preserve">% </v>
          </cell>
        </row>
        <row r="18">
          <cell r="A18" t="str">
            <v>ACTIVO CORRIENTE</v>
          </cell>
          <cell r="J18" t="str">
            <v>PASIVO CORRIENTE</v>
          </cell>
        </row>
        <row r="20">
          <cell r="A20" t="str">
            <v>Disponible</v>
          </cell>
          <cell r="J20" t="str">
            <v>Obligaciones financieras</v>
          </cell>
        </row>
        <row r="21">
          <cell r="B21" t="str">
            <v>Caja</v>
          </cell>
          <cell r="C21">
            <v>122180.8</v>
          </cell>
          <cell r="D21">
            <v>3.366448994844509E-3</v>
          </cell>
          <cell r="E21">
            <v>143875.79999999999</v>
          </cell>
          <cell r="F21">
            <v>3.950679928348807E-3</v>
          </cell>
          <cell r="G21">
            <v>-21694.999999999985</v>
          </cell>
          <cell r="H21">
            <v>-0.15078977840609742</v>
          </cell>
          <cell r="K21" t="str">
            <v>Bancos nacionales</v>
          </cell>
          <cell r="L21">
            <v>1883333</v>
          </cell>
          <cell r="M21">
            <v>5.1891495920860668E-2</v>
          </cell>
          <cell r="N21">
            <v>1691228.7</v>
          </cell>
          <cell r="O21">
            <v>4.6439382295962534E-2</v>
          </cell>
          <cell r="P21">
            <v>192104.30000000005</v>
          </cell>
        </row>
        <row r="22">
          <cell r="B22" t="str">
            <v>Bancos</v>
          </cell>
          <cell r="C22">
            <v>456.9</v>
          </cell>
          <cell r="D22">
            <v>1.2588970981892866E-5</v>
          </cell>
          <cell r="E22">
            <v>456.9</v>
          </cell>
          <cell r="F22">
            <v>1.2545999113558846E-5</v>
          </cell>
          <cell r="G22">
            <v>0</v>
          </cell>
          <cell r="H22">
            <v>0</v>
          </cell>
          <cell r="K22" t="str">
            <v>Cias de financiamiento comercial</v>
          </cell>
          <cell r="L22">
            <v>0</v>
          </cell>
          <cell r="M22">
            <v>0</v>
          </cell>
          <cell r="N22">
            <v>0</v>
          </cell>
          <cell r="O22">
            <v>0</v>
          </cell>
          <cell r="P22">
            <v>0</v>
          </cell>
        </row>
        <row r="23">
          <cell r="B23" t="str">
            <v>Remesas en tránsito</v>
          </cell>
          <cell r="C23">
            <v>4298</v>
          </cell>
          <cell r="E23">
            <v>6823</v>
          </cell>
          <cell r="G23">
            <v>-2525</v>
          </cell>
          <cell r="H23">
            <v>-0.3700718159167522</v>
          </cell>
          <cell r="L23">
            <v>1883333</v>
          </cell>
          <cell r="M23">
            <v>5.1891495920860668E-2</v>
          </cell>
          <cell r="N23">
            <v>1691228.7</v>
          </cell>
          <cell r="O23">
            <v>4.6439382295962534E-2</v>
          </cell>
          <cell r="P23">
            <v>192104.30000000005</v>
          </cell>
          <cell r="Q23">
            <v>0.11358859981503389</v>
          </cell>
        </row>
        <row r="24">
          <cell r="B24" t="str">
            <v>Cuentas de ahorro</v>
          </cell>
          <cell r="C24">
            <v>6764.8</v>
          </cell>
          <cell r="D24">
            <v>1.8639061260299601E-4</v>
          </cell>
          <cell r="E24">
            <v>72115.899999999994</v>
          </cell>
          <cell r="F24">
            <v>1.9802276591672102E-3</v>
          </cell>
          <cell r="G24">
            <v>-65351.099999999991</v>
          </cell>
          <cell r="H24">
            <v>-0.9061954437232288</v>
          </cell>
          <cell r="J24" t="str">
            <v>Cuentas por pagar</v>
          </cell>
        </row>
        <row r="25">
          <cell r="C25">
            <v>133700.5</v>
          </cell>
          <cell r="D25">
            <v>3.6838514221154898E-3</v>
          </cell>
          <cell r="E25">
            <v>223271.6</v>
          </cell>
          <cell r="F25">
            <v>6.1308060750336303E-3</v>
          </cell>
          <cell r="G25">
            <v>-89571.1</v>
          </cell>
          <cell r="H25">
            <v>-0.40117551896434656</v>
          </cell>
          <cell r="K25" t="str">
            <v>Proveedores</v>
          </cell>
          <cell r="L25">
            <v>281917.8</v>
          </cell>
          <cell r="M25">
            <v>7.7676844024492818E-3</v>
          </cell>
          <cell r="N25">
            <v>361506.8</v>
          </cell>
          <cell r="O25">
            <v>9.9266009900317257E-3</v>
          </cell>
          <cell r="P25">
            <v>-79589</v>
          </cell>
          <cell r="Q25">
            <v>-0.2201590675472771</v>
          </cell>
        </row>
        <row r="26">
          <cell r="A26" t="str">
            <v>Inversiones</v>
          </cell>
          <cell r="K26" t="str">
            <v>Contratistas y afiliados</v>
          </cell>
          <cell r="L26">
            <v>562455.4</v>
          </cell>
          <cell r="M26">
            <v>1.5497340138343063E-2</v>
          </cell>
          <cell r="N26">
            <v>635033.1</v>
          </cell>
          <cell r="O26">
            <v>1.7437348894026101E-2</v>
          </cell>
          <cell r="P26">
            <v>-72577.699999999953</v>
          </cell>
          <cell r="Q26">
            <v>-0.11428963309156637</v>
          </cell>
        </row>
        <row r="27">
          <cell r="B27" t="str">
            <v>Cédulas</v>
          </cell>
          <cell r="C27">
            <v>0</v>
          </cell>
          <cell r="D27">
            <v>0</v>
          </cell>
          <cell r="E27">
            <v>0</v>
          </cell>
          <cell r="F27">
            <v>0</v>
          </cell>
          <cell r="G27">
            <v>0</v>
          </cell>
          <cell r="K27" t="str">
            <v>Costos y gastos por pagar</v>
          </cell>
          <cell r="L27">
            <v>728520.8</v>
          </cell>
          <cell r="M27">
            <v>2.0072942024305925E-2</v>
          </cell>
          <cell r="N27">
            <v>491620.4</v>
          </cell>
          <cell r="O27">
            <v>1.3499385210346786E-2</v>
          </cell>
          <cell r="P27">
            <v>236900.40000000002</v>
          </cell>
          <cell r="Q27">
            <v>0.48187666744504498</v>
          </cell>
        </row>
        <row r="28">
          <cell r="B28" t="str">
            <v>Certificados</v>
          </cell>
          <cell r="C28">
            <v>0</v>
          </cell>
          <cell r="D28">
            <v>0</v>
          </cell>
          <cell r="E28">
            <v>0</v>
          </cell>
          <cell r="F28">
            <v>0</v>
          </cell>
          <cell r="G28">
            <v>0</v>
          </cell>
          <cell r="K28" t="str">
            <v>Dividendos y participaciones por pagar</v>
          </cell>
          <cell r="L28">
            <v>0</v>
          </cell>
          <cell r="M28">
            <v>0</v>
          </cell>
          <cell r="N28">
            <v>0</v>
          </cell>
          <cell r="O28">
            <v>0</v>
          </cell>
          <cell r="P28">
            <v>0</v>
          </cell>
        </row>
        <row r="29">
          <cell r="B29" t="str">
            <v>Fiducia</v>
          </cell>
          <cell r="C29">
            <v>0</v>
          </cell>
          <cell r="D29">
            <v>0</v>
          </cell>
          <cell r="E29">
            <v>0</v>
          </cell>
          <cell r="F29">
            <v>0</v>
          </cell>
          <cell r="G29">
            <v>0</v>
          </cell>
          <cell r="K29" t="str">
            <v>Acreedores varios</v>
          </cell>
          <cell r="L29">
            <v>99.30000000000291</v>
          </cell>
          <cell r="M29">
            <v>2.7360140479360874E-6</v>
          </cell>
          <cell r="N29">
            <v>7.1999999999970896</v>
          </cell>
          <cell r="O29">
            <v>1.9770451656289601E-7</v>
          </cell>
          <cell r="P29">
            <v>92.100000000005821</v>
          </cell>
          <cell r="Q29">
            <v>12.791666666672645</v>
          </cell>
        </row>
        <row r="30">
          <cell r="C30">
            <v>0</v>
          </cell>
          <cell r="D30">
            <v>0</v>
          </cell>
          <cell r="E30">
            <v>0</v>
          </cell>
          <cell r="F30">
            <v>0</v>
          </cell>
          <cell r="G30">
            <v>0</v>
          </cell>
          <cell r="L30">
            <v>1572993.3</v>
          </cell>
          <cell r="M30">
            <v>4.3340702579146205E-2</v>
          </cell>
          <cell r="N30">
            <v>1488167.5</v>
          </cell>
          <cell r="O30">
            <v>4.086353279892118E-2</v>
          </cell>
          <cell r="P30">
            <v>84825.800000000047</v>
          </cell>
          <cell r="Q30">
            <v>5.7000169671760803E-2</v>
          </cell>
        </row>
        <row r="31">
          <cell r="J31" t="str">
            <v>Impuestos por pagar</v>
          </cell>
        </row>
        <row r="32">
          <cell r="A32" t="str">
            <v>Deudores</v>
          </cell>
          <cell r="K32" t="str">
            <v>De renta y complementarios</v>
          </cell>
          <cell r="L32">
            <v>0</v>
          </cell>
          <cell r="M32">
            <v>0</v>
          </cell>
          <cell r="N32">
            <v>0</v>
          </cell>
          <cell r="O32">
            <v>0</v>
          </cell>
          <cell r="P32">
            <v>0</v>
          </cell>
        </row>
        <row r="33">
          <cell r="B33" t="str">
            <v>Clientes</v>
          </cell>
          <cell r="C33">
            <v>86337.2</v>
          </cell>
          <cell r="D33">
            <v>2.3788498696823831E-3</v>
          </cell>
          <cell r="E33">
            <v>74944.5</v>
          </cell>
          <cell r="F33">
            <v>2.0578980752158265E-3</v>
          </cell>
          <cell r="G33">
            <v>11392.699999999997</v>
          </cell>
          <cell r="H33">
            <v>0.15201515788350051</v>
          </cell>
          <cell r="K33" t="str">
            <v>Retención en la fuente</v>
          </cell>
          <cell r="L33">
            <v>71667.399999999994</v>
          </cell>
          <cell r="M33">
            <v>1.9746527006953576E-3</v>
          </cell>
          <cell r="N33">
            <v>36190</v>
          </cell>
          <cell r="O33">
            <v>9.9373978533529158E-4</v>
          </cell>
          <cell r="P33">
            <v>35477.399999999994</v>
          </cell>
          <cell r="Q33">
            <v>0.98030947775628619</v>
          </cell>
        </row>
        <row r="34">
          <cell r="B34" t="str">
            <v>Cta Cooperación empresarial</v>
          </cell>
          <cell r="C34">
            <v>1722891</v>
          </cell>
          <cell r="D34">
            <v>4.7470835640105895E-2</v>
          </cell>
          <cell r="E34">
            <v>1595468.6</v>
          </cell>
          <cell r="F34">
            <v>4.3809909479778891E-2</v>
          </cell>
          <cell r="G34">
            <v>127422.39999999991</v>
          </cell>
          <cell r="H34">
            <v>7.9865188196119874E-2</v>
          </cell>
          <cell r="K34" t="str">
            <v>Impuesto a las ventas</v>
          </cell>
          <cell r="L34">
            <v>63724.800000000003</v>
          </cell>
          <cell r="M34">
            <v>1.7558101510766614E-3</v>
          </cell>
          <cell r="N34">
            <v>56728.800000000003</v>
          </cell>
          <cell r="O34">
            <v>1.5577138859996873E-3</v>
          </cell>
          <cell r="P34">
            <v>6996</v>
          </cell>
          <cell r="Q34">
            <v>0.12332360282607779</v>
          </cell>
        </row>
        <row r="35">
          <cell r="B35" t="str">
            <v>Letras y pagarés a corto plazo</v>
          </cell>
          <cell r="C35">
            <v>135164</v>
          </cell>
          <cell r="D35">
            <v>3.7241752545339626E-3</v>
          </cell>
          <cell r="E35">
            <v>135164</v>
          </cell>
          <cell r="F35">
            <v>3.7114629550997328E-3</v>
          </cell>
          <cell r="G35">
            <v>0</v>
          </cell>
          <cell r="H35">
            <v>0</v>
          </cell>
          <cell r="K35" t="str">
            <v>Impuesto de industria y comercio</v>
          </cell>
          <cell r="L35">
            <v>34033.200000000004</v>
          </cell>
          <cell r="M35">
            <v>9.377171530333911E-4</v>
          </cell>
          <cell r="N35">
            <v>21454.9</v>
          </cell>
          <cell r="O35">
            <v>5.8912925450097116E-4</v>
          </cell>
          <cell r="P35">
            <v>12578.300000000003</v>
          </cell>
          <cell r="Q35">
            <v>0.58626700660455189</v>
          </cell>
        </row>
        <row r="36">
          <cell r="B36" t="str">
            <v>Anticipos y avances y depósitos</v>
          </cell>
          <cell r="C36">
            <v>947588.9</v>
          </cell>
          <cell r="D36">
            <v>2.610892791609495E-2</v>
          </cell>
          <cell r="E36">
            <v>1335596.7</v>
          </cell>
          <cell r="F36">
            <v>3.6674097207861939E-2</v>
          </cell>
          <cell r="G36">
            <v>-388007.79999999993</v>
          </cell>
          <cell r="H36">
            <v>-0.29051269743328956</v>
          </cell>
          <cell r="K36" t="str">
            <v>Impuestos a la propiedad</v>
          </cell>
          <cell r="L36">
            <v>0</v>
          </cell>
          <cell r="M36">
            <v>0</v>
          </cell>
          <cell r="N36">
            <v>0</v>
          </cell>
          <cell r="O36">
            <v>0</v>
          </cell>
          <cell r="P36">
            <v>0</v>
          </cell>
        </row>
        <row r="37">
          <cell r="B37" t="str">
            <v>Promesas de compraventa</v>
          </cell>
          <cell r="C37">
            <v>0</v>
          </cell>
          <cell r="D37">
            <v>0</v>
          </cell>
          <cell r="E37">
            <v>0</v>
          </cell>
          <cell r="F37">
            <v>0</v>
          </cell>
          <cell r="G37">
            <v>0</v>
          </cell>
          <cell r="L37">
            <v>169425.40000000002</v>
          </cell>
          <cell r="M37">
            <v>4.6681800048054105E-3</v>
          </cell>
          <cell r="N37">
            <v>114373.7</v>
          </cell>
          <cell r="O37">
            <v>3.1405829258359498E-3</v>
          </cell>
          <cell r="P37">
            <v>55051.700000000026</v>
          </cell>
          <cell r="Q37">
            <v>0.48133180967302813</v>
          </cell>
        </row>
        <row r="38">
          <cell r="B38" t="str">
            <v>Ingresos por cobrar</v>
          </cell>
          <cell r="C38">
            <v>6848.2</v>
          </cell>
          <cell r="D38">
            <v>1.886885337671235E-4</v>
          </cell>
          <cell r="E38">
            <v>6268.2</v>
          </cell>
          <cell r="F38">
            <v>1.721182570444508E-4</v>
          </cell>
          <cell r="G38">
            <v>580</v>
          </cell>
          <cell r="H38">
            <v>9.2530551035384878E-2</v>
          </cell>
          <cell r="J38" t="str">
            <v>Obligaciones laborales</v>
          </cell>
        </row>
        <row r="39">
          <cell r="B39" t="str">
            <v>Anticipo impuestos y contribuciones</v>
          </cell>
          <cell r="C39">
            <v>208985</v>
          </cell>
          <cell r="D39">
            <v>5.7581661209255433E-3</v>
          </cell>
          <cell r="E39">
            <v>175989.1</v>
          </cell>
          <cell r="F39">
            <v>4.8324777688685035E-3</v>
          </cell>
          <cell r="G39">
            <v>32995.899999999994</v>
          </cell>
          <cell r="H39">
            <v>0.18748831603775451</v>
          </cell>
          <cell r="K39" t="str">
            <v>Salarios por pagar</v>
          </cell>
          <cell r="L39">
            <v>308805.5</v>
          </cell>
          <cell r="M39">
            <v>8.508521511378677E-3</v>
          </cell>
          <cell r="N39">
            <v>258812.2</v>
          </cell>
          <cell r="O39">
            <v>7.1067140113333666E-3</v>
          </cell>
          <cell r="P39">
            <v>49993.299999999988</v>
          </cell>
          <cell r="Q39">
            <v>0.19316438715021933</v>
          </cell>
        </row>
        <row r="40">
          <cell r="B40" t="str">
            <v>Reclamaciones</v>
          </cell>
          <cell r="C40">
            <v>6000</v>
          </cell>
          <cell r="D40">
            <v>1.6531806936169227E-4</v>
          </cell>
          <cell r="E40">
            <v>6000</v>
          </cell>
          <cell r="F40">
            <v>1.6475376380247994E-4</v>
          </cell>
          <cell r="G40">
            <v>0</v>
          </cell>
          <cell r="H40">
            <v>0</v>
          </cell>
          <cell r="K40" t="str">
            <v>Fondos de pensiones y cesantías</v>
          </cell>
          <cell r="L40">
            <v>70200.3</v>
          </cell>
          <cell r="M40">
            <v>1.9342296774352678E-3</v>
          </cell>
          <cell r="N40">
            <v>71509.3</v>
          </cell>
          <cell r="O40">
            <v>1.9635710536467801E-3</v>
          </cell>
          <cell r="P40">
            <v>-1309</v>
          </cell>
          <cell r="Q40">
            <v>-1.8305311337126762E-2</v>
          </cell>
        </row>
        <row r="41">
          <cell r="B41" t="str">
            <v>Cuentas por cobrar trabajadores</v>
          </cell>
          <cell r="C41">
            <v>15987.1</v>
          </cell>
          <cell r="D41">
            <v>4.4049275111538512E-4</v>
          </cell>
          <cell r="E41">
            <v>22093.7</v>
          </cell>
          <cell r="F41">
            <v>6.0667003855380849E-4</v>
          </cell>
          <cell r="G41">
            <v>-6106.6</v>
          </cell>
          <cell r="H41">
            <v>-0.27639553356839286</v>
          </cell>
          <cell r="K41" t="str">
            <v>Retención y aportes de nómina</v>
          </cell>
          <cell r="L41">
            <v>154865.5</v>
          </cell>
          <cell r="M41">
            <v>4.2670109117888596E-3</v>
          </cell>
          <cell r="N41">
            <v>145635.6</v>
          </cell>
          <cell r="O41">
            <v>3.9990022072720743E-3</v>
          </cell>
          <cell r="P41">
            <v>9229.8999999999942</v>
          </cell>
          <cell r="Q41">
            <v>6.337667438455985E-2</v>
          </cell>
        </row>
        <row r="42">
          <cell r="C42">
            <v>3129801.4000000004</v>
          </cell>
          <cell r="D42">
            <v>8.6235454155586949E-2</v>
          </cell>
          <cell r="E42">
            <v>3351524.8</v>
          </cell>
          <cell r="F42">
            <v>9.2029387546225624E-2</v>
          </cell>
          <cell r="G42">
            <v>-221723.39999999944</v>
          </cell>
          <cell r="H42">
            <v>-6.6155977720946391E-2</v>
          </cell>
          <cell r="K42" t="str">
            <v>Cesantias consolidadas</v>
          </cell>
          <cell r="L42">
            <v>0</v>
          </cell>
          <cell r="N42">
            <v>0</v>
          </cell>
        </row>
        <row r="43">
          <cell r="K43" t="str">
            <v>Intereses sobre cesantías</v>
          </cell>
          <cell r="L43">
            <v>0</v>
          </cell>
          <cell r="M43">
            <v>0</v>
          </cell>
          <cell r="N43">
            <v>0</v>
          </cell>
          <cell r="O43">
            <v>0</v>
          </cell>
          <cell r="P43">
            <v>0</v>
          </cell>
          <cell r="Q43" t="e">
            <v>#DIV/0!</v>
          </cell>
        </row>
        <row r="44">
          <cell r="A44" t="str">
            <v>Inventarios</v>
          </cell>
          <cell r="C44">
            <v>719898.7</v>
          </cell>
          <cell r="D44">
            <v>1.9835377203332016E-2</v>
          </cell>
          <cell r="E44">
            <v>363189.8</v>
          </cell>
          <cell r="F44">
            <v>9.9728144207783202E-3</v>
          </cell>
          <cell r="G44">
            <v>356708.89999999997</v>
          </cell>
          <cell r="H44">
            <v>0.98215561119833206</v>
          </cell>
          <cell r="K44" t="str">
            <v>Prima por pagar</v>
          </cell>
          <cell r="L44">
            <v>0</v>
          </cell>
          <cell r="M44">
            <v>0</v>
          </cell>
          <cell r="N44">
            <v>0</v>
          </cell>
          <cell r="O44">
            <v>0</v>
          </cell>
        </row>
        <row r="45">
          <cell r="K45" t="str">
            <v>Vacaciones consolidadas</v>
          </cell>
          <cell r="L45">
            <v>14.7</v>
          </cell>
          <cell r="M45">
            <v>4.0502926993614607E-7</v>
          </cell>
          <cell r="N45">
            <v>14.7</v>
          </cell>
          <cell r="O45">
            <v>0</v>
          </cell>
          <cell r="P45">
            <v>0</v>
          </cell>
          <cell r="Q45">
            <v>0</v>
          </cell>
        </row>
        <row r="46">
          <cell r="A46" t="str">
            <v>TOTAL ACTIVO CORRIENTE</v>
          </cell>
          <cell r="C46">
            <v>3983400.6000000006</v>
          </cell>
          <cell r="D46">
            <v>0.10975468278103445</v>
          </cell>
          <cell r="E46">
            <v>3937986.2</v>
          </cell>
          <cell r="F46">
            <v>0.10813300804203758</v>
          </cell>
          <cell r="G46">
            <v>45414.400000000373</v>
          </cell>
          <cell r="H46">
            <v>1.1532391860591185E-2</v>
          </cell>
          <cell r="L46">
            <v>533886</v>
          </cell>
          <cell r="M46">
            <v>1.4710167129872741E-2</v>
          </cell>
          <cell r="N46">
            <v>475971.8</v>
          </cell>
          <cell r="O46">
            <v>1.3069690918973536E-2</v>
          </cell>
          <cell r="P46">
            <v>57914.200000000012</v>
          </cell>
          <cell r="Q46">
            <v>0.12167569591307714</v>
          </cell>
        </row>
        <row r="47">
          <cell r="J47" t="str">
            <v>Pasivos estimados y provisiones</v>
          </cell>
        </row>
        <row r="48">
          <cell r="K48" t="str">
            <v>Para obligaciones laborales</v>
          </cell>
          <cell r="L48">
            <v>628404.30000000005</v>
          </cell>
          <cell r="M48">
            <v>1.7314430942430948E-2</v>
          </cell>
          <cell r="N48">
            <v>568010.1</v>
          </cell>
          <cell r="O48">
            <v>1.5596966975470502E-2</v>
          </cell>
          <cell r="P48">
            <v>60394.20000000007</v>
          </cell>
          <cell r="Q48">
            <v>0.1063259262467342</v>
          </cell>
        </row>
        <row r="49">
          <cell r="K49" t="str">
            <v>Para obligaciones fiscales</v>
          </cell>
          <cell r="L49">
            <v>44759.9</v>
          </cell>
          <cell r="M49">
            <v>1.2332700421370684E-3</v>
          </cell>
          <cell r="N49">
            <v>40427.4</v>
          </cell>
          <cell r="O49">
            <v>1.1100943851247297E-3</v>
          </cell>
          <cell r="P49">
            <v>4332.5</v>
          </cell>
        </row>
        <row r="50">
          <cell r="A50" t="str">
            <v>ACTIVO A LARGO PLAZO</v>
          </cell>
          <cell r="K50" t="str">
            <v>Para pensiones de jubilación</v>
          </cell>
          <cell r="L50">
            <v>0</v>
          </cell>
          <cell r="M50">
            <v>0</v>
          </cell>
          <cell r="N50">
            <v>0</v>
          </cell>
          <cell r="O50">
            <v>0</v>
          </cell>
          <cell r="P50">
            <v>0</v>
          </cell>
        </row>
        <row r="51">
          <cell r="K51" t="str">
            <v>Provision calamidad actos terroristas</v>
          </cell>
          <cell r="L51">
            <v>215131.3</v>
          </cell>
          <cell r="M51">
            <v>5.9275151958785048E-3</v>
          </cell>
          <cell r="N51">
            <v>197961.3</v>
          </cell>
          <cell r="O51">
            <v>5.4358115437053113E-3</v>
          </cell>
          <cell r="P51">
            <v>17170</v>
          </cell>
        </row>
        <row r="52">
          <cell r="B52" t="str">
            <v>Cuentas corrientes comerciales</v>
          </cell>
          <cell r="C52">
            <v>16967987.100000001</v>
          </cell>
          <cell r="D52">
            <v>0.46751914472101669</v>
          </cell>
          <cell r="E52">
            <v>17074781.699999999</v>
          </cell>
          <cell r="F52">
            <v>0.46885575853011779</v>
          </cell>
          <cell r="G52">
            <v>-106794.59999999776</v>
          </cell>
          <cell r="H52">
            <v>-6.2545221295565723E-3</v>
          </cell>
          <cell r="K52" t="str">
            <v>Para contingencias</v>
          </cell>
          <cell r="L52">
            <v>0</v>
          </cell>
          <cell r="M52">
            <v>0</v>
          </cell>
          <cell r="N52">
            <v>0</v>
          </cell>
          <cell r="O52">
            <v>0</v>
          </cell>
          <cell r="P52">
            <v>0</v>
          </cell>
        </row>
        <row r="53">
          <cell r="B53" t="str">
            <v>Cuentas por cobrar socios y accionistas</v>
          </cell>
          <cell r="C53">
            <v>53548.1</v>
          </cell>
          <cell r="D53">
            <v>1.4754114183311391E-3</v>
          </cell>
          <cell r="E53">
            <v>53548.1</v>
          </cell>
          <cell r="F53">
            <v>1.4703751699119293E-3</v>
          </cell>
          <cell r="G53">
            <v>0</v>
          </cell>
          <cell r="H53">
            <v>0</v>
          </cell>
          <cell r="K53" t="str">
            <v>Otras provisiones</v>
          </cell>
          <cell r="L53">
            <v>2161.5</v>
          </cell>
          <cell r="M53">
            <v>5.9555834487549647E-5</v>
          </cell>
          <cell r="N53">
            <v>2108.1</v>
          </cell>
          <cell r="O53">
            <v>5.7886234912001324E-5</v>
          </cell>
          <cell r="P53">
            <v>53.400000000000091</v>
          </cell>
          <cell r="Q53">
            <v>2.5330866657179429E-2</v>
          </cell>
        </row>
        <row r="54">
          <cell r="B54" t="str">
            <v>Inversión en acciones y obligatorias</v>
          </cell>
          <cell r="C54">
            <v>380806.9</v>
          </cell>
          <cell r="D54">
            <v>1.049237691793517E-2</v>
          </cell>
          <cell r="E54">
            <v>379367.3</v>
          </cell>
          <cell r="F54">
            <v>1.0417031756430757E-2</v>
          </cell>
          <cell r="G54">
            <v>1439.6000000000349</v>
          </cell>
          <cell r="H54">
            <v>3.7947392935553381E-3</v>
          </cell>
          <cell r="L54">
            <v>890457</v>
          </cell>
          <cell r="M54">
            <v>2.4534772014934071E-2</v>
          </cell>
          <cell r="N54">
            <v>808506.9</v>
          </cell>
          <cell r="O54">
            <v>2.2200759139212545E-2</v>
          </cell>
          <cell r="P54">
            <v>81950.099999999977</v>
          </cell>
          <cell r="Q54">
            <v>0.10135980286624635</v>
          </cell>
        </row>
        <row r="55">
          <cell r="B55" t="str">
            <v>Otras inversiones</v>
          </cell>
          <cell r="C55">
            <v>1246537</v>
          </cell>
          <cell r="D55">
            <v>3.43458483713193E-2</v>
          </cell>
          <cell r="E55">
            <v>1205470.5</v>
          </cell>
          <cell r="F55">
            <v>3.3100967004642899E-2</v>
          </cell>
          <cell r="G55">
            <v>41066.5</v>
          </cell>
          <cell r="H55">
            <v>3.4066781393655043E-2</v>
          </cell>
        </row>
        <row r="56">
          <cell r="B56" t="str">
            <v>Menos provisión</v>
          </cell>
          <cell r="C56">
            <v>-73917</v>
          </cell>
          <cell r="D56">
            <v>-2.0366359555013679E-3</v>
          </cell>
          <cell r="E56">
            <v>-73917</v>
          </cell>
          <cell r="F56">
            <v>-2.0296839931646517E-3</v>
          </cell>
          <cell r="G56">
            <v>0</v>
          </cell>
          <cell r="H56">
            <v>0</v>
          </cell>
          <cell r="J56" t="str">
            <v>TOTAL PASIVO CORRIENTE</v>
          </cell>
          <cell r="L56">
            <v>5050094.7</v>
          </cell>
          <cell r="M56">
            <v>0.1391453176496191</v>
          </cell>
          <cell r="N56">
            <v>4578248.5999999996</v>
          </cell>
          <cell r="O56">
            <v>0.12571394807890574</v>
          </cell>
          <cell r="P56">
            <v>471846.10000000056</v>
          </cell>
          <cell r="Q56">
            <v>0.1030625772484266</v>
          </cell>
        </row>
        <row r="57">
          <cell r="B57" t="str">
            <v>Deudores varios cartera</v>
          </cell>
          <cell r="C57">
            <v>1203247</v>
          </cell>
          <cell r="D57">
            <v>3.3153078500874691E-2</v>
          </cell>
          <cell r="E57">
            <v>1224922.8</v>
          </cell>
          <cell r="F57">
            <v>3.3635106944578733E-2</v>
          </cell>
          <cell r="G57">
            <v>-21675.800000000047</v>
          </cell>
          <cell r="H57">
            <v>-1.7695645799065907E-2</v>
          </cell>
        </row>
        <row r="58">
          <cell r="B58" t="str">
            <v>Menos provisión</v>
          </cell>
          <cell r="C58">
            <v>-598841.69999999995</v>
          </cell>
          <cell r="D58">
            <v>-1.6499892282878952E-2</v>
          </cell>
          <cell r="E58">
            <v>-598841.69999999995</v>
          </cell>
          <cell r="F58">
            <v>-1.6443570666145924E-2</v>
          </cell>
          <cell r="G58">
            <v>0</v>
          </cell>
          <cell r="H58">
            <v>0</v>
          </cell>
          <cell r="J58" t="str">
            <v>PASIVO A LARGO PLAZO</v>
          </cell>
        </row>
        <row r="59">
          <cell r="B59" t="str">
            <v>Cuentas por cobrar Fondo de Reposición</v>
          </cell>
          <cell r="C59">
            <v>795137.4</v>
          </cell>
          <cell r="D59">
            <v>2.190842997421261E-2</v>
          </cell>
          <cell r="E59">
            <v>788598.9</v>
          </cell>
          <cell r="F59">
            <v>2.1654106150915918E-2</v>
          </cell>
          <cell r="G59">
            <v>6538.5</v>
          </cell>
          <cell r="H59">
            <v>8.2912872437432839E-3</v>
          </cell>
          <cell r="K59" t="str">
            <v>Cuentas corrientes comerciales</v>
          </cell>
          <cell r="L59">
            <v>134213</v>
          </cell>
          <cell r="M59">
            <v>3.6979723405401346E-3</v>
          </cell>
          <cell r="N59">
            <v>163826.1</v>
          </cell>
          <cell r="O59">
            <v>4.4984944306802428E-3</v>
          </cell>
          <cell r="P59">
            <v>-29613.100000000006</v>
          </cell>
          <cell r="Q59">
            <v>-0.18075935397351217</v>
          </cell>
        </row>
        <row r="60">
          <cell r="C60">
            <v>19974504.800000001</v>
          </cell>
          <cell r="D60">
            <v>0.55035776166530925</v>
          </cell>
          <cell r="E60">
            <v>20053930.600000001</v>
          </cell>
          <cell r="F60">
            <v>0.55066009089728751</v>
          </cell>
          <cell r="G60">
            <v>-79425.800000000745</v>
          </cell>
          <cell r="H60">
            <v>-3.9606100960577484E-3</v>
          </cell>
          <cell r="K60" t="str">
            <v>Cesantías consolidadas</v>
          </cell>
          <cell r="M60">
            <v>0</v>
          </cell>
          <cell r="O60">
            <v>0</v>
          </cell>
          <cell r="P60">
            <v>0</v>
          </cell>
          <cell r="Q60" t="e">
            <v>#DIV/0!</v>
          </cell>
        </row>
        <row r="61">
          <cell r="K61" t="str">
            <v>Fondo de reposición y equipo</v>
          </cell>
          <cell r="L61">
            <v>563313.30000000005</v>
          </cell>
          <cell r="M61">
            <v>1.552097786696063E-2</v>
          </cell>
          <cell r="N61">
            <v>518548.7</v>
          </cell>
          <cell r="O61">
            <v>1.4238808339980504E-2</v>
          </cell>
          <cell r="P61">
            <v>44764.600000000035</v>
          </cell>
          <cell r="Q61">
            <v>8.6326703740651656E-2</v>
          </cell>
        </row>
        <row r="62">
          <cell r="A62" t="str">
            <v>PROPIEDADES, PLANTA Y EQUIPO</v>
          </cell>
          <cell r="K62" t="str">
            <v>Deudas con socios y accionistas</v>
          </cell>
          <cell r="L62">
            <v>0</v>
          </cell>
          <cell r="M62">
            <v>0</v>
          </cell>
          <cell r="N62">
            <v>641.70000000000005</v>
          </cell>
          <cell r="O62">
            <v>1.7620415038675229E-5</v>
          </cell>
          <cell r="P62">
            <v>-641.70000000000005</v>
          </cell>
          <cell r="Q62">
            <v>-1</v>
          </cell>
        </row>
        <row r="63">
          <cell r="B63" t="str">
            <v>Terrenos</v>
          </cell>
          <cell r="C63">
            <v>2000989.2</v>
          </cell>
          <cell r="D63">
            <v>5.5133278559599527E-2</v>
          </cell>
          <cell r="E63">
            <v>1993215.7</v>
          </cell>
          <cell r="F63">
            <v>5.4731631440865784E-2</v>
          </cell>
          <cell r="G63">
            <v>7773.5</v>
          </cell>
          <cell r="H63">
            <v>3.8999793148328799E-3</v>
          </cell>
          <cell r="K63" t="str">
            <v>Obligaciones financieras</v>
          </cell>
          <cell r="L63">
            <v>0</v>
          </cell>
          <cell r="M63">
            <v>0</v>
          </cell>
          <cell r="N63">
            <v>0</v>
          </cell>
          <cell r="O63">
            <v>0</v>
          </cell>
          <cell r="P63">
            <v>0</v>
          </cell>
          <cell r="Q63" t="e">
            <v>#DIV/0!</v>
          </cell>
        </row>
        <row r="64">
          <cell r="B64" t="str">
            <v>Construcciones y edificaciones</v>
          </cell>
          <cell r="C64">
            <v>1156350.2</v>
          </cell>
          <cell r="D64">
            <v>3.1860930428334454E-2</v>
          </cell>
          <cell r="E64">
            <v>1151858</v>
          </cell>
          <cell r="F64">
            <v>3.1628823477666157E-2</v>
          </cell>
          <cell r="G64">
            <v>4492.1999999999534</v>
          </cell>
          <cell r="H64">
            <v>3.8999598908893152E-3</v>
          </cell>
          <cell r="K64" t="str">
            <v>Cias de financiamiento comercial</v>
          </cell>
          <cell r="L64">
            <v>0</v>
          </cell>
          <cell r="M64">
            <v>0</v>
          </cell>
          <cell r="N64">
            <v>0</v>
          </cell>
          <cell r="O64">
            <v>0</v>
          </cell>
          <cell r="P64">
            <v>0</v>
          </cell>
          <cell r="Q64" t="e">
            <v>#DIV/0!</v>
          </cell>
        </row>
        <row r="65">
          <cell r="B65" t="str">
            <v>Maquinaria y equipo</v>
          </cell>
          <cell r="C65">
            <v>520466.30000000005</v>
          </cell>
          <cell r="D65">
            <v>1.4340413980637226E-2</v>
          </cell>
          <cell r="E65">
            <v>518446.7</v>
          </cell>
          <cell r="F65">
            <v>1.4236007525995863E-2</v>
          </cell>
          <cell r="G65">
            <v>2019.6000000000349</v>
          </cell>
          <cell r="H65">
            <v>3.8954824092813922E-3</v>
          </cell>
          <cell r="L65">
            <v>697526.3</v>
          </cell>
          <cell r="M65">
            <v>1.9218950207500765E-2</v>
          </cell>
          <cell r="N65">
            <v>683016.5</v>
          </cell>
          <cell r="O65">
            <v>1.8754923185699424E-2</v>
          </cell>
          <cell r="P65">
            <v>14509.800000000047</v>
          </cell>
          <cell r="Q65">
            <v>2.1243703483005305E-2</v>
          </cell>
        </row>
        <row r="66">
          <cell r="B66" t="str">
            <v>Equipos de oficina</v>
          </cell>
          <cell r="C66">
            <v>3358572.4</v>
          </cell>
          <cell r="D66">
            <v>9.2538784163244223E-2</v>
          </cell>
          <cell r="E66">
            <v>3339235.7</v>
          </cell>
          <cell r="F66">
            <v>9.1691941633101459E-2</v>
          </cell>
          <cell r="G66">
            <v>19336.699999999721</v>
          </cell>
          <cell r="H66">
            <v>5.7907562500005838E-3</v>
          </cell>
        </row>
        <row r="67">
          <cell r="B67" t="str">
            <v>Equipos de computo y comunicación</v>
          </cell>
          <cell r="C67">
            <v>2727633.3</v>
          </cell>
          <cell r="D67">
            <v>7.5154511847110264E-2</v>
          </cell>
          <cell r="E67">
            <v>2716086.2</v>
          </cell>
          <cell r="F67">
            <v>7.4580904043662549E-2</v>
          </cell>
          <cell r="G67">
            <v>11547.099999999627</v>
          </cell>
          <cell r="H67">
            <v>4.2513746434114097E-3</v>
          </cell>
          <cell r="J67" t="str">
            <v>PASIVO DIFERIDO</v>
          </cell>
          <cell r="L67">
            <v>93750.5</v>
          </cell>
          <cell r="M67">
            <v>2.5831086102822221E-3</v>
          </cell>
          <cell r="N67">
            <v>181776.4</v>
          </cell>
          <cell r="O67">
            <v>4.9913910117441859E-3</v>
          </cell>
          <cell r="P67">
            <v>-88025.9</v>
          </cell>
          <cell r="Q67">
            <v>-0.4842537315075004</v>
          </cell>
        </row>
        <row r="68">
          <cell r="B68" t="str">
            <v>Equipo médico científico</v>
          </cell>
          <cell r="C68">
            <v>35797.1</v>
          </cell>
          <cell r="D68">
            <v>9.863179101245725E-4</v>
          </cell>
          <cell r="E68">
            <v>35658.1</v>
          </cell>
          <cell r="F68">
            <v>9.7913436417420164E-4</v>
          </cell>
          <cell r="G68">
            <v>139</v>
          </cell>
          <cell r="H68">
            <v>3.8981325421152402E-3</v>
          </cell>
        </row>
        <row r="69">
          <cell r="B69" t="str">
            <v>Flota y equipo de transporte</v>
          </cell>
          <cell r="C69">
            <v>22649358</v>
          </cell>
          <cell r="D69">
            <v>0.62405802280696665</v>
          </cell>
          <cell r="E69">
            <v>22561368.699999999</v>
          </cell>
          <cell r="F69">
            <v>0.61951173497674394</v>
          </cell>
          <cell r="G69">
            <v>87989.300000000745</v>
          </cell>
          <cell r="H69">
            <v>3.8999983188077181E-3</v>
          </cell>
          <cell r="J69" t="str">
            <v>OTROS PASIVOS</v>
          </cell>
        </row>
        <row r="70">
          <cell r="B70" t="str">
            <v>Armamento de vigilancia</v>
          </cell>
          <cell r="C70">
            <v>5198</v>
          </cell>
          <cell r="D70">
            <v>1.4322055409034609E-4</v>
          </cell>
          <cell r="E70">
            <v>5177.6000000000004</v>
          </cell>
          <cell r="F70">
            <v>1.421715145772867E-4</v>
          </cell>
          <cell r="G70">
            <v>20.399999999999636</v>
          </cell>
          <cell r="H70">
            <v>3.9400494437575873E-3</v>
          </cell>
          <cell r="K70" t="str">
            <v>Anticipos y avances recibidos</v>
          </cell>
          <cell r="L70">
            <v>562604.1</v>
          </cell>
          <cell r="M70">
            <v>1.5501437271162077E-2</v>
          </cell>
          <cell r="N70">
            <v>560191.69999999995</v>
          </cell>
          <cell r="O70">
            <v>1.5382281837651616E-2</v>
          </cell>
          <cell r="P70">
            <v>2412.4000000000233</v>
          </cell>
          <cell r="Q70">
            <v>4.3063829756848637E-3</v>
          </cell>
        </row>
        <row r="71">
          <cell r="B71" t="str">
            <v>Total propiedad planta y equipo</v>
          </cell>
          <cell r="C71">
            <v>32454364.5</v>
          </cell>
          <cell r="D71">
            <v>0.89421548025010733</v>
          </cell>
          <cell r="E71">
            <v>32321046.700000003</v>
          </cell>
          <cell r="F71">
            <v>0.88750234897678737</v>
          </cell>
          <cell r="G71">
            <v>133317.79999999702</v>
          </cell>
          <cell r="H71">
            <v>4.1247983469543392E-3</v>
          </cell>
          <cell r="K71" t="str">
            <v>Depósitos recibidos</v>
          </cell>
          <cell r="L71">
            <v>167706.20000000001</v>
          </cell>
          <cell r="M71">
            <v>4.620810867330973E-3</v>
          </cell>
          <cell r="N71">
            <v>181944</v>
          </cell>
          <cell r="O71">
            <v>4.995993133546402E-3</v>
          </cell>
          <cell r="P71">
            <v>-14237.799999999988</v>
          </cell>
          <cell r="Q71">
            <v>-7.8253748406102885E-2</v>
          </cell>
        </row>
        <row r="72">
          <cell r="B72" t="str">
            <v>Menos provisión</v>
          </cell>
          <cell r="C72">
            <v>-210474.4</v>
          </cell>
          <cell r="D72">
            <v>-5.7992035763434271E-3</v>
          </cell>
          <cell r="E72">
            <v>-210474.4</v>
          </cell>
          <cell r="F72">
            <v>-5.779408264011447E-3</v>
          </cell>
          <cell r="G72">
            <v>0</v>
          </cell>
          <cell r="K72" t="str">
            <v>Ingresos recibidos para terceros</v>
          </cell>
          <cell r="L72">
            <v>638593.69999999995</v>
          </cell>
          <cell r="M72">
            <v>1.7595179598423286E-2</v>
          </cell>
          <cell r="N72">
            <v>418400.3</v>
          </cell>
          <cell r="O72">
            <v>1.148883736684779E-2</v>
          </cell>
          <cell r="P72">
            <v>220193.39999999997</v>
          </cell>
          <cell r="Q72">
            <v>0.52627447924870019</v>
          </cell>
        </row>
        <row r="73">
          <cell r="B73" t="str">
            <v>Menos depreciación acumulada</v>
          </cell>
          <cell r="C73">
            <v>-27246070.600000001</v>
          </cell>
          <cell r="D73">
            <v>-0.75071129821406091</v>
          </cell>
          <cell r="E73">
            <v>-26943885.300000001</v>
          </cell>
          <cell r="F73">
            <v>-0.73985108577288528</v>
          </cell>
          <cell r="G73">
            <v>-302185.30000000075</v>
          </cell>
          <cell r="H73">
            <v>1.1215357274401816E-2</v>
          </cell>
          <cell r="L73">
            <v>1368904</v>
          </cell>
          <cell r="M73">
            <v>3.7717427736916338E-2</v>
          </cell>
          <cell r="N73">
            <v>1160536</v>
          </cell>
          <cell r="O73">
            <v>3.186711233804581E-2</v>
          </cell>
          <cell r="P73">
            <v>208368</v>
          </cell>
          <cell r="Q73">
            <v>0.17954462420812445</v>
          </cell>
        </row>
        <row r="74">
          <cell r="B74" t="str">
            <v>Valor neto propiedad, planta y equipo</v>
          </cell>
          <cell r="C74">
            <v>4997819.5</v>
          </cell>
          <cell r="D74">
            <v>0.13770497845970303</v>
          </cell>
          <cell r="E74">
            <v>5166687</v>
          </cell>
          <cell r="F74">
            <v>0.1418718549398906</v>
          </cell>
          <cell r="G74">
            <v>-168867.5</v>
          </cell>
          <cell r="H74">
            <v>-3.2683903631088973E-2</v>
          </cell>
        </row>
        <row r="75">
          <cell r="J75" t="str">
            <v>ENDEUDAMIENTO LEY 550</v>
          </cell>
          <cell r="L75">
            <v>33936368.700000003</v>
          </cell>
          <cell r="M75">
            <v>0.9350491591050939</v>
          </cell>
          <cell r="N75">
            <v>34082252.200000003</v>
          </cell>
          <cell r="O75">
            <v>0.9358632214692254</v>
          </cell>
          <cell r="P75">
            <v>-145883.5</v>
          </cell>
        </row>
        <row r="76">
          <cell r="A76" t="str">
            <v>ACTIVOS DIFERIDOS</v>
          </cell>
        </row>
        <row r="77">
          <cell r="B77" t="str">
            <v>Gastos pagados por anticipado</v>
          </cell>
          <cell r="C77">
            <v>118363.7</v>
          </cell>
          <cell r="D77">
            <v>3.2612763944177559E-3</v>
          </cell>
          <cell r="E77">
            <v>28019.200000000001</v>
          </cell>
          <cell r="F77">
            <v>7.6937810978907435E-4</v>
          </cell>
          <cell r="G77">
            <v>90344.5</v>
          </cell>
          <cell r="H77">
            <v>3.2243782834627686</v>
          </cell>
          <cell r="J77" t="str">
            <v>TOTAL PASIVO</v>
          </cell>
          <cell r="L77">
            <v>41146644.200000003</v>
          </cell>
          <cell r="M77">
            <v>1.1337139633094124</v>
          </cell>
          <cell r="N77">
            <v>40685829.700000003</v>
          </cell>
          <cell r="O77">
            <v>1.1171905960836206</v>
          </cell>
          <cell r="P77">
            <v>460814.5</v>
          </cell>
          <cell r="Q77">
            <v>1.1326166957829065E-2</v>
          </cell>
        </row>
        <row r="78">
          <cell r="B78" t="str">
            <v>Cargos diferidos</v>
          </cell>
          <cell r="C78">
            <v>2314350.6</v>
          </cell>
          <cell r="D78">
            <v>6.3767328836345699E-2</v>
          </cell>
          <cell r="E78">
            <v>2326127.2999999998</v>
          </cell>
          <cell r="F78">
            <v>6.3873037959783399E-2</v>
          </cell>
          <cell r="G78">
            <v>-11776.699999999721</v>
          </cell>
          <cell r="H78">
            <v>-5.0627925651359762E-3</v>
          </cell>
        </row>
        <row r="79">
          <cell r="C79">
            <v>2432714.3000000003</v>
          </cell>
          <cell r="D79">
            <v>6.7028605230763455E-2</v>
          </cell>
          <cell r="E79">
            <v>2354146.5</v>
          </cell>
          <cell r="F79">
            <v>6.4642416069572467E-2</v>
          </cell>
          <cell r="G79">
            <v>78567.800000000279</v>
          </cell>
          <cell r="H79">
            <v>3.3374218639324438E-2</v>
          </cell>
          <cell r="J79" t="str">
            <v>PATRIMONIO</v>
          </cell>
        </row>
        <row r="80">
          <cell r="K80" t="str">
            <v>Capital suscrito y pagado</v>
          </cell>
          <cell r="L80">
            <v>3082754.1</v>
          </cell>
          <cell r="M80">
            <v>8.4939159354806879E-2</v>
          </cell>
          <cell r="N80">
            <v>3082754.1</v>
          </cell>
          <cell r="O80">
            <v>8.4649223475421101E-2</v>
          </cell>
          <cell r="P80">
            <v>0</v>
          </cell>
          <cell r="Q80">
            <v>0</v>
          </cell>
        </row>
        <row r="81">
          <cell r="A81" t="str">
            <v>º</v>
          </cell>
          <cell r="C81">
            <v>0</v>
          </cell>
          <cell r="D81">
            <v>0</v>
          </cell>
          <cell r="E81">
            <v>0</v>
          </cell>
          <cell r="F81">
            <v>0</v>
          </cell>
          <cell r="G81">
            <v>0</v>
          </cell>
          <cell r="K81" t="str">
            <v>Revalorización del patrimonio</v>
          </cell>
          <cell r="L81">
            <v>73349.100000000006</v>
          </cell>
          <cell r="M81">
            <v>2.0209886002362839E-3</v>
          </cell>
          <cell r="N81">
            <v>73349.100000000006</v>
          </cell>
          <cell r="O81">
            <v>2.0140900494207471E-3</v>
          </cell>
          <cell r="P81">
            <v>0</v>
          </cell>
          <cell r="Q81">
            <v>0</v>
          </cell>
        </row>
        <row r="82">
          <cell r="K82" t="str">
            <v>Utilidad (Pérdida) del ejercicio</v>
          </cell>
          <cell r="L82">
            <v>-4345471.3000000007</v>
          </cell>
          <cell r="M82">
            <v>-0.11973082096377388</v>
          </cell>
          <cell r="N82">
            <v>-3760345.7</v>
          </cell>
          <cell r="O82">
            <v>-0.10325518454557851</v>
          </cell>
          <cell r="P82">
            <v>-585125.60000000056</v>
          </cell>
          <cell r="Q82">
            <v>0.15560420415601706</v>
          </cell>
        </row>
        <row r="83">
          <cell r="A83" t="str">
            <v>VALORIZACIONES</v>
          </cell>
          <cell r="K83" t="str">
            <v>Pérdida de ejercicios anteriores</v>
          </cell>
          <cell r="L83">
            <v>-8568836.9000000004</v>
          </cell>
          <cell r="M83">
            <v>-0.23609726216387139</v>
          </cell>
          <cell r="N83">
            <v>-8568836.9000000004</v>
          </cell>
          <cell r="O83">
            <v>-0.23529135511409574</v>
          </cell>
          <cell r="P83">
            <v>0</v>
          </cell>
          <cell r="Q83">
            <v>0</v>
          </cell>
        </row>
        <row r="84">
          <cell r="B84" t="str">
            <v>De inversiones</v>
          </cell>
          <cell r="C84">
            <v>745126.3</v>
          </cell>
          <cell r="D84">
            <v>2.0530473557770192E-2</v>
          </cell>
          <cell r="E84">
            <v>745126.3</v>
          </cell>
          <cell r="F84">
            <v>2.0460393738869303E-2</v>
          </cell>
          <cell r="G84">
            <v>0</v>
          </cell>
          <cell r="H84">
            <v>0</v>
          </cell>
          <cell r="K84" t="str">
            <v>Superávit de inversiones</v>
          </cell>
          <cell r="L84">
            <v>745126.3</v>
          </cell>
          <cell r="M84">
            <v>2.0530473557770192E-2</v>
          </cell>
          <cell r="N84">
            <v>745126.3</v>
          </cell>
          <cell r="O84">
            <v>2.0460393738869303E-2</v>
          </cell>
          <cell r="P84">
            <v>0</v>
          </cell>
          <cell r="Q84">
            <v>0</v>
          </cell>
        </row>
        <row r="85">
          <cell r="B85" t="str">
            <v>De propiedad, planta y equipo</v>
          </cell>
          <cell r="C85">
            <v>1527017</v>
          </cell>
          <cell r="D85">
            <v>4.207391705374721E-2</v>
          </cell>
          <cell r="E85">
            <v>1527017</v>
          </cell>
          <cell r="F85">
            <v>4.1930299690061915E-2</v>
          </cell>
          <cell r="G85">
            <v>0</v>
          </cell>
          <cell r="H85">
            <v>0</v>
          </cell>
          <cell r="K85" t="str">
            <v>Superávit de propiedades, planta y equipo</v>
          </cell>
          <cell r="L85">
            <v>1527017</v>
          </cell>
          <cell r="M85">
            <v>4.207391705374721E-2</v>
          </cell>
          <cell r="N85">
            <v>1527017</v>
          </cell>
          <cell r="O85">
            <v>4.1930299690061915E-2</v>
          </cell>
          <cell r="P85">
            <v>0</v>
          </cell>
          <cell r="Q85">
            <v>0</v>
          </cell>
        </row>
        <row r="86">
          <cell r="B86" t="str">
            <v>De flota y equipo de transporte</v>
          </cell>
          <cell r="C86">
            <v>2633090.7999999998</v>
          </cell>
          <cell r="D86">
            <v>7.2549581251672296E-2</v>
          </cell>
          <cell r="E86">
            <v>2633090.7999999998</v>
          </cell>
          <cell r="F86">
            <v>7.2301936622280488E-2</v>
          </cell>
          <cell r="G86">
            <v>0</v>
          </cell>
          <cell r="H86">
            <v>0</v>
          </cell>
          <cell r="K86" t="str">
            <v>Superávit de flota y equipo de transporte</v>
          </cell>
          <cell r="L86">
            <v>2633090.7999999998</v>
          </cell>
          <cell r="M86">
            <v>7.2549581251672296E-2</v>
          </cell>
          <cell r="N86">
            <v>2633090.7999999998</v>
          </cell>
          <cell r="O86">
            <v>7.2301936622280488E-2</v>
          </cell>
          <cell r="P86">
            <v>0</v>
          </cell>
          <cell r="Q86">
            <v>0</v>
          </cell>
        </row>
        <row r="87">
          <cell r="C87">
            <v>4905234.0999999996</v>
          </cell>
          <cell r="D87">
            <v>0.1351539718631897</v>
          </cell>
          <cell r="E87">
            <v>4905234.0999999996</v>
          </cell>
          <cell r="F87">
            <v>0.13469263005121171</v>
          </cell>
          <cell r="G87">
            <v>0</v>
          </cell>
          <cell r="H87">
            <v>0</v>
          </cell>
          <cell r="J87" t="str">
            <v>TOTAL PATRIMONIO</v>
          </cell>
          <cell r="L87">
            <v>-4852970.8999999994</v>
          </cell>
          <cell r="M87">
            <v>-0.13371396330941235</v>
          </cell>
          <cell r="N87">
            <v>-4267845.3</v>
          </cell>
          <cell r="O87">
            <v>-0.11719059608362069</v>
          </cell>
          <cell r="P87">
            <v>-585125.59999999963</v>
          </cell>
          <cell r="Q87">
            <v>0.13710093943658164</v>
          </cell>
        </row>
        <row r="98">
          <cell r="T98" t="str">
            <v>EXPRESO BOLIVARIANO S.A.</v>
          </cell>
        </row>
        <row r="99">
          <cell r="T99" t="str">
            <v>BALANCE GENERAL</v>
          </cell>
        </row>
        <row r="100">
          <cell r="T100" t="str">
            <v>(Cifras expresadas en miles de pesos)</v>
          </cell>
        </row>
        <row r="101">
          <cell r="Z101" t="str">
            <v xml:space="preserve">           VARIACION</v>
          </cell>
        </row>
        <row r="102">
          <cell r="T102" t="str">
            <v>ACTIVOS</v>
          </cell>
          <cell r="V102" t="str">
            <v xml:space="preserve">  OCT - 02</v>
          </cell>
          <cell r="W102" t="str">
            <v xml:space="preserve">% </v>
          </cell>
          <cell r="X102" t="str">
            <v xml:space="preserve">  SEP - 02</v>
          </cell>
          <cell r="Y102" t="str">
            <v xml:space="preserve">% </v>
          </cell>
          <cell r="Z102" t="str">
            <v xml:space="preserve">$ </v>
          </cell>
          <cell r="AA102" t="str">
            <v xml:space="preserve">% </v>
          </cell>
        </row>
        <row r="103">
          <cell r="T103" t="str">
            <v>Activo corriente</v>
          </cell>
        </row>
        <row r="104">
          <cell r="U104" t="str">
            <v>Disponible</v>
          </cell>
          <cell r="V104">
            <v>133700.5</v>
          </cell>
          <cell r="W104">
            <v>3.6838514221154898E-3</v>
          </cell>
          <cell r="X104">
            <v>223271.6</v>
          </cell>
          <cell r="Y104">
            <v>6.1308060750336303E-3</v>
          </cell>
          <cell r="Z104">
            <v>-89571.1</v>
          </cell>
          <cell r="AA104">
            <v>-0.40117551896434656</v>
          </cell>
        </row>
        <row r="105">
          <cell r="U105" t="str">
            <v>Inversiones</v>
          </cell>
          <cell r="V105">
            <v>0</v>
          </cell>
          <cell r="W105">
            <v>0</v>
          </cell>
          <cell r="X105">
            <v>0</v>
          </cell>
          <cell r="Y105">
            <v>0</v>
          </cell>
          <cell r="Z105">
            <v>0</v>
          </cell>
        </row>
        <row r="106">
          <cell r="U106" t="str">
            <v>Deudores</v>
          </cell>
          <cell r="V106">
            <v>3129801.4000000004</v>
          </cell>
          <cell r="W106">
            <v>8.6235454155586949E-2</v>
          </cell>
          <cell r="X106">
            <v>3351524.8</v>
          </cell>
          <cell r="Y106">
            <v>9.2029387546225624E-2</v>
          </cell>
          <cell r="Z106">
            <v>-221723.39999999944</v>
          </cell>
          <cell r="AA106">
            <v>-6.6155977720946391E-2</v>
          </cell>
        </row>
        <row r="107">
          <cell r="U107" t="str">
            <v>Inventarios</v>
          </cell>
          <cell r="V107">
            <v>719898.7</v>
          </cell>
          <cell r="W107">
            <v>1.9835377203332016E-2</v>
          </cell>
          <cell r="X107">
            <v>363189.8</v>
          </cell>
          <cell r="Y107">
            <v>9.9728144207783202E-3</v>
          </cell>
          <cell r="Z107">
            <v>356708.89999999997</v>
          </cell>
          <cell r="AA107">
            <v>0.98215561119833206</v>
          </cell>
        </row>
        <row r="108">
          <cell r="T108" t="str">
            <v>Total activo corriente</v>
          </cell>
          <cell r="V108">
            <v>3983400.6000000006</v>
          </cell>
          <cell r="W108">
            <v>0.10975468278103445</v>
          </cell>
          <cell r="X108">
            <v>3937986.1999999997</v>
          </cell>
          <cell r="Y108">
            <v>0.10813300804203758</v>
          </cell>
          <cell r="Z108">
            <v>45414.400000000838</v>
          </cell>
          <cell r="AA108">
            <v>1.1532391860591185E-2</v>
          </cell>
        </row>
        <row r="110">
          <cell r="T110" t="str">
            <v>Activo no corriente</v>
          </cell>
        </row>
        <row r="111">
          <cell r="U111" t="str">
            <v>Propiedad planta y equipo neto</v>
          </cell>
          <cell r="V111">
            <v>4997819.5</v>
          </cell>
          <cell r="W111">
            <v>0.13770497845970303</v>
          </cell>
          <cell r="X111">
            <v>5166687</v>
          </cell>
          <cell r="Y111">
            <v>0.1418718549398906</v>
          </cell>
          <cell r="Z111">
            <v>-168867.5</v>
          </cell>
          <cell r="AA111">
            <v>-3.2683903631088973E-2</v>
          </cell>
        </row>
        <row r="112">
          <cell r="U112" t="str">
            <v>Activos a largo plazo</v>
          </cell>
          <cell r="V112">
            <v>19974504.800000001</v>
          </cell>
          <cell r="W112">
            <v>0.55035776166530925</v>
          </cell>
          <cell r="X112">
            <v>20053930.600000001</v>
          </cell>
          <cell r="Y112">
            <v>0.55066009089728751</v>
          </cell>
          <cell r="Z112">
            <v>-79425.800000000745</v>
          </cell>
          <cell r="AA112">
            <v>-3.9606100960577484E-3</v>
          </cell>
        </row>
        <row r="113">
          <cell r="U113" t="str">
            <v>Otros activos</v>
          </cell>
          <cell r="V113">
            <v>2432714.3000000003</v>
          </cell>
          <cell r="W113">
            <v>6.7028605230763455E-2</v>
          </cell>
          <cell r="X113">
            <v>2354146.5</v>
          </cell>
          <cell r="Y113">
            <v>6.4642416069572467E-2</v>
          </cell>
          <cell r="Z113">
            <v>78567.800000000279</v>
          </cell>
          <cell r="AA113">
            <v>3.3374218639324438E-2</v>
          </cell>
        </row>
        <row r="114">
          <cell r="U114" t="str">
            <v>Valorizaciones</v>
          </cell>
          <cell r="V114">
            <v>4905234.0999999996</v>
          </cell>
          <cell r="W114">
            <v>0.1351539718631897</v>
          </cell>
          <cell r="X114">
            <v>4905234.0999999996</v>
          </cell>
          <cell r="Y114">
            <v>0.13469263005121171</v>
          </cell>
          <cell r="Z114">
            <v>0</v>
          </cell>
          <cell r="AA114">
            <v>0</v>
          </cell>
        </row>
        <row r="115">
          <cell r="T115" t="str">
            <v>Total activo no corriente</v>
          </cell>
          <cell r="V115">
            <v>32310272.700000003</v>
          </cell>
          <cell r="W115">
            <v>0.89024531721896549</v>
          </cell>
          <cell r="X115">
            <v>32479998.200000003</v>
          </cell>
          <cell r="Y115">
            <v>0.89186699195796237</v>
          </cell>
          <cell r="Z115">
            <v>-169725.5</v>
          </cell>
          <cell r="AA115">
            <v>-5.2255390826961845E-3</v>
          </cell>
        </row>
        <row r="117">
          <cell r="T117" t="str">
            <v>TOTAL ACTIVO</v>
          </cell>
          <cell r="V117">
            <v>36293673.300000004</v>
          </cell>
          <cell r="W117">
            <v>1</v>
          </cell>
          <cell r="X117">
            <v>36417984.400000006</v>
          </cell>
          <cell r="Y117">
            <v>1</v>
          </cell>
          <cell r="Z117">
            <v>-124311.10000000149</v>
          </cell>
          <cell r="AA117">
            <v>-3.4134536012377925E-3</v>
          </cell>
        </row>
        <row r="120">
          <cell r="T120" t="str">
            <v>PASIVOS</v>
          </cell>
        </row>
        <row r="121">
          <cell r="T121" t="str">
            <v>Pasivo corriente</v>
          </cell>
        </row>
        <row r="122">
          <cell r="U122" t="str">
            <v>Obligaciones bancarias y financieras</v>
          </cell>
          <cell r="V122">
            <v>1883333</v>
          </cell>
          <cell r="W122">
            <v>5.1891495920860682E-2</v>
          </cell>
          <cell r="X122">
            <v>1691228.7</v>
          </cell>
          <cell r="Y122">
            <v>4.643938229596254E-2</v>
          </cell>
          <cell r="Z122">
            <v>192104.30000000005</v>
          </cell>
          <cell r="AA122">
            <v>0.11358859981503389</v>
          </cell>
        </row>
        <row r="123">
          <cell r="U123" t="str">
            <v>Proveedores y cuentas por pagar</v>
          </cell>
          <cell r="V123">
            <v>1572993.3</v>
          </cell>
          <cell r="W123">
            <v>4.3340702579146219E-2</v>
          </cell>
          <cell r="X123">
            <v>1488167.5</v>
          </cell>
          <cell r="Y123">
            <v>4.0863532798921187E-2</v>
          </cell>
          <cell r="Z123">
            <v>84825.800000000047</v>
          </cell>
          <cell r="AA123">
            <v>5.7000169671760803E-2</v>
          </cell>
        </row>
        <row r="124">
          <cell r="U124" t="str">
            <v>Impuestos, gravámenes y tasas</v>
          </cell>
          <cell r="V124">
            <v>169425.40000000002</v>
          </cell>
          <cell r="W124">
            <v>4.6681800048054113E-3</v>
          </cell>
          <cell r="X124">
            <v>114373.7</v>
          </cell>
          <cell r="Y124">
            <v>3.1405829258359503E-3</v>
          </cell>
          <cell r="Z124">
            <v>55051.700000000026</v>
          </cell>
          <cell r="AA124">
            <v>0.48133180967302813</v>
          </cell>
        </row>
        <row r="125">
          <cell r="U125" t="str">
            <v>Obligaciones laborales</v>
          </cell>
          <cell r="V125">
            <v>533886</v>
          </cell>
          <cell r="W125">
            <v>1.4710167129872744E-2</v>
          </cell>
          <cell r="X125">
            <v>475971.8</v>
          </cell>
          <cell r="Y125">
            <v>1.306969091897354E-2</v>
          </cell>
          <cell r="Z125">
            <v>57914.200000000012</v>
          </cell>
          <cell r="AA125">
            <v>0.12167569591307714</v>
          </cell>
        </row>
        <row r="126">
          <cell r="U126" t="str">
            <v>Pasivos estimados y otros</v>
          </cell>
          <cell r="V126">
            <v>890457</v>
          </cell>
          <cell r="W126">
            <v>2.4534772014934075E-2</v>
          </cell>
          <cell r="X126">
            <v>808506.9</v>
          </cell>
          <cell r="Y126">
            <v>2.2200759139212548E-2</v>
          </cell>
          <cell r="Z126">
            <v>81950.099999999977</v>
          </cell>
          <cell r="AA126">
            <v>0.10135980286624635</v>
          </cell>
        </row>
        <row r="127">
          <cell r="T127" t="str">
            <v>Total pasivo corriente</v>
          </cell>
          <cell r="V127">
            <v>5050094.6999999993</v>
          </cell>
          <cell r="W127">
            <v>0.1391453176496191</v>
          </cell>
          <cell r="X127">
            <v>4578248.6000000006</v>
          </cell>
          <cell r="Y127">
            <v>0.12571394807890579</v>
          </cell>
          <cell r="Z127">
            <v>471846.0999999987</v>
          </cell>
          <cell r="AA127">
            <v>0.10306257724842616</v>
          </cell>
        </row>
        <row r="129">
          <cell r="T129" t="str">
            <v>Pasivo no corriente</v>
          </cell>
        </row>
        <row r="130">
          <cell r="U130" t="str">
            <v>Obligaciones bancarias y financieras</v>
          </cell>
          <cell r="V130">
            <v>0</v>
          </cell>
          <cell r="W130">
            <v>0</v>
          </cell>
          <cell r="X130">
            <v>0</v>
          </cell>
          <cell r="Y130">
            <v>0</v>
          </cell>
          <cell r="Z130">
            <v>0</v>
          </cell>
          <cell r="AA130" t="e">
            <v>#DIV/0!</v>
          </cell>
        </row>
        <row r="131">
          <cell r="U131" t="str">
            <v>Otras cuentas por pagar</v>
          </cell>
          <cell r="V131">
            <v>697526.3</v>
          </cell>
          <cell r="W131">
            <v>1.9218950207500769E-2</v>
          </cell>
          <cell r="X131">
            <v>683016.5</v>
          </cell>
          <cell r="Y131">
            <v>1.8754923185699428E-2</v>
          </cell>
          <cell r="Z131">
            <v>14509.800000000047</v>
          </cell>
          <cell r="AA131">
            <v>2.1243703483005305E-2</v>
          </cell>
        </row>
        <row r="132">
          <cell r="U132" t="str">
            <v>Otros pasivos</v>
          </cell>
          <cell r="V132">
            <v>1462654.5</v>
          </cell>
          <cell r="W132">
            <v>4.0300536347198566E-2</v>
          </cell>
          <cell r="X132">
            <v>1342312.4</v>
          </cell>
          <cell r="Y132">
            <v>3.6858503349790003E-2</v>
          </cell>
          <cell r="Z132">
            <v>120342.10000000009</v>
          </cell>
          <cell r="AA132">
            <v>8.9652825974043004E-2</v>
          </cell>
        </row>
        <row r="133">
          <cell r="T133" t="str">
            <v>Total pasivo no corriente</v>
          </cell>
          <cell r="V133">
            <v>2160180.7999999998</v>
          </cell>
          <cell r="W133">
            <v>5.9519486554699325E-2</v>
          </cell>
          <cell r="X133">
            <v>2025328.9</v>
          </cell>
          <cell r="Y133">
            <v>5.5613426535489424E-2</v>
          </cell>
          <cell r="Z133">
            <v>134851.89999999991</v>
          </cell>
          <cell r="AA133">
            <v>6.6582716515821261E-2</v>
          </cell>
        </row>
        <row r="135">
          <cell r="T135" t="str">
            <v>ENDEUDAMIENTO LEY 550</v>
          </cell>
          <cell r="V135">
            <v>33936368.700000003</v>
          </cell>
          <cell r="W135">
            <v>0.93504915910509412</v>
          </cell>
          <cell r="X135">
            <v>34082252.200000003</v>
          </cell>
          <cell r="Y135">
            <v>0.93586322146922563</v>
          </cell>
          <cell r="Z135">
            <v>-145883.5</v>
          </cell>
          <cell r="AA135">
            <v>-4.2803362625196684E-3</v>
          </cell>
        </row>
        <row r="137">
          <cell r="T137" t="str">
            <v>TOTAL PASIVO</v>
          </cell>
          <cell r="V137">
            <v>41146644.200000003</v>
          </cell>
          <cell r="W137">
            <v>1.1337139633094127</v>
          </cell>
          <cell r="X137">
            <v>40685829.700000003</v>
          </cell>
          <cell r="Y137">
            <v>1.1171905960836208</v>
          </cell>
          <cell r="Z137">
            <v>460814.5</v>
          </cell>
          <cell r="AA137">
            <v>1.1326166957829065E-2</v>
          </cell>
        </row>
        <row r="140">
          <cell r="T140" t="str">
            <v>PATRIMONIO</v>
          </cell>
        </row>
        <row r="141">
          <cell r="U141" t="str">
            <v>Capital suscrito y pagado</v>
          </cell>
          <cell r="V141">
            <v>3082754.1</v>
          </cell>
          <cell r="W141">
            <v>8.4939159354806892E-2</v>
          </cell>
          <cell r="X141">
            <v>3082754.1</v>
          </cell>
          <cell r="Y141">
            <v>8.4649223475421129E-2</v>
          </cell>
          <cell r="Z141">
            <v>0</v>
          </cell>
          <cell r="AA141">
            <v>0</v>
          </cell>
        </row>
        <row r="142">
          <cell r="U142" t="str">
            <v>Superávit por valorizaciones</v>
          </cell>
          <cell r="V142">
            <v>4905234.0999999996</v>
          </cell>
          <cell r="W142">
            <v>0.13515397186318973</v>
          </cell>
          <cell r="X142">
            <v>4905234.0999999996</v>
          </cell>
          <cell r="Y142">
            <v>0.13469263005121174</v>
          </cell>
          <cell r="Z142">
            <v>0</v>
          </cell>
          <cell r="AA142">
            <v>0</v>
          </cell>
        </row>
        <row r="143">
          <cell r="U143" t="str">
            <v>Revalorización del patrimonio</v>
          </cell>
          <cell r="V143">
            <v>73349.100000000006</v>
          </cell>
          <cell r="W143">
            <v>2.0209886002362843E-3</v>
          </cell>
          <cell r="X143">
            <v>73349.100000000006</v>
          </cell>
          <cell r="Y143">
            <v>2.0140900494207475E-3</v>
          </cell>
          <cell r="Z143">
            <v>0</v>
          </cell>
          <cell r="AA143">
            <v>0</v>
          </cell>
        </row>
        <row r="144">
          <cell r="U144" t="str">
            <v>Pérdida de ejercicios anteriores</v>
          </cell>
          <cell r="V144">
            <v>-8568836.9000000004</v>
          </cell>
          <cell r="W144">
            <v>-0.23609726216387145</v>
          </cell>
          <cell r="X144">
            <v>-8568836.9000000004</v>
          </cell>
          <cell r="Y144">
            <v>-0.2352913551140958</v>
          </cell>
          <cell r="Z144">
            <v>0</v>
          </cell>
          <cell r="AA144">
            <v>0</v>
          </cell>
        </row>
        <row r="145">
          <cell r="U145" t="str">
            <v>Utilidad (Pérdida) del ejercicio</v>
          </cell>
          <cell r="V145">
            <v>-4345471.3000000007</v>
          </cell>
          <cell r="W145">
            <v>-0.1197308209637739</v>
          </cell>
          <cell r="X145">
            <v>-3760345.7</v>
          </cell>
          <cell r="Y145">
            <v>-0.10325518454557854</v>
          </cell>
          <cell r="Z145">
            <v>-585125.60000000056</v>
          </cell>
          <cell r="AA145">
            <v>0.15560420415601706</v>
          </cell>
        </row>
        <row r="146">
          <cell r="T146" t="str">
            <v>TOTAL PATRIMONIO</v>
          </cell>
          <cell r="V146">
            <v>-4852970.9000000022</v>
          </cell>
          <cell r="W146">
            <v>-0.13371396330941246</v>
          </cell>
          <cell r="X146">
            <v>-4267845.3000000017</v>
          </cell>
          <cell r="Y146">
            <v>-0.11719059608362076</v>
          </cell>
          <cell r="Z146">
            <v>-585125.60000000056</v>
          </cell>
          <cell r="AA146">
            <v>0.13710093943658186</v>
          </cell>
        </row>
        <row r="148">
          <cell r="T148" t="str">
            <v>TOTAL PASIVO Y PATRIMONIO</v>
          </cell>
          <cell r="V148">
            <v>36293673.299999997</v>
          </cell>
          <cell r="W148">
            <v>1</v>
          </cell>
          <cell r="X148">
            <v>36417984.399999999</v>
          </cell>
          <cell r="Y148">
            <v>1</v>
          </cell>
          <cell r="Z148">
            <v>-124311.10000000149</v>
          </cell>
          <cell r="AA148">
            <v>-3.4134536012377925E-3</v>
          </cell>
        </row>
        <row r="150">
          <cell r="T150" t="str">
            <v>CUENTAS DE ORDEN</v>
          </cell>
          <cell r="V150">
            <v>35180983.299999997</v>
          </cell>
          <cell r="X150">
            <v>35180983.299999997</v>
          </cell>
          <cell r="Z150">
            <v>0</v>
          </cell>
          <cell r="AA150">
            <v>0</v>
          </cell>
        </row>
        <row r="159">
          <cell r="AD159" t="str">
            <v>EXPRESO BOLIVARIANO S.A.</v>
          </cell>
          <cell r="AF159" t="str">
            <v>ACUMULADO A</v>
          </cell>
          <cell r="AH159" t="str">
            <v>ACUMULADO A</v>
          </cell>
          <cell r="AJ159" t="str">
            <v xml:space="preserve">            VARIACION</v>
          </cell>
          <cell r="AM159" t="str">
            <v>EXPRESO BOLIVARIANO S.A.</v>
          </cell>
          <cell r="AQ159" t="str">
            <v xml:space="preserve">       VARIACION       </v>
          </cell>
        </row>
        <row r="160">
          <cell r="AD160" t="str">
            <v>ESTADO DE RESULTADOS - ACUMULADO</v>
          </cell>
          <cell r="AF160" t="str">
            <v xml:space="preserve">  OCT - 02</v>
          </cell>
          <cell r="AG160" t="str">
            <v xml:space="preserve">% </v>
          </cell>
          <cell r="AH160" t="str">
            <v xml:space="preserve">  SEP - 02</v>
          </cell>
          <cell r="AI160" t="str">
            <v xml:space="preserve">% </v>
          </cell>
          <cell r="AJ160" t="str">
            <v xml:space="preserve">$ </v>
          </cell>
          <cell r="AK160" t="str">
            <v xml:space="preserve">% </v>
          </cell>
          <cell r="AM160" t="str">
            <v>ESTADO DE RESULTADOS - MENSUAL</v>
          </cell>
          <cell r="AO160" t="str">
            <v xml:space="preserve">  OCT - 02</v>
          </cell>
          <cell r="AP160" t="str">
            <v xml:space="preserve">  SEP - 02</v>
          </cell>
          <cell r="AQ160" t="str">
            <v xml:space="preserve">$    </v>
          </cell>
          <cell r="AR160" t="str">
            <v xml:space="preserve">%   </v>
          </cell>
        </row>
        <row r="162">
          <cell r="AD162" t="str">
            <v>Ingresos Operacionales</v>
          </cell>
          <cell r="AM162" t="str">
            <v>Ingresos Operacionales</v>
          </cell>
        </row>
        <row r="163">
          <cell r="AE163" t="str">
            <v>Producido de buses propios</v>
          </cell>
          <cell r="AF163">
            <v>6875084.4000000004</v>
          </cell>
          <cell r="AG163">
            <v>0.44504110507780881</v>
          </cell>
          <cell r="AH163">
            <v>6243625.3000000007</v>
          </cell>
          <cell r="AI163">
            <v>0.44444595749900606</v>
          </cell>
          <cell r="AJ163">
            <v>631459.09999999963</v>
          </cell>
          <cell r="AK163">
            <v>0.1011366104881406</v>
          </cell>
          <cell r="AN163" t="str">
            <v>Producido de buses propios</v>
          </cell>
          <cell r="AO163">
            <v>631459.09999999963</v>
          </cell>
          <cell r="AP163">
            <v>650707.00000000093</v>
          </cell>
          <cell r="AQ163">
            <v>-19247.900000001304</v>
          </cell>
          <cell r="AR163">
            <v>-2.9579979929524769E-2</v>
          </cell>
        </row>
        <row r="164">
          <cell r="AE164" t="str">
            <v>Cuotas administración</v>
          </cell>
          <cell r="AF164">
            <v>6327271.0999999996</v>
          </cell>
          <cell r="AG164">
            <v>0.40957980420878648</v>
          </cell>
          <cell r="AH164">
            <v>5814146.7999999998</v>
          </cell>
          <cell r="AI164">
            <v>0.41387397824238131</v>
          </cell>
          <cell r="AJ164">
            <v>513124.29999999981</v>
          </cell>
          <cell r="AK164">
            <v>8.8254445174999585E-2</v>
          </cell>
          <cell r="AN164" t="str">
            <v>Cuotas administración</v>
          </cell>
          <cell r="AO164">
            <v>513124.29999999981</v>
          </cell>
          <cell r="AP164">
            <v>496898.39999999944</v>
          </cell>
          <cell r="AQ164">
            <v>16225.900000000373</v>
          </cell>
          <cell r="AR164">
            <v>3.2654361535477738E-2</v>
          </cell>
        </row>
        <row r="165">
          <cell r="AE165" t="str">
            <v>Remesas en efectivo y transporte de paquetes</v>
          </cell>
          <cell r="AF165">
            <v>123284.6</v>
          </cell>
          <cell r="AG165">
            <v>7.980515064378791E-3</v>
          </cell>
          <cell r="AH165">
            <v>103732.7</v>
          </cell>
          <cell r="AI165">
            <v>7.3841040998179593E-3</v>
          </cell>
          <cell r="AJ165">
            <v>19551.900000000009</v>
          </cell>
          <cell r="AN165" t="str">
            <v>Remesas en efectivo</v>
          </cell>
          <cell r="AO165">
            <v>19551.900000000009</v>
          </cell>
          <cell r="AP165">
            <v>18253.3</v>
          </cell>
          <cell r="AQ165">
            <v>1298.6000000000095</v>
          </cell>
        </row>
        <row r="166">
          <cell r="AE166" t="str">
            <v>Servicios complementarios y conexos</v>
          </cell>
          <cell r="AF166">
            <v>1625798</v>
          </cell>
          <cell r="AG166">
            <v>0.10524189907447409</v>
          </cell>
          <cell r="AH166">
            <v>1483030.9</v>
          </cell>
          <cell r="AI166">
            <v>0.10556800843751987</v>
          </cell>
          <cell r="AJ166">
            <v>142767.10000000009</v>
          </cell>
          <cell r="AK166">
            <v>9.6267110820145385E-2</v>
          </cell>
          <cell r="AN166" t="str">
            <v>Servicios complementarios y conexos</v>
          </cell>
          <cell r="AO166">
            <v>142767.10000000009</v>
          </cell>
          <cell r="AP166">
            <v>136801.1</v>
          </cell>
          <cell r="AQ166">
            <v>5966.0000000000873</v>
          </cell>
          <cell r="AR166">
            <v>4.3610760439792395E-2</v>
          </cell>
        </row>
        <row r="167">
          <cell r="AE167" t="str">
            <v>Venta de vehículos automotores</v>
          </cell>
          <cell r="AF167">
            <v>0</v>
          </cell>
          <cell r="AG167">
            <v>0</v>
          </cell>
          <cell r="AH167">
            <v>0</v>
          </cell>
          <cell r="AI167">
            <v>0</v>
          </cell>
          <cell r="AJ167">
            <v>0</v>
          </cell>
          <cell r="AK167" t="e">
            <v>#DIV/0!</v>
          </cell>
          <cell r="AN167" t="str">
            <v>Venta de vehículos automotores</v>
          </cell>
          <cell r="AO167">
            <v>0</v>
          </cell>
          <cell r="AP167">
            <v>0</v>
          </cell>
          <cell r="AQ167">
            <v>0</v>
          </cell>
        </row>
        <row r="168">
          <cell r="AE168" t="str">
            <v>Servicios de mantenimiento</v>
          </cell>
          <cell r="AF168">
            <v>496762.8</v>
          </cell>
          <cell r="AG168">
            <v>3.2156676574551797E-2</v>
          </cell>
          <cell r="AH168">
            <v>403573.4</v>
          </cell>
          <cell r="AI168">
            <v>2.8727951721274715E-2</v>
          </cell>
          <cell r="AJ168">
            <v>93189.399999999965</v>
          </cell>
          <cell r="AK168">
            <v>0.23091065962226431</v>
          </cell>
          <cell r="AN168" t="str">
            <v>Servicios de mantenimiento</v>
          </cell>
          <cell r="AO168">
            <v>93189.399999999965</v>
          </cell>
          <cell r="AP168">
            <v>32253.3</v>
          </cell>
          <cell r="AQ168">
            <v>60936.099999999962</v>
          </cell>
          <cell r="AR168">
            <v>1.8892981493366561</v>
          </cell>
        </row>
        <row r="169">
          <cell r="AF169">
            <v>15448200.9</v>
          </cell>
          <cell r="AG169">
            <v>1</v>
          </cell>
          <cell r="AH169">
            <v>14048109.100000001</v>
          </cell>
          <cell r="AI169">
            <v>1</v>
          </cell>
          <cell r="AJ169">
            <v>1400091.7999999989</v>
          </cell>
          <cell r="AK169">
            <v>9.9664075074701541E-2</v>
          </cell>
          <cell r="AO169">
            <v>1400091.7999999989</v>
          </cell>
          <cell r="AP169">
            <v>1334913.1000000001</v>
          </cell>
          <cell r="AQ169">
            <v>65178.699999998789</v>
          </cell>
          <cell r="AR169">
            <v>4.8826174527764277E-2</v>
          </cell>
        </row>
        <row r="171">
          <cell r="AD171" t="str">
            <v>Costo de ventas</v>
          </cell>
          <cell r="AM171" t="str">
            <v>Costo de ventas</v>
          </cell>
        </row>
        <row r="172">
          <cell r="AE172" t="str">
            <v>Personal</v>
          </cell>
          <cell r="AF172">
            <v>1421937.2000000002</v>
          </cell>
          <cell r="AG172">
            <v>9.204548861091004E-2</v>
          </cell>
          <cell r="AH172">
            <v>1287842.3999999999</v>
          </cell>
          <cell r="AI172">
            <v>9.167371856472839E-2</v>
          </cell>
          <cell r="AJ172">
            <v>134094.80000000028</v>
          </cell>
          <cell r="AK172">
            <v>0.10412361015602545</v>
          </cell>
          <cell r="AN172" t="str">
            <v>Personal</v>
          </cell>
          <cell r="AO172">
            <v>134094.80000000028</v>
          </cell>
          <cell r="AP172">
            <v>135734.29999999999</v>
          </cell>
          <cell r="AQ172">
            <v>-1639.499999999709</v>
          </cell>
          <cell r="AR172">
            <v>-1.207874501875883E-2</v>
          </cell>
        </row>
        <row r="173">
          <cell r="AE173" t="str">
            <v>Peajes</v>
          </cell>
          <cell r="AF173">
            <v>195526.09999999998</v>
          </cell>
          <cell r="AG173">
            <v>1.2656884854468715E-2</v>
          </cell>
          <cell r="AH173">
            <v>178353.8</v>
          </cell>
          <cell r="AI173">
            <v>1.2695929304820103E-2</v>
          </cell>
          <cell r="AJ173">
            <v>17172.299999999988</v>
          </cell>
          <cell r="AK173">
            <v>9.6282221068460405E-2</v>
          </cell>
          <cell r="AN173" t="str">
            <v>Peajes</v>
          </cell>
          <cell r="AO173">
            <v>17172.299999999988</v>
          </cell>
          <cell r="AP173">
            <v>20582.5</v>
          </cell>
          <cell r="AQ173">
            <v>-3410.2000000000116</v>
          </cell>
          <cell r="AR173">
            <v>-0.16568444066561461</v>
          </cell>
        </row>
        <row r="174">
          <cell r="AE174" t="str">
            <v>Mantenimiento, reparaciones y lavado vehículos</v>
          </cell>
          <cell r="AF174">
            <v>436362.5</v>
          </cell>
          <cell r="AG174">
            <v>2.824681675391728E-2</v>
          </cell>
          <cell r="AH174">
            <v>346912.8</v>
          </cell>
          <cell r="AI174">
            <v>2.4694625983506916E-2</v>
          </cell>
          <cell r="AJ174">
            <v>89449.700000000012</v>
          </cell>
          <cell r="AK174">
            <v>0.25784491088250427</v>
          </cell>
          <cell r="AN174" t="str">
            <v>Mantenimiento, reparaciones y lavado vehículos</v>
          </cell>
          <cell r="AO174">
            <v>89449.700000000012</v>
          </cell>
          <cell r="AP174">
            <v>28071.3</v>
          </cell>
          <cell r="AQ174">
            <v>61378.400000000009</v>
          </cell>
          <cell r="AR174">
            <v>2.1865179026265267</v>
          </cell>
        </row>
        <row r="175">
          <cell r="AE175" t="str">
            <v>Repuestos, alistado, lubricación, reencauche</v>
          </cell>
          <cell r="AF175">
            <v>1525517.4</v>
          </cell>
          <cell r="AG175">
            <v>9.8750489450198681E-2</v>
          </cell>
          <cell r="AH175">
            <v>1312865.6000000001</v>
          </cell>
          <cell r="AI175">
            <v>9.3454968968030003E-2</v>
          </cell>
          <cell r="AJ175">
            <v>212651.79999999981</v>
          </cell>
          <cell r="AK175">
            <v>0.16197530044202524</v>
          </cell>
          <cell r="AN175" t="str">
            <v>Repuestos, alistado, lubricación, reencauche</v>
          </cell>
          <cell r="AO175">
            <v>212651.79999999981</v>
          </cell>
          <cell r="AP175">
            <v>157750.20000000001</v>
          </cell>
          <cell r="AQ175">
            <v>54901.599999999802</v>
          </cell>
          <cell r="AR175">
            <v>0.34802871882254216</v>
          </cell>
        </row>
        <row r="176">
          <cell r="AE176" t="str">
            <v>Depreciación equipo de transporte</v>
          </cell>
          <cell r="AF176">
            <v>1988259.1</v>
          </cell>
          <cell r="AG176">
            <v>0.12870489663297946</v>
          </cell>
          <cell r="AH176">
            <v>1826054.3</v>
          </cell>
          <cell r="AI176">
            <v>0.12998577153703908</v>
          </cell>
          <cell r="AJ176">
            <v>162204.80000000005</v>
          </cell>
          <cell r="AK176">
            <v>8.8828026636447843E-2</v>
          </cell>
          <cell r="AN176" t="str">
            <v>Depreciación equipo de transporte</v>
          </cell>
          <cell r="AO176">
            <v>162204.80000000005</v>
          </cell>
          <cell r="AP176">
            <v>161752.4</v>
          </cell>
          <cell r="AQ176">
            <v>452.40000000005239</v>
          </cell>
          <cell r="AR176">
            <v>2.7968673107789943E-3</v>
          </cell>
        </row>
        <row r="177">
          <cell r="AE177" t="str">
            <v>Combustibles y lubricantes</v>
          </cell>
          <cell r="AF177">
            <v>1182002.8</v>
          </cell>
          <cell r="AG177">
            <v>7.6513945387647053E-2</v>
          </cell>
          <cell r="AH177">
            <v>1063287.3999999999</v>
          </cell>
          <cell r="AI177">
            <v>7.5689005006374835E-2</v>
          </cell>
          <cell r="AJ177">
            <v>118715.40000000014</v>
          </cell>
          <cell r="AK177">
            <v>0.11164939977657973</v>
          </cell>
          <cell r="AN177" t="str">
            <v>Combustibles y lubricantes</v>
          </cell>
          <cell r="AO177">
            <v>118715.40000000014</v>
          </cell>
          <cell r="AP177">
            <v>134146.1</v>
          </cell>
          <cell r="AQ177">
            <v>-15430.699999999866</v>
          </cell>
          <cell r="AR177">
            <v>-0.11502906159776438</v>
          </cell>
        </row>
        <row r="178">
          <cell r="AE178" t="str">
            <v>Refrigerios, casino y restaurantes</v>
          </cell>
          <cell r="AF178">
            <v>231.3</v>
          </cell>
          <cell r="AG178">
            <v>1.4972617296814156E-5</v>
          </cell>
          <cell r="AH178">
            <v>231.3</v>
          </cell>
          <cell r="AI178">
            <v>1.6464849351148617E-5</v>
          </cell>
          <cell r="AJ178">
            <v>0</v>
          </cell>
          <cell r="AK178">
            <v>0</v>
          </cell>
          <cell r="AN178" t="str">
            <v>Refrigerios, casino y restaurantes</v>
          </cell>
          <cell r="AO178">
            <v>0</v>
          </cell>
          <cell r="AP178">
            <v>0</v>
          </cell>
          <cell r="AQ178">
            <v>0</v>
          </cell>
        </row>
        <row r="179">
          <cell r="AE179" t="str">
            <v>Cuota de publicidad</v>
          </cell>
          <cell r="AF179">
            <v>78800</v>
          </cell>
          <cell r="AG179">
            <v>5.100917609117836E-3</v>
          </cell>
          <cell r="AH179">
            <v>70548.600000000006</v>
          </cell>
          <cell r="AI179">
            <v>5.0219285384109098E-3</v>
          </cell>
          <cell r="AJ179">
            <v>8251.3999999999942</v>
          </cell>
          <cell r="AK179">
            <v>0.11696050665782165</v>
          </cell>
          <cell r="AN179" t="str">
            <v>Cuota de publicidad</v>
          </cell>
          <cell r="AO179">
            <v>8251.3999999999942</v>
          </cell>
          <cell r="AP179">
            <v>8249.5000000000073</v>
          </cell>
          <cell r="AQ179">
            <v>1.8999999999869033</v>
          </cell>
          <cell r="AR179">
            <v>2.3031698890685348E-4</v>
          </cell>
        </row>
        <row r="180">
          <cell r="AE180" t="str">
            <v>Servicios, reparaciones y mantenimiento locativo</v>
          </cell>
          <cell r="AF180">
            <v>1022373.4</v>
          </cell>
          <cell r="AG180">
            <v>6.6180742121239505E-2</v>
          </cell>
          <cell r="AH180">
            <v>900668</v>
          </cell>
          <cell r="AI180">
            <v>6.4113112561177354E-2</v>
          </cell>
          <cell r="AJ180">
            <v>121705.40000000002</v>
          </cell>
          <cell r="AK180">
            <v>0.13512792727175826</v>
          </cell>
          <cell r="AN180" t="str">
            <v>Servicios, reparaciones y mantenimiento locativo</v>
          </cell>
          <cell r="AO180">
            <v>121705.40000000002</v>
          </cell>
          <cell r="AP180">
            <v>108959.2</v>
          </cell>
          <cell r="AQ180">
            <v>12746.200000000026</v>
          </cell>
          <cell r="AR180">
            <v>0.11698140221293873</v>
          </cell>
        </row>
        <row r="181">
          <cell r="AE181" t="str">
            <v>Otros costos de ventas</v>
          </cell>
          <cell r="AF181">
            <v>801173.50000000012</v>
          </cell>
          <cell r="AG181">
            <v>5.1861929113052908E-2</v>
          </cell>
          <cell r="AH181">
            <v>721750.7</v>
          </cell>
          <cell r="AI181">
            <v>5.1377071096351312E-2</v>
          </cell>
          <cell r="AJ181">
            <v>79422.800000000163</v>
          </cell>
          <cell r="AK181">
            <v>0.1100418745697096</v>
          </cell>
          <cell r="AN181" t="str">
            <v>Otros costos de ventas</v>
          </cell>
          <cell r="AO181">
            <v>79422.800000000163</v>
          </cell>
          <cell r="AP181">
            <v>73047.199999999997</v>
          </cell>
          <cell r="AQ181">
            <v>6375.6000000001659</v>
          </cell>
          <cell r="AR181">
            <v>8.7280552848023829E-2</v>
          </cell>
        </row>
        <row r="182">
          <cell r="AF182">
            <v>8652183.3000000007</v>
          </cell>
          <cell r="AG182">
            <v>0.56007708315082827</v>
          </cell>
          <cell r="AH182">
            <v>7708514.9000000004</v>
          </cell>
          <cell r="AI182">
            <v>0.54872259640979004</v>
          </cell>
          <cell r="AJ182">
            <v>943668.40000000037</v>
          </cell>
          <cell r="AK182">
            <v>0.12241896295744348</v>
          </cell>
          <cell r="AO182">
            <v>943668.40000000037</v>
          </cell>
          <cell r="AP182">
            <v>828292.70000000205</v>
          </cell>
          <cell r="AQ182">
            <v>115375.69999999832</v>
          </cell>
          <cell r="AR182">
            <v>0.1392933922996038</v>
          </cell>
        </row>
        <row r="184">
          <cell r="AD184" t="str">
            <v>UTILIDAD BRUTA EN VENTAS</v>
          </cell>
          <cell r="AF184">
            <v>6796017.5999999996</v>
          </cell>
          <cell r="AG184">
            <v>0.43992291684917173</v>
          </cell>
          <cell r="AH184">
            <v>6339594.2000000011</v>
          </cell>
          <cell r="AI184">
            <v>0.4512774035902099</v>
          </cell>
          <cell r="AJ184">
            <v>456423.39999999851</v>
          </cell>
          <cell r="AK184">
            <v>7.1995680733003109E-2</v>
          </cell>
          <cell r="AM184" t="str">
            <v>UTILIDAD BRUTA EN VENTAS</v>
          </cell>
          <cell r="AO184">
            <v>456423.39999999851</v>
          </cell>
          <cell r="AP184">
            <v>506620.39999999944</v>
          </cell>
          <cell r="AQ184">
            <v>-50197.000000000931</v>
          </cell>
          <cell r="AR184">
            <v>-9.908207407360814E-2</v>
          </cell>
        </row>
        <row r="186">
          <cell r="AD186" t="str">
            <v>Gastos Operacionales de administración</v>
          </cell>
          <cell r="AM186" t="str">
            <v>Gastos Operacionales de administración</v>
          </cell>
        </row>
        <row r="187">
          <cell r="AE187" t="str">
            <v>Personal</v>
          </cell>
          <cell r="AF187">
            <v>1316789.2999999998</v>
          </cell>
          <cell r="AG187">
            <v>8.5239006698831818E-2</v>
          </cell>
          <cell r="AH187">
            <v>1181477.3999999999</v>
          </cell>
          <cell r="AI187">
            <v>8.4102236933794872E-2</v>
          </cell>
          <cell r="AJ187">
            <v>135311.89999999991</v>
          </cell>
          <cell r="AK187">
            <v>0.11452770912080079</v>
          </cell>
          <cell r="AN187" t="str">
            <v>Personal</v>
          </cell>
          <cell r="AO187">
            <v>135311.89999999991</v>
          </cell>
          <cell r="AP187">
            <v>146841.60000000001</v>
          </cell>
          <cell r="AQ187">
            <v>-11529.700000000099</v>
          </cell>
          <cell r="AR187">
            <v>-7.8517940420154142E-2</v>
          </cell>
        </row>
        <row r="188">
          <cell r="AE188" t="str">
            <v>Honorarios</v>
          </cell>
          <cell r="AF188">
            <v>571270.5</v>
          </cell>
          <cell r="AG188">
            <v>3.697974305862374E-2</v>
          </cell>
          <cell r="AH188">
            <v>525098</v>
          </cell>
          <cell r="AI188">
            <v>3.737855367310608E-2</v>
          </cell>
          <cell r="AJ188">
            <v>46172.5</v>
          </cell>
          <cell r="AK188">
            <v>8.7931205222644193E-2</v>
          </cell>
          <cell r="AN188" t="str">
            <v>Honorarios</v>
          </cell>
          <cell r="AO188">
            <v>46172.5</v>
          </cell>
          <cell r="AP188">
            <v>62301</v>
          </cell>
          <cell r="AQ188">
            <v>-16128.5</v>
          </cell>
          <cell r="AR188">
            <v>-0.25888027479494713</v>
          </cell>
        </row>
        <row r="189">
          <cell r="AE189" t="str">
            <v>Impuestos</v>
          </cell>
          <cell r="AF189">
            <v>53290.7</v>
          </cell>
          <cell r="AG189">
            <v>3.4496379445712669E-3</v>
          </cell>
          <cell r="AH189">
            <v>50343.6</v>
          </cell>
          <cell r="AI189">
            <v>3.583656678748316E-3</v>
          </cell>
          <cell r="AJ189">
            <v>2947.0999999999985</v>
          </cell>
          <cell r="AK189">
            <v>5.8539715077984056E-2</v>
          </cell>
          <cell r="AN189" t="str">
            <v>Impuestos</v>
          </cell>
          <cell r="AO189">
            <v>2947.0999999999985</v>
          </cell>
          <cell r="AP189">
            <v>4160.2</v>
          </cell>
          <cell r="AQ189">
            <v>-1213.1000000000013</v>
          </cell>
          <cell r="AR189">
            <v>-0.29159655785779559</v>
          </cell>
        </row>
        <row r="190">
          <cell r="AE190" t="str">
            <v>Arrendamientos</v>
          </cell>
          <cell r="AF190">
            <v>25559.8</v>
          </cell>
          <cell r="AG190">
            <v>1.6545486536234779E-3</v>
          </cell>
          <cell r="AH190">
            <v>23576.2</v>
          </cell>
          <cell r="AI190">
            <v>1.6782472169154779E-3</v>
          </cell>
          <cell r="AJ190">
            <v>1983.5999999999985</v>
          </cell>
          <cell r="AK190">
            <v>8.4135696168169627E-2</v>
          </cell>
          <cell r="AN190" t="str">
            <v>Arrendamientos</v>
          </cell>
          <cell r="AO190">
            <v>1983.5999999999985</v>
          </cell>
          <cell r="AP190">
            <v>2055.6</v>
          </cell>
          <cell r="AQ190">
            <v>-72.000000000001364</v>
          </cell>
          <cell r="AR190">
            <v>-3.5026269702277402E-2</v>
          </cell>
        </row>
        <row r="191">
          <cell r="AE191" t="str">
            <v>Servicios, reparaciones y mantenimiento locativo</v>
          </cell>
          <cell r="AF191">
            <v>654607.60000000009</v>
          </cell>
          <cell r="AG191">
            <v>4.237435829825336E-2</v>
          </cell>
          <cell r="AH191">
            <v>602588.19999999995</v>
          </cell>
          <cell r="AI191">
            <v>4.2894612770340734E-2</v>
          </cell>
          <cell r="AJ191">
            <v>52019.40000000014</v>
          </cell>
          <cell r="AK191">
            <v>8.6326615755170977E-2</v>
          </cell>
          <cell r="AN191" t="str">
            <v>Servicios, reparaciones y mantenimiento locativo</v>
          </cell>
          <cell r="AO191">
            <v>52019.40000000014</v>
          </cell>
          <cell r="AP191">
            <v>56563.6</v>
          </cell>
          <cell r="AQ191">
            <v>-4544.1999999998588</v>
          </cell>
          <cell r="AR191">
            <v>-8.0337885141678722E-2</v>
          </cell>
        </row>
        <row r="192">
          <cell r="AE192" t="str">
            <v>Gastos de viaje</v>
          </cell>
          <cell r="AF192">
            <v>97114.8</v>
          </cell>
          <cell r="AG192">
            <v>6.286479612004528E-3</v>
          </cell>
          <cell r="AH192">
            <v>87816.6</v>
          </cell>
          <cell r="AI192">
            <v>6.2511331151321996E-3</v>
          </cell>
          <cell r="AJ192">
            <v>9298.1999999999971</v>
          </cell>
          <cell r="AK192">
            <v>0.1058820314154727</v>
          </cell>
          <cell r="AN192" t="str">
            <v>Gastos de viaje</v>
          </cell>
          <cell r="AO192">
            <v>9298.1999999999971</v>
          </cell>
          <cell r="AP192">
            <v>7941.7000000000116</v>
          </cell>
          <cell r="AQ192">
            <v>1356.4999999999854</v>
          </cell>
          <cell r="AR192">
            <v>0.17080725789188511</v>
          </cell>
        </row>
        <row r="193">
          <cell r="AE193" t="str">
            <v>Depreciaciones</v>
          </cell>
          <cell r="AF193">
            <v>207066.5</v>
          </cell>
          <cell r="AG193">
            <v>1.3403923300867999E-2</v>
          </cell>
          <cell r="AH193">
            <v>185656.8</v>
          </cell>
          <cell r="AI193">
            <v>1.3215785745855288E-2</v>
          </cell>
          <cell r="AJ193">
            <v>21409.700000000012</v>
          </cell>
          <cell r="AK193">
            <v>0.11531869557161389</v>
          </cell>
          <cell r="AN193" t="str">
            <v>Depreciaciones</v>
          </cell>
          <cell r="AO193">
            <v>21409.700000000012</v>
          </cell>
          <cell r="AP193">
            <v>21326.5</v>
          </cell>
          <cell r="AQ193">
            <v>83.200000000011642</v>
          </cell>
          <cell r="AR193">
            <v>3.9012496190191648E-3</v>
          </cell>
        </row>
        <row r="194">
          <cell r="AE194" t="str">
            <v>Provisiones y Amortizaciones</v>
          </cell>
          <cell r="AF194">
            <v>27885.100000000002</v>
          </cell>
          <cell r="AG194">
            <v>1.8050710358123322E-3</v>
          </cell>
          <cell r="AH194">
            <v>26266.1</v>
          </cell>
          <cell r="AI194">
            <v>1.8697249439784032E-3</v>
          </cell>
          <cell r="AJ194">
            <v>1619.0000000000036</v>
          </cell>
          <cell r="AK194">
            <v>6.1638385599689371E-2</v>
          </cell>
          <cell r="AN194" t="str">
            <v>Amortizaciones</v>
          </cell>
          <cell r="AO194">
            <v>1619.0000000000036</v>
          </cell>
          <cell r="AP194">
            <v>1865.9</v>
          </cell>
          <cell r="AQ194">
            <v>-246.89999999999645</v>
          </cell>
          <cell r="AR194">
            <v>-0.13232220376225756</v>
          </cell>
        </row>
        <row r="195">
          <cell r="AE195" t="str">
            <v>Otros gastos operaciones de administración</v>
          </cell>
          <cell r="AF195">
            <v>157308.69999999998</v>
          </cell>
          <cell r="AG195">
            <v>1.0182978653520747E-2</v>
          </cell>
          <cell r="AH195">
            <v>144088.29999999999</v>
          </cell>
          <cell r="AI195">
            <v>1.025677541185952E-2</v>
          </cell>
          <cell r="AJ195">
            <v>13220.399999999994</v>
          </cell>
          <cell r="AK195">
            <v>9.1752071472839924E-2</v>
          </cell>
          <cell r="AN195" t="str">
            <v>Otros gastos operaciones de administración</v>
          </cell>
          <cell r="AO195">
            <v>13220.399999999994</v>
          </cell>
          <cell r="AP195">
            <v>14738.3</v>
          </cell>
          <cell r="AQ195">
            <v>-1517.9000000000051</v>
          </cell>
          <cell r="AR195">
            <v>-0.10299016847261933</v>
          </cell>
        </row>
        <row r="196">
          <cell r="AF196">
            <v>3110893</v>
          </cell>
          <cell r="AG196">
            <v>0.20137574725610929</v>
          </cell>
          <cell r="AH196">
            <v>2826911.2</v>
          </cell>
          <cell r="AI196">
            <v>0.20123072648973092</v>
          </cell>
          <cell r="AJ196">
            <v>283981.79999999981</v>
          </cell>
          <cell r="AK196">
            <v>0.10045656899304078</v>
          </cell>
          <cell r="AO196">
            <v>283981.79999999981</v>
          </cell>
          <cell r="AP196">
            <v>317794.40000000002</v>
          </cell>
          <cell r="AQ196">
            <v>-33812.60000000021</v>
          </cell>
          <cell r="AR196">
            <v>-0.1063977212940197</v>
          </cell>
        </row>
        <row r="198">
          <cell r="AD198" t="str">
            <v>Gastos Operacionales de ventas</v>
          </cell>
          <cell r="AM198" t="str">
            <v>Gastos Operacionales de ventas</v>
          </cell>
        </row>
        <row r="199">
          <cell r="AE199" t="str">
            <v>Personal</v>
          </cell>
          <cell r="AF199">
            <v>2276278.5</v>
          </cell>
          <cell r="AG199">
            <v>0.14734910004957277</v>
          </cell>
          <cell r="AH199">
            <v>2082167.8</v>
          </cell>
          <cell r="AI199">
            <v>0.14821694401561844</v>
          </cell>
          <cell r="AJ199">
            <v>194110.69999999995</v>
          </cell>
          <cell r="AK199">
            <v>9.3225291448652658E-2</v>
          </cell>
          <cell r="AN199" t="str">
            <v>Personal</v>
          </cell>
          <cell r="AO199">
            <v>194110.69999999995</v>
          </cell>
          <cell r="AP199">
            <v>216466</v>
          </cell>
          <cell r="AQ199">
            <v>-22355.300000000047</v>
          </cell>
          <cell r="AR199">
            <v>-0.10327395526318239</v>
          </cell>
        </row>
        <row r="200">
          <cell r="AE200" t="str">
            <v>Impuestos</v>
          </cell>
          <cell r="AF200">
            <v>94773.1</v>
          </cell>
          <cell r="AG200">
            <v>6.1348956175213904E-3</v>
          </cell>
          <cell r="AH200">
            <v>86435.4</v>
          </cell>
          <cell r="AI200">
            <v>6.1528138331442758E-3</v>
          </cell>
          <cell r="AJ200">
            <v>8337.7000000000116</v>
          </cell>
          <cell r="AK200">
            <v>9.6461634931984008E-2</v>
          </cell>
          <cell r="AN200" t="str">
            <v>Impuestos</v>
          </cell>
          <cell r="AO200">
            <v>8337.7000000000116</v>
          </cell>
          <cell r="AP200">
            <v>7652.7999999999884</v>
          </cell>
          <cell r="AQ200">
            <v>684.90000000002328</v>
          </cell>
          <cell r="AR200">
            <v>8.9496654819154253E-2</v>
          </cell>
        </row>
        <row r="201">
          <cell r="AE201" t="str">
            <v>Arrendamientos</v>
          </cell>
          <cell r="AF201">
            <v>256044.5</v>
          </cell>
          <cell r="AG201">
            <v>1.6574389578271214E-2</v>
          </cell>
          <cell r="AH201">
            <v>231163.7</v>
          </cell>
          <cell r="AI201">
            <v>1.6455146977752327E-2</v>
          </cell>
          <cell r="AJ201">
            <v>24880.799999999988</v>
          </cell>
          <cell r="AK201">
            <v>0.10763281605200126</v>
          </cell>
          <cell r="AN201" t="str">
            <v>Arrendamientos</v>
          </cell>
          <cell r="AO201">
            <v>24880.799999999988</v>
          </cell>
          <cell r="AP201">
            <v>24700.9</v>
          </cell>
          <cell r="AQ201">
            <v>179.8999999999869</v>
          </cell>
          <cell r="AR201">
            <v>7.2831354323117381E-3</v>
          </cell>
        </row>
        <row r="202">
          <cell r="AE202" t="str">
            <v>Servicios, reparaciones y mantenimiento locativo</v>
          </cell>
          <cell r="AF202">
            <v>1076932.3000000003</v>
          </cell>
          <cell r="AG202">
            <v>6.9712473767738245E-2</v>
          </cell>
          <cell r="AH202">
            <v>939893.3</v>
          </cell>
          <cell r="AI202">
            <v>6.6905324646147568E-2</v>
          </cell>
          <cell r="AJ202">
            <v>137039.00000000023</v>
          </cell>
          <cell r="AK202">
            <v>0.14580272037262132</v>
          </cell>
          <cell r="AN202" t="str">
            <v>Servicios, reparaciones y mantenimiento locativo</v>
          </cell>
          <cell r="AO202">
            <v>137039.00000000023</v>
          </cell>
          <cell r="AP202">
            <v>143422.6</v>
          </cell>
          <cell r="AQ202">
            <v>-6383.599999999773</v>
          </cell>
          <cell r="AR202">
            <v>-4.4509024379698725E-2</v>
          </cell>
        </row>
        <row r="203">
          <cell r="AE203" t="str">
            <v>Gastos de viaje</v>
          </cell>
          <cell r="AF203">
            <v>42293.8</v>
          </cell>
          <cell r="AG203">
            <v>2.7377815885343648E-3</v>
          </cell>
          <cell r="AH203">
            <v>38788</v>
          </cell>
          <cell r="AI203">
            <v>2.7610833403906294E-3</v>
          </cell>
          <cell r="AJ203">
            <v>3505.8000000000029</v>
          </cell>
          <cell r="AK203">
            <v>9.0383623801175705E-2</v>
          </cell>
          <cell r="AN203" t="str">
            <v>Gastos de viaje</v>
          </cell>
          <cell r="AO203">
            <v>3505.8000000000029</v>
          </cell>
          <cell r="AP203">
            <v>5115.3</v>
          </cell>
          <cell r="AQ203">
            <v>-1609.4999999999973</v>
          </cell>
          <cell r="AR203">
            <v>-0.31464430238695629</v>
          </cell>
        </row>
        <row r="204">
          <cell r="AE204" t="str">
            <v>Depreciaciones, amortizaciones y desvalorizaciones</v>
          </cell>
          <cell r="AF204">
            <v>127118.1</v>
          </cell>
          <cell r="AG204">
            <v>8.2286669381675375E-3</v>
          </cell>
          <cell r="AH204">
            <v>113632.2</v>
          </cell>
          <cell r="AI204">
            <v>8.0887896862930821E-3</v>
          </cell>
          <cell r="AJ204">
            <v>13485.900000000009</v>
          </cell>
          <cell r="AK204">
            <v>0.11868026844503587</v>
          </cell>
          <cell r="AN204" t="str">
            <v>Depreciaciones</v>
          </cell>
          <cell r="AO204">
            <v>13485.900000000009</v>
          </cell>
          <cell r="AP204">
            <v>13433.4</v>
          </cell>
          <cell r="AQ204">
            <v>52.500000000009095</v>
          </cell>
          <cell r="AR204">
            <v>3.9081691902280724E-3</v>
          </cell>
        </row>
        <row r="205">
          <cell r="AE205" t="str">
            <v>Otros gastos operacionales de ventas</v>
          </cell>
          <cell r="AF205">
            <v>522487.7</v>
          </cell>
          <cell r="AG205">
            <v>3.3821912556820773E-2</v>
          </cell>
          <cell r="AH205">
            <v>472388.4</v>
          </cell>
          <cell r="AI205">
            <v>3.3626475751103044E-2</v>
          </cell>
          <cell r="AJ205">
            <v>50099.299999999988</v>
          </cell>
          <cell r="AK205">
            <v>0.10605531380533484</v>
          </cell>
          <cell r="AN205" t="str">
            <v>Otros gastos operaciones de ventas</v>
          </cell>
          <cell r="AO205">
            <v>50099.299999999988</v>
          </cell>
          <cell r="AP205">
            <v>35522.9</v>
          </cell>
          <cell r="AQ205">
            <v>14576.399999999987</v>
          </cell>
          <cell r="AR205">
            <v>0.41033811991701086</v>
          </cell>
        </row>
        <row r="206">
          <cell r="AF206">
            <v>4395928</v>
          </cell>
          <cell r="AG206">
            <v>0.28455922009662626</v>
          </cell>
          <cell r="AH206">
            <v>3964468.8</v>
          </cell>
          <cell r="AI206">
            <v>0.28220657825044931</v>
          </cell>
          <cell r="AJ206">
            <v>431459.20000000019</v>
          </cell>
          <cell r="AK206">
            <v>0.10883152870316448</v>
          </cell>
          <cell r="AO206">
            <v>431459.20000000019</v>
          </cell>
          <cell r="AP206">
            <v>446313.9</v>
          </cell>
          <cell r="AQ206">
            <v>-14854.699999999837</v>
          </cell>
          <cell r="AR206">
            <v>-3.3283077224347757E-2</v>
          </cell>
        </row>
        <row r="208">
          <cell r="AD208" t="str">
            <v>TOTAL GASTOS OPERACIONALES</v>
          </cell>
          <cell r="AF208">
            <v>7506821</v>
          </cell>
          <cell r="AG208">
            <v>0.48593496735273556</v>
          </cell>
          <cell r="AH208">
            <v>6791380</v>
          </cell>
          <cell r="AI208">
            <v>0.48343730474018026</v>
          </cell>
          <cell r="AJ208">
            <v>715441</v>
          </cell>
          <cell r="AK208">
            <v>0.10534545261787742</v>
          </cell>
          <cell r="AM208" t="str">
            <v>TOTAL GASTOS OPERACIONALES</v>
          </cell>
          <cell r="AO208">
            <v>715441</v>
          </cell>
          <cell r="AP208">
            <v>764108.3</v>
          </cell>
          <cell r="AQ208">
            <v>-48667.300000000047</v>
          </cell>
          <cell r="AR208">
            <v>-6.3691625912190797E-2</v>
          </cell>
        </row>
        <row r="210">
          <cell r="AD210" t="str">
            <v>UTILIDAD (PERDIDA) OPERACIONAL</v>
          </cell>
          <cell r="AF210">
            <v>-710803.40000000037</v>
          </cell>
          <cell r="AG210">
            <v>-4.6012050503563842E-2</v>
          </cell>
          <cell r="AH210">
            <v>-451785.79999999888</v>
          </cell>
          <cell r="AI210">
            <v>-3.2159901149970339E-2</v>
          </cell>
          <cell r="AJ210">
            <v>-259017.60000000149</v>
          </cell>
          <cell r="AK210">
            <v>-0.57331948016073575</v>
          </cell>
          <cell r="AM210" t="str">
            <v>UTILIDAD (PERDIDA) OPERACIONAL</v>
          </cell>
          <cell r="AO210">
            <v>-259017.60000000149</v>
          </cell>
          <cell r="AP210">
            <v>-257487.9</v>
          </cell>
          <cell r="AQ210">
            <v>-1529.7000000014959</v>
          </cell>
          <cell r="AR210">
            <v>5.9408616870986197E-3</v>
          </cell>
        </row>
        <row r="212">
          <cell r="AD212" t="str">
            <v>OTROS INGRESOS Y EGRESOS NO OPERACIONALES</v>
          </cell>
          <cell r="AM212" t="str">
            <v>OTROS INGRESOS Y EGRESOS NO OPERACIONALES</v>
          </cell>
        </row>
        <row r="213">
          <cell r="AD213" t="str">
            <v>Ingresos</v>
          </cell>
          <cell r="AM213" t="str">
            <v>Ingresos</v>
          </cell>
        </row>
        <row r="214">
          <cell r="AE214" t="str">
            <v>Ingresos financieros</v>
          </cell>
          <cell r="AF214">
            <v>72903</v>
          </cell>
          <cell r="AG214">
            <v>4.7191903103745887E-3</v>
          </cell>
          <cell r="AH214">
            <v>71803.7</v>
          </cell>
          <cell r="AI214">
            <v>5.1112715233682226E-3</v>
          </cell>
          <cell r="AJ214">
            <v>1099.3000000000029</v>
          </cell>
          <cell r="AK214">
            <v>1.5309796013297516E-2</v>
          </cell>
          <cell r="AN214" t="str">
            <v>Ingresos financieros</v>
          </cell>
          <cell r="AO214">
            <v>1099.3000000000029</v>
          </cell>
          <cell r="AP214">
            <v>16885.599999999999</v>
          </cell>
          <cell r="AQ214">
            <v>-15786.299999999996</v>
          </cell>
          <cell r="AR214">
            <v>-0.93489719050551934</v>
          </cell>
        </row>
        <row r="215">
          <cell r="AE215" t="str">
            <v>Arrendamientos</v>
          </cell>
          <cell r="AF215">
            <v>31671</v>
          </cell>
          <cell r="AG215">
            <v>2.0501416446493778E-3</v>
          </cell>
          <cell r="AH215">
            <v>31671</v>
          </cell>
          <cell r="AI215">
            <v>2.2544671154354858E-3</v>
          </cell>
          <cell r="AJ215">
            <v>0</v>
          </cell>
          <cell r="AK215">
            <v>0</v>
          </cell>
          <cell r="AN215" t="str">
            <v>Arrendamientos</v>
          </cell>
          <cell r="AO215">
            <v>0</v>
          </cell>
          <cell r="AP215">
            <v>4703</v>
          </cell>
          <cell r="AQ215">
            <v>-4703</v>
          </cell>
          <cell r="AR215">
            <v>-1</v>
          </cell>
        </row>
        <row r="216">
          <cell r="AE216" t="str">
            <v>Recuperaciones</v>
          </cell>
          <cell r="AF216">
            <v>10623.1</v>
          </cell>
          <cell r="AG216">
            <v>6.8765936362207719E-4</v>
          </cell>
          <cell r="AH216">
            <v>7088.8</v>
          </cell>
          <cell r="AI216">
            <v>5.0460883735591142E-4</v>
          </cell>
          <cell r="AJ216">
            <v>3534.3</v>
          </cell>
          <cell r="AK216">
            <v>0.49857521724410336</v>
          </cell>
          <cell r="AN216" t="str">
            <v>Recuperaciones</v>
          </cell>
          <cell r="AO216">
            <v>3534.3</v>
          </cell>
          <cell r="AP216">
            <v>473.5</v>
          </cell>
          <cell r="AQ216">
            <v>3060.8</v>
          </cell>
          <cell r="AR216">
            <v>6.4642027455121438</v>
          </cell>
        </row>
        <row r="217">
          <cell r="AE217" t="str">
            <v>Otros ingresos no operacionales</v>
          </cell>
          <cell r="AF217">
            <v>93411.8</v>
          </cell>
          <cell r="AG217">
            <v>6.0467753238501705E-3</v>
          </cell>
          <cell r="AH217">
            <v>81053.2</v>
          </cell>
          <cell r="AI217">
            <v>5.7696875375206182E-3</v>
          </cell>
          <cell r="AJ217">
            <v>12358.600000000006</v>
          </cell>
          <cell r="AK217">
            <v>0.15247516445988563</v>
          </cell>
          <cell r="AN217" t="str">
            <v>Otros ingresos no operacionales</v>
          </cell>
          <cell r="AO217">
            <v>12358.600000000006</v>
          </cell>
          <cell r="AP217">
            <v>6539.8999999999942</v>
          </cell>
          <cell r="AQ217">
            <v>5818.7000000000116</v>
          </cell>
          <cell r="AR217">
            <v>0.88972308445083526</v>
          </cell>
        </row>
        <row r="218">
          <cell r="AF218">
            <v>208608.90000000002</v>
          </cell>
          <cell r="AG218">
            <v>1.3503766642496216E-2</v>
          </cell>
          <cell r="AH218">
            <v>191616.7</v>
          </cell>
          <cell r="AI218">
            <v>1.3640035013680239E-2</v>
          </cell>
          <cell r="AJ218">
            <v>16992.200000000012</v>
          </cell>
          <cell r="AK218">
            <v>8.867807451020715E-2</v>
          </cell>
          <cell r="AO218">
            <v>16992.200000000012</v>
          </cell>
          <cell r="AP218">
            <v>28602</v>
          </cell>
          <cell r="AQ218">
            <v>-11609.799999999988</v>
          </cell>
          <cell r="AR218">
            <v>-0.40590867771484473</v>
          </cell>
        </row>
        <row r="219">
          <cell r="AD219" t="str">
            <v>Egresos</v>
          </cell>
          <cell r="AM219" t="str">
            <v>Egresos</v>
          </cell>
        </row>
        <row r="220">
          <cell r="AE220" t="str">
            <v>Gastos financieros</v>
          </cell>
          <cell r="AF220">
            <v>3260220.2</v>
          </cell>
          <cell r="AG220">
            <v>0.21104206380433596</v>
          </cell>
          <cell r="AH220">
            <v>2990868</v>
          </cell>
          <cell r="AI220">
            <v>0.21290182035958133</v>
          </cell>
          <cell r="AJ220">
            <v>269352.20000000019</v>
          </cell>
          <cell r="AK220">
            <v>9.0058203839153084E-2</v>
          </cell>
          <cell r="AN220" t="str">
            <v>Gastos financieros</v>
          </cell>
          <cell r="AO220">
            <v>269352.20000000019</v>
          </cell>
          <cell r="AP220">
            <v>345125.6</v>
          </cell>
          <cell r="AQ220">
            <v>-75773.39999999979</v>
          </cell>
          <cell r="AR220">
            <v>-0.21955311341725969</v>
          </cell>
        </row>
        <row r="221">
          <cell r="AE221" t="str">
            <v>Otros gastos diversos</v>
          </cell>
          <cell r="AF221">
            <v>934001.89999999991</v>
          </cell>
          <cell r="AG221">
            <v>6.046023780024766E-2</v>
          </cell>
          <cell r="AH221">
            <v>837900.1</v>
          </cell>
          <cell r="AI221">
            <v>5.9645045040260962E-2</v>
          </cell>
          <cell r="AJ221">
            <v>96101.79999999993</v>
          </cell>
          <cell r="AK221">
            <v>0.11469362517082882</v>
          </cell>
          <cell r="AN221" t="str">
            <v>Otros gastos diversos</v>
          </cell>
          <cell r="AO221">
            <v>96101.79999999993</v>
          </cell>
          <cell r="AP221">
            <v>85912.500000000116</v>
          </cell>
          <cell r="AQ221">
            <v>10189.299999999814</v>
          </cell>
          <cell r="AR221">
            <v>0.11860090208060292</v>
          </cell>
        </row>
        <row r="222">
          <cell r="AF222">
            <v>4194222.1</v>
          </cell>
          <cell r="AG222">
            <v>0.27150230160458361</v>
          </cell>
          <cell r="AH222">
            <v>3828768.1</v>
          </cell>
          <cell r="AI222">
            <v>0.2725468653998423</v>
          </cell>
          <cell r="AJ222">
            <v>365454</v>
          </cell>
          <cell r="AK222">
            <v>9.54494998012545E-2</v>
          </cell>
          <cell r="AO222">
            <v>365454</v>
          </cell>
          <cell r="AP222">
            <v>431038.1</v>
          </cell>
          <cell r="AQ222">
            <v>-65584.099999999977</v>
          </cell>
          <cell r="AR222">
            <v>-0.15215383512501557</v>
          </cell>
        </row>
        <row r="224">
          <cell r="AD224" t="str">
            <v>CORRECCION MONETARIA</v>
          </cell>
          <cell r="AF224">
            <v>350945.3</v>
          </cell>
          <cell r="AG224">
            <v>2.271755153054748E-2</v>
          </cell>
          <cell r="AH224">
            <v>328591.5</v>
          </cell>
          <cell r="AI224">
            <v>2.3390443344435585E-2</v>
          </cell>
          <cell r="AJ224">
            <v>22353.799999999988</v>
          </cell>
          <cell r="AK224">
            <v>6.8029148654179972E-2</v>
          </cell>
          <cell r="AM224" t="str">
            <v>CORRECCION MONETARIA</v>
          </cell>
          <cell r="AO224">
            <v>22353.799999999988</v>
          </cell>
          <cell r="AP224">
            <v>5305.0999999999767</v>
          </cell>
          <cell r="AQ224">
            <v>17048.700000000012</v>
          </cell>
          <cell r="AR224">
            <v>3.213643475146573</v>
          </cell>
        </row>
        <row r="226">
          <cell r="AD226" t="str">
            <v>RESULTADO ANTES DE IMPUESTOS</v>
          </cell>
          <cell r="AF226">
            <v>-4345471.3000000007</v>
          </cell>
          <cell r="AG226">
            <v>-0.2812930339351038</v>
          </cell>
          <cell r="AH226">
            <v>-3760345.7</v>
          </cell>
          <cell r="AI226">
            <v>-0.26767628819169692</v>
          </cell>
          <cell r="AJ226">
            <v>-585125.60000000056</v>
          </cell>
          <cell r="AK226">
            <v>0.15560420415601706</v>
          </cell>
          <cell r="AM226" t="str">
            <v>RESULTADO ANTES DE IMPUESTOS</v>
          </cell>
          <cell r="AO226">
            <v>-585125.60000000056</v>
          </cell>
          <cell r="AP226">
            <v>-654618.89999999898</v>
          </cell>
          <cell r="AQ226">
            <v>69493.299999998417</v>
          </cell>
          <cell r="AR226">
            <v>-0.10615840758645756</v>
          </cell>
        </row>
        <row r="228">
          <cell r="AD228" t="str">
            <v>PROVISION PARA IMPUESTOS</v>
          </cell>
          <cell r="AF228">
            <v>0</v>
          </cell>
          <cell r="AG228">
            <v>0</v>
          </cell>
          <cell r="AH228">
            <v>0</v>
          </cell>
          <cell r="AI228">
            <v>0</v>
          </cell>
          <cell r="AJ228">
            <v>0</v>
          </cell>
          <cell r="AM228" t="str">
            <v>PROVISION PARA IMPUESTOS</v>
          </cell>
          <cell r="AO228">
            <v>0</v>
          </cell>
          <cell r="AP228">
            <v>0</v>
          </cell>
          <cell r="AQ228">
            <v>0</v>
          </cell>
        </row>
        <row r="230">
          <cell r="AD230" t="str">
            <v>UTILIDAD (PERDIDA) DESPUES DE IMPUESTOS</v>
          </cell>
          <cell r="AF230">
            <v>-4345471.3000000007</v>
          </cell>
          <cell r="AG230">
            <v>-0.2812930339351038</v>
          </cell>
          <cell r="AH230">
            <v>-3760345.7</v>
          </cell>
          <cell r="AI230">
            <v>-0.26767628819169692</v>
          </cell>
          <cell r="AJ230">
            <v>-585125.60000000056</v>
          </cell>
          <cell r="AK230">
            <v>0.15560420415601706</v>
          </cell>
          <cell r="AM230" t="str">
            <v>UTILIDAD (PERDIDA) DESPUES DE IMPUESTOS</v>
          </cell>
          <cell r="AO230">
            <v>-585125.60000000056</v>
          </cell>
          <cell r="AP230">
            <v>-654618.89999999898</v>
          </cell>
          <cell r="AQ230">
            <v>69493.299999998417</v>
          </cell>
          <cell r="AR230">
            <v>-0.10615840758645756</v>
          </cell>
        </row>
        <row r="249">
          <cell r="AU249" t="str">
            <v>EXPRESO BOLIVARIANO S.A.</v>
          </cell>
          <cell r="BD249" t="str">
            <v>EXPRESO BOLIVARIANO S.A.</v>
          </cell>
          <cell r="BH249" t="str">
            <v xml:space="preserve">            VARIACION       </v>
          </cell>
        </row>
        <row r="250">
          <cell r="AU250" t="str">
            <v>ESTADO DE RESULTADOS - ACUMULADO</v>
          </cell>
          <cell r="BA250" t="str">
            <v xml:space="preserve">       VARIACION</v>
          </cell>
          <cell r="BD250" t="str">
            <v>ESTADO DE RESULTADOS - MENSUAL</v>
          </cell>
          <cell r="BF250" t="str">
            <v xml:space="preserve">  OCT - 02</v>
          </cell>
          <cell r="BG250" t="str">
            <v xml:space="preserve">  SEP - 02</v>
          </cell>
          <cell r="BH250" t="str">
            <v xml:space="preserve">$ </v>
          </cell>
          <cell r="BI250" t="str">
            <v xml:space="preserve">% </v>
          </cell>
        </row>
        <row r="251">
          <cell r="AW251" t="str">
            <v xml:space="preserve">  OCT - 02</v>
          </cell>
          <cell r="AX251" t="str">
            <v xml:space="preserve">% </v>
          </cell>
          <cell r="AY251" t="str">
            <v xml:space="preserve">  SEP - 02</v>
          </cell>
          <cell r="AZ251" t="str">
            <v xml:space="preserve">% </v>
          </cell>
          <cell r="BA251" t="str">
            <v xml:space="preserve">$ </v>
          </cell>
          <cell r="BB251" t="str">
            <v xml:space="preserve">% </v>
          </cell>
        </row>
        <row r="252">
          <cell r="AU252" t="str">
            <v>INGRESOS OPERACIONALES</v>
          </cell>
          <cell r="BD252" t="str">
            <v>INGRESOS OPERACIONALES</v>
          </cell>
        </row>
        <row r="253">
          <cell r="AV253" t="str">
            <v>Producido de buses propios</v>
          </cell>
          <cell r="AW253">
            <v>6875084.4000000004</v>
          </cell>
          <cell r="AX253">
            <v>0.44504110507780881</v>
          </cell>
          <cell r="AY253">
            <v>6243625.3000000007</v>
          </cell>
          <cell r="AZ253">
            <v>0.44444595749900606</v>
          </cell>
          <cell r="BA253">
            <v>631459.09999999963</v>
          </cell>
          <cell r="BB253">
            <v>0.1011366104881406</v>
          </cell>
          <cell r="BE253" t="str">
            <v>Servicio de transporte (propios)</v>
          </cell>
          <cell r="BF253">
            <v>631459.09999999963</v>
          </cell>
          <cell r="BG253">
            <v>650707.00000000093</v>
          </cell>
          <cell r="BH253">
            <v>-19247.900000001304</v>
          </cell>
          <cell r="BI253">
            <v>-2.9579979929524769E-2</v>
          </cell>
        </row>
        <row r="254">
          <cell r="AV254" t="str">
            <v>Cuotas administración</v>
          </cell>
          <cell r="AW254">
            <v>6327271.0999999996</v>
          </cell>
          <cell r="AX254">
            <v>0.40957980420878648</v>
          </cell>
          <cell r="AY254">
            <v>5814146.7999999998</v>
          </cell>
          <cell r="AZ254">
            <v>0.41387397824238131</v>
          </cell>
          <cell r="BA254">
            <v>513124.29999999981</v>
          </cell>
          <cell r="BB254">
            <v>8.8254445174999585E-2</v>
          </cell>
          <cell r="BE254" t="str">
            <v>Cuota admon pasajes afiliados</v>
          </cell>
          <cell r="BF254">
            <v>513124.29999999981</v>
          </cell>
          <cell r="BG254">
            <v>496898.39999999944</v>
          </cell>
          <cell r="BH254">
            <v>16225.900000000373</v>
          </cell>
          <cell r="BI254">
            <v>3.2654361535477738E-2</v>
          </cell>
        </row>
        <row r="255">
          <cell r="AV255" t="str">
            <v>Remesas en efectivo</v>
          </cell>
          <cell r="AW255">
            <v>123284.6</v>
          </cell>
          <cell r="AX255">
            <v>7.980515064378791E-3</v>
          </cell>
          <cell r="AY255">
            <v>103732.7</v>
          </cell>
          <cell r="AZ255">
            <v>7.3841040998179593E-3</v>
          </cell>
          <cell r="BA255">
            <v>19551.900000000009</v>
          </cell>
          <cell r="BB255">
            <v>0.18848347724488046</v>
          </cell>
          <cell r="BE255" t="str">
            <v>Remesas en efectivo</v>
          </cell>
          <cell r="BF255">
            <v>19551.900000000009</v>
          </cell>
          <cell r="BG255">
            <v>18253.3</v>
          </cell>
          <cell r="BH255">
            <v>1298.6000000000095</v>
          </cell>
          <cell r="BI255">
            <v>7.1143300115596109E-2</v>
          </cell>
        </row>
        <row r="256">
          <cell r="AV256" t="str">
            <v>Servicios complementarios y conexos</v>
          </cell>
          <cell r="AW256">
            <v>1625798</v>
          </cell>
          <cell r="AX256">
            <v>0.10524189907447409</v>
          </cell>
          <cell r="AY256">
            <v>1483030.9</v>
          </cell>
          <cell r="AZ256">
            <v>0.10556800843751987</v>
          </cell>
          <cell r="BA256">
            <v>142767.10000000009</v>
          </cell>
          <cell r="BB256">
            <v>9.6267110820145385E-2</v>
          </cell>
          <cell r="BE256" t="str">
            <v>Servicios complementarios y conexos</v>
          </cell>
          <cell r="BF256">
            <v>142767.10000000009</v>
          </cell>
          <cell r="BG256">
            <v>136801.1</v>
          </cell>
          <cell r="BH256">
            <v>5966.0000000000873</v>
          </cell>
          <cell r="BI256">
            <v>4.3610760439792395E-2</v>
          </cell>
        </row>
        <row r="257">
          <cell r="AV257" t="str">
            <v>Venta de vehículos automotores</v>
          </cell>
          <cell r="AW257">
            <v>0</v>
          </cell>
          <cell r="AX257">
            <v>0</v>
          </cell>
          <cell r="AY257">
            <v>0</v>
          </cell>
          <cell r="AZ257">
            <v>0</v>
          </cell>
          <cell r="BA257">
            <v>0</v>
          </cell>
          <cell r="BB257" t="e">
            <v>#DIV/0!</v>
          </cell>
          <cell r="BE257" t="str">
            <v>Venta de vehículos automotores</v>
          </cell>
          <cell r="BF257">
            <v>0</v>
          </cell>
          <cell r="BG257">
            <v>0</v>
          </cell>
          <cell r="BH257">
            <v>0</v>
          </cell>
        </row>
        <row r="258">
          <cell r="AV258" t="str">
            <v>Servicios de mantenimiento</v>
          </cell>
          <cell r="AW258">
            <v>496762.8</v>
          </cell>
          <cell r="AX258">
            <v>3.2156676574551797E-2</v>
          </cell>
          <cell r="AY258">
            <v>403573.4</v>
          </cell>
          <cell r="AZ258">
            <v>2.8727951721274715E-2</v>
          </cell>
          <cell r="BA258">
            <v>93189.399999999965</v>
          </cell>
          <cell r="BB258">
            <v>0.23091065962226431</v>
          </cell>
          <cell r="BE258" t="str">
            <v>Servicios de mantenimiento</v>
          </cell>
          <cell r="BF258">
            <v>93189.399999999965</v>
          </cell>
          <cell r="BG258">
            <v>32253.3</v>
          </cell>
          <cell r="BH258">
            <v>60936.099999999962</v>
          </cell>
          <cell r="BI258">
            <v>1.8892981493366561</v>
          </cell>
        </row>
        <row r="259">
          <cell r="AW259">
            <v>15448200.9</v>
          </cell>
          <cell r="AX259">
            <v>1</v>
          </cell>
          <cell r="AY259">
            <v>14048109.100000001</v>
          </cell>
          <cell r="AZ259">
            <v>1</v>
          </cell>
          <cell r="BA259">
            <v>1400091.7999999989</v>
          </cell>
          <cell r="BB259">
            <v>9.9664075074701541E-2</v>
          </cell>
          <cell r="BF259">
            <v>1400091.7999999993</v>
          </cell>
          <cell r="BG259">
            <v>1334913.1000000006</v>
          </cell>
          <cell r="BH259">
            <v>65178.699999998789</v>
          </cell>
          <cell r="BI259">
            <v>4.8826174527764277E-2</v>
          </cell>
        </row>
        <row r="261">
          <cell r="AU261" t="str">
            <v>COSTO DE OPERACIÓN EQUIPO DE TRANSPORTE</v>
          </cell>
          <cell r="AW261">
            <v>8652183.3000000007</v>
          </cell>
          <cell r="AX261">
            <v>0.56007708315082827</v>
          </cell>
          <cell r="AY261">
            <v>7708514.9000000004</v>
          </cell>
          <cell r="AZ261">
            <v>0.54872259640979004</v>
          </cell>
          <cell r="BA261">
            <v>943668.40000000037</v>
          </cell>
          <cell r="BB261">
            <v>0.12241896295744348</v>
          </cell>
          <cell r="BD261" t="str">
            <v>COSTO DE OPERACIÓN EQUIPO DE TRANSPORTE</v>
          </cell>
          <cell r="BF261">
            <v>943668.40000000037</v>
          </cell>
          <cell r="BG261">
            <v>828292.70000000205</v>
          </cell>
          <cell r="BH261">
            <v>115375.69999999832</v>
          </cell>
          <cell r="BI261">
            <v>0.1392933922996038</v>
          </cell>
        </row>
        <row r="263">
          <cell r="AU263" t="str">
            <v>UTILIDAD BRUTA</v>
          </cell>
          <cell r="AW263">
            <v>6796017.5999999996</v>
          </cell>
          <cell r="AX263">
            <v>0.43992291684917173</v>
          </cell>
          <cell r="AY263">
            <v>6339594.2000000011</v>
          </cell>
          <cell r="AZ263">
            <v>0.4512774035902099</v>
          </cell>
          <cell r="BA263">
            <v>456423.39999999851</v>
          </cell>
          <cell r="BB263">
            <v>7.1995680733003109E-2</v>
          </cell>
          <cell r="BD263" t="str">
            <v>UTILIDAD BRUTA</v>
          </cell>
          <cell r="BF263">
            <v>456423.39999999898</v>
          </cell>
          <cell r="BG263">
            <v>506620.39999999851</v>
          </cell>
          <cell r="BH263">
            <v>-50196.999999999534</v>
          </cell>
          <cell r="BI263">
            <v>-9.9082074073605586E-2</v>
          </cell>
        </row>
        <row r="265">
          <cell r="AU265" t="str">
            <v>GASTOS OPERACIONALES</v>
          </cell>
          <cell r="BD265" t="str">
            <v>GASTOS OPERACIONALES</v>
          </cell>
        </row>
        <row r="266">
          <cell r="AV266" t="str">
            <v>De administración</v>
          </cell>
          <cell r="AW266">
            <v>3110893</v>
          </cell>
          <cell r="AX266">
            <v>0.20137574725610929</v>
          </cell>
          <cell r="AY266">
            <v>2826911.2</v>
          </cell>
          <cell r="AZ266">
            <v>0.20123072648973092</v>
          </cell>
          <cell r="BA266">
            <v>283981.79999999981</v>
          </cell>
          <cell r="BB266">
            <v>0.10045656899304078</v>
          </cell>
          <cell r="BE266" t="str">
            <v>De administración</v>
          </cell>
          <cell r="BF266">
            <v>283981.79999999981</v>
          </cell>
          <cell r="BG266">
            <v>317794.40000000002</v>
          </cell>
          <cell r="BH266">
            <v>-33812.60000000021</v>
          </cell>
          <cell r="BI266">
            <v>-0.1063977212940197</v>
          </cell>
        </row>
        <row r="267">
          <cell r="AV267" t="str">
            <v>De ventas</v>
          </cell>
          <cell r="AW267">
            <v>4395928</v>
          </cell>
          <cell r="AX267">
            <v>0.28455922009662626</v>
          </cell>
          <cell r="AY267">
            <v>3964468.8</v>
          </cell>
          <cell r="AZ267">
            <v>0.28220657825044931</v>
          </cell>
          <cell r="BA267">
            <v>431459.20000000019</v>
          </cell>
          <cell r="BB267">
            <v>0.10883152870316448</v>
          </cell>
          <cell r="BE267" t="str">
            <v>De ventas</v>
          </cell>
          <cell r="BF267">
            <v>431459.20000000019</v>
          </cell>
          <cell r="BG267">
            <v>446313.9</v>
          </cell>
          <cell r="BH267">
            <v>-14854.699999999837</v>
          </cell>
          <cell r="BI267">
            <v>-3.3283077224347757E-2</v>
          </cell>
        </row>
        <row r="268">
          <cell r="AU268" t="str">
            <v>TOTAL GASTOS OPERACIONALES</v>
          </cell>
          <cell r="AW268">
            <v>7506821</v>
          </cell>
          <cell r="AX268">
            <v>0.48593496735273556</v>
          </cell>
          <cell r="AY268">
            <v>6791380</v>
          </cell>
          <cell r="AZ268">
            <v>0.48343730474018026</v>
          </cell>
          <cell r="BA268">
            <v>715441</v>
          </cell>
          <cell r="BB268">
            <v>0.10534545261787742</v>
          </cell>
          <cell r="BD268" t="str">
            <v>TOTAL GASTOS OPERACIONALES</v>
          </cell>
          <cell r="BF268">
            <v>715441</v>
          </cell>
          <cell r="BG268">
            <v>764108.3</v>
          </cell>
          <cell r="BH268">
            <v>-48667.300000000047</v>
          </cell>
          <cell r="BI268">
            <v>-6.3691625912190797E-2</v>
          </cell>
        </row>
        <row r="270">
          <cell r="AU270" t="str">
            <v>UTILIDAD (PERDIDA) OPERACIONAL</v>
          </cell>
          <cell r="AW270">
            <v>-710803.40000000037</v>
          </cell>
          <cell r="AX270">
            <v>-4.6012050503563842E-2</v>
          </cell>
          <cell r="AY270">
            <v>-451785.79999999888</v>
          </cell>
          <cell r="AZ270">
            <v>-3.2159901149970339E-2</v>
          </cell>
          <cell r="BA270">
            <v>-259017.60000000149</v>
          </cell>
          <cell r="BB270">
            <v>0.57331948016073575</v>
          </cell>
          <cell r="BD270" t="str">
            <v>UTILIDAD (PERDIDA) OPERACIONAL</v>
          </cell>
          <cell r="BF270">
            <v>-259017.60000000102</v>
          </cell>
          <cell r="BG270">
            <v>-257487.90000000154</v>
          </cell>
          <cell r="BH270">
            <v>-1529.6999999994878</v>
          </cell>
          <cell r="BI270">
            <v>5.9408616870908482E-3</v>
          </cell>
        </row>
        <row r="272">
          <cell r="AU272" t="str">
            <v>OTROS INGRESOS Y EGRESOS</v>
          </cell>
          <cell r="BD272" t="str">
            <v>OTROS INGRESOS Y EGRESOS</v>
          </cell>
        </row>
        <row r="273">
          <cell r="AV273" t="str">
            <v>Ingresos no operacionales</v>
          </cell>
          <cell r="AW273">
            <v>208608.90000000002</v>
          </cell>
          <cell r="AX273">
            <v>1.3503766642496216E-2</v>
          </cell>
          <cell r="AY273">
            <v>191616.7</v>
          </cell>
          <cell r="AZ273">
            <v>1.3640035013680239E-2</v>
          </cell>
          <cell r="BA273">
            <v>16992.200000000012</v>
          </cell>
          <cell r="BB273">
            <v>8.867807451020715E-2</v>
          </cell>
          <cell r="BE273" t="str">
            <v>Ingresos no operacionales</v>
          </cell>
          <cell r="BF273">
            <v>16992.200000000012</v>
          </cell>
          <cell r="BG273">
            <v>28602</v>
          </cell>
          <cell r="BH273">
            <v>-11609.799999999988</v>
          </cell>
          <cell r="BI273">
            <v>-0.40590867771484473</v>
          </cell>
        </row>
        <row r="274">
          <cell r="AV274" t="str">
            <v>Gastos no operacionales</v>
          </cell>
          <cell r="AW274">
            <v>4194222.1</v>
          </cell>
          <cell r="AX274">
            <v>0.27150230160458361</v>
          </cell>
          <cell r="AY274">
            <v>3828768.1</v>
          </cell>
          <cell r="AZ274">
            <v>0.2725468653998423</v>
          </cell>
          <cell r="BA274">
            <v>365454</v>
          </cell>
          <cell r="BB274">
            <v>9.54494998012545E-2</v>
          </cell>
          <cell r="BE274" t="str">
            <v>Gastos no operacionales</v>
          </cell>
          <cell r="BF274">
            <v>365454</v>
          </cell>
          <cell r="BG274">
            <v>431038.1</v>
          </cell>
          <cell r="BH274">
            <v>-65584.099999999977</v>
          </cell>
          <cell r="BI274">
            <v>-0.15215383512501557</v>
          </cell>
        </row>
        <row r="275">
          <cell r="AV275" t="str">
            <v>Corrección monetaria</v>
          </cell>
          <cell r="AW275">
            <v>350945.3</v>
          </cell>
          <cell r="AX275">
            <v>2.271755153054748E-2</v>
          </cell>
          <cell r="AY275">
            <v>328591.5</v>
          </cell>
          <cell r="AZ275">
            <v>2.3390443344435585E-2</v>
          </cell>
          <cell r="BA275">
            <v>22353.799999999988</v>
          </cell>
          <cell r="BB275">
            <v>6.8029148654179972E-2</v>
          </cell>
          <cell r="BE275" t="str">
            <v>Corrección monetaria</v>
          </cell>
          <cell r="BF275">
            <v>22353.799999999988</v>
          </cell>
          <cell r="BG275">
            <v>5305.0999999999767</v>
          </cell>
          <cell r="BH275">
            <v>17048.700000000012</v>
          </cell>
          <cell r="BI275">
            <v>3.213643475146573</v>
          </cell>
        </row>
        <row r="278">
          <cell r="AU278" t="str">
            <v>UTILIDAD (PERDIDA) ANTES DE IMPUESTOS</v>
          </cell>
          <cell r="AW278">
            <v>-4345471.3000000007</v>
          </cell>
          <cell r="AX278">
            <v>-0.2812930339351038</v>
          </cell>
          <cell r="AY278">
            <v>-3760345.6999999988</v>
          </cell>
          <cell r="AZ278">
            <v>-0.26767628819169681</v>
          </cell>
          <cell r="BA278">
            <v>-585125.60000000196</v>
          </cell>
          <cell r="BB278">
            <v>0.1556042041560175</v>
          </cell>
          <cell r="BD278" t="str">
            <v>UTILIDAD (PERDIDA) ANTES DE IMPUESTOS</v>
          </cell>
          <cell r="BF278">
            <v>-585125.60000000102</v>
          </cell>
          <cell r="BG278">
            <v>-654618.90000000154</v>
          </cell>
          <cell r="BH278">
            <v>69493.300000000512</v>
          </cell>
          <cell r="BI278">
            <v>-0.10615840758646033</v>
          </cell>
        </row>
        <row r="280">
          <cell r="AU280" t="str">
            <v>PROVISION PARA IMPUESTOS</v>
          </cell>
          <cell r="AW280">
            <v>0</v>
          </cell>
          <cell r="AX280">
            <v>0</v>
          </cell>
          <cell r="AY280">
            <v>0</v>
          </cell>
          <cell r="AZ280">
            <v>0</v>
          </cell>
          <cell r="BA280">
            <v>0</v>
          </cell>
          <cell r="BD280" t="str">
            <v>PROVISION PARA IMPUESTOS</v>
          </cell>
          <cell r="BF280">
            <v>0</v>
          </cell>
          <cell r="BG280">
            <v>0</v>
          </cell>
          <cell r="BH280">
            <v>0</v>
          </cell>
        </row>
        <row r="282">
          <cell r="AU282" t="str">
            <v>UTILIDAD (PERDIDA) NETA</v>
          </cell>
          <cell r="AW282">
            <v>-4345471.3000000007</v>
          </cell>
          <cell r="AX282">
            <v>-0.2812930339351038</v>
          </cell>
          <cell r="AY282">
            <v>-3760345.6999999988</v>
          </cell>
          <cell r="AZ282">
            <v>-0.26767628819169681</v>
          </cell>
          <cell r="BA282">
            <v>-585125.60000000196</v>
          </cell>
          <cell r="BB282">
            <v>0.1556042041560175</v>
          </cell>
          <cell r="BD282" t="str">
            <v>UTILIDAD (PERDIDA) NETA</v>
          </cell>
          <cell r="BF282">
            <v>-585125.60000000102</v>
          </cell>
          <cell r="BG282">
            <v>-654618.90000000154</v>
          </cell>
          <cell r="BH282">
            <v>69493.300000000512</v>
          </cell>
          <cell r="BI282">
            <v>-0.10615840758646033</v>
          </cell>
        </row>
      </sheetData>
      <sheetData sheetId="19" refreshError="1"/>
      <sheetData sheetId="20" refreshError="1"/>
      <sheetData sheetId="21" refreshError="1">
        <row r="6">
          <cell r="DW6" t="str">
            <v xml:space="preserve">    ACUMULADO HASTA EL MES:</v>
          </cell>
          <cell r="EM6" t="str">
            <v xml:space="preserve">           GASTO DURANTE EL MES:</v>
          </cell>
        </row>
        <row r="8">
          <cell r="AK8">
            <v>37196</v>
          </cell>
          <cell r="AL8">
            <v>37226</v>
          </cell>
          <cell r="AM8">
            <v>37257</v>
          </cell>
          <cell r="AN8">
            <v>37288</v>
          </cell>
          <cell r="AO8">
            <v>37316</v>
          </cell>
          <cell r="AP8">
            <v>37347</v>
          </cell>
          <cell r="AQ8">
            <v>37377</v>
          </cell>
          <cell r="AR8">
            <v>37408</v>
          </cell>
          <cell r="AS8">
            <v>37438</v>
          </cell>
          <cell r="AT8">
            <v>37469</v>
          </cell>
          <cell r="AU8">
            <v>37500</v>
          </cell>
          <cell r="AV8">
            <v>37530</v>
          </cell>
          <cell r="CC8">
            <v>37196</v>
          </cell>
          <cell r="CD8">
            <v>37226</v>
          </cell>
          <cell r="CE8">
            <v>37257</v>
          </cell>
          <cell r="CF8">
            <v>37288</v>
          </cell>
          <cell r="CG8">
            <v>37316</v>
          </cell>
          <cell r="CH8">
            <v>37347</v>
          </cell>
          <cell r="CI8">
            <v>37377</v>
          </cell>
          <cell r="CJ8">
            <v>37408</v>
          </cell>
          <cell r="CK8">
            <v>37438</v>
          </cell>
          <cell r="CL8">
            <v>37469</v>
          </cell>
          <cell r="CM8">
            <v>37500</v>
          </cell>
          <cell r="CN8">
            <v>37530</v>
          </cell>
          <cell r="DW8">
            <v>37165</v>
          </cell>
          <cell r="DX8">
            <v>37196</v>
          </cell>
          <cell r="DY8">
            <v>37226</v>
          </cell>
          <cell r="DZ8">
            <v>37257</v>
          </cell>
          <cell r="EA8">
            <v>37288</v>
          </cell>
          <cell r="EB8">
            <v>37316</v>
          </cell>
          <cell r="EC8">
            <v>37347</v>
          </cell>
          <cell r="ED8">
            <v>37377</v>
          </cell>
          <cell r="EE8">
            <v>37408</v>
          </cell>
          <cell r="EF8">
            <v>37438</v>
          </cell>
          <cell r="EG8">
            <v>37469</v>
          </cell>
          <cell r="EH8">
            <v>37500</v>
          </cell>
          <cell r="EI8">
            <v>37530</v>
          </cell>
          <cell r="EJ8" t="str">
            <v>VARIACION</v>
          </cell>
          <cell r="EM8">
            <v>37165</v>
          </cell>
          <cell r="EN8">
            <v>37530</v>
          </cell>
          <cell r="EO8" t="str">
            <v>VARIACION</v>
          </cell>
        </row>
        <row r="10">
          <cell r="AK10">
            <v>8000</v>
          </cell>
          <cell r="AL10">
            <v>4000</v>
          </cell>
          <cell r="AM10">
            <v>4017</v>
          </cell>
          <cell r="AN10">
            <v>4017</v>
          </cell>
          <cell r="AO10">
            <v>4017</v>
          </cell>
          <cell r="AP10">
            <v>2276.3000000000002</v>
          </cell>
          <cell r="AQ10">
            <v>1472.9</v>
          </cell>
          <cell r="AR10">
            <v>4017</v>
          </cell>
          <cell r="AS10">
            <v>4017</v>
          </cell>
          <cell r="AT10">
            <v>4017</v>
          </cell>
          <cell r="AU10">
            <v>0</v>
          </cell>
          <cell r="AV10">
            <v>4017</v>
          </cell>
          <cell r="CC10">
            <v>4.8539860326551908E-2</v>
          </cell>
          <cell r="CD10">
            <v>2.3198196108270619E-2</v>
          </cell>
          <cell r="CE10">
            <v>2.3136135741211629E-2</v>
          </cell>
          <cell r="CF10">
            <v>2.9221112235404165E-2</v>
          </cell>
          <cell r="CG10">
            <v>2.9414758344250055E-2</v>
          </cell>
          <cell r="CH10">
            <v>2.1995510646994426E-2</v>
          </cell>
          <cell r="CI10">
            <v>1.4118596594819573E-2</v>
          </cell>
          <cell r="CJ10">
            <v>2.827869544893925E-2</v>
          </cell>
          <cell r="CK10">
            <v>2.0344803136047324E-2</v>
          </cell>
          <cell r="CL10">
            <v>2.5562980578625737E-2</v>
          </cell>
          <cell r="CM10">
            <v>0</v>
          </cell>
          <cell r="CN10">
            <v>2.9956418891709451E-2</v>
          </cell>
          <cell r="DW10">
            <v>60216.2</v>
          </cell>
          <cell r="DX10">
            <v>68216.2</v>
          </cell>
          <cell r="DY10">
            <v>72216.2</v>
          </cell>
          <cell r="DZ10">
            <v>4017</v>
          </cell>
          <cell r="EA10">
            <v>8034</v>
          </cell>
          <cell r="EB10">
            <v>12051</v>
          </cell>
          <cell r="EC10">
            <v>14327.3</v>
          </cell>
          <cell r="ED10">
            <v>15800.2</v>
          </cell>
          <cell r="EE10">
            <v>19817.2</v>
          </cell>
          <cell r="EF10">
            <v>23834.2</v>
          </cell>
          <cell r="EG10">
            <v>27851.200000000001</v>
          </cell>
          <cell r="EH10">
            <v>27851.200000000001</v>
          </cell>
          <cell r="EI10">
            <v>31868.2</v>
          </cell>
          <cell r="EJ10">
            <v>-28347.999999999996</v>
          </cell>
          <cell r="EK10">
            <v>-0.47077032426489873</v>
          </cell>
          <cell r="EM10">
            <v>4282</v>
          </cell>
          <cell r="EN10">
            <v>4017</v>
          </cell>
          <cell r="EO10">
            <v>-265</v>
          </cell>
          <cell r="EP10">
            <v>-6.188696870621202E-2</v>
          </cell>
        </row>
        <row r="11">
          <cell r="AK11">
            <v>10361.5</v>
          </cell>
          <cell r="AL11">
            <v>10754.3</v>
          </cell>
          <cell r="AM11">
            <v>12586.7</v>
          </cell>
          <cell r="AN11">
            <v>11921.599999999999</v>
          </cell>
          <cell r="AO11">
            <v>11078.7</v>
          </cell>
          <cell r="AP11">
            <v>10036.700000000001</v>
          </cell>
          <cell r="AQ11">
            <v>8319</v>
          </cell>
          <cell r="AR11">
            <v>6516.6000000000058</v>
          </cell>
          <cell r="AS11">
            <v>9410</v>
          </cell>
          <cell r="AT11">
            <v>9593.2999999999993</v>
          </cell>
          <cell r="AU11">
            <v>10533.4</v>
          </cell>
          <cell r="AV11">
            <v>10784</v>
          </cell>
          <cell r="CC11">
            <v>6.2868220346695952E-2</v>
          </cell>
          <cell r="CD11">
            <v>6.2370090101793674E-2</v>
          </cell>
          <cell r="CE11">
            <v>7.2493801278045417E-2</v>
          </cell>
          <cell r="CF11">
            <v>8.6722034260790212E-2</v>
          </cell>
          <cell r="CG11">
            <v>8.1124541515669182E-2</v>
          </cell>
          <cell r="CH11">
            <v>9.6982973118960134E-2</v>
          </cell>
          <cell r="CI11">
            <v>7.9742416370632091E-2</v>
          </cell>
          <cell r="CJ11">
            <v>4.5875266806710897E-2</v>
          </cell>
          <cell r="CK11">
            <v>4.7658600326165132E-2</v>
          </cell>
          <cell r="CL11">
            <v>6.104887766615142E-2</v>
          </cell>
          <cell r="CM11">
            <v>7.7603081903395099E-2</v>
          </cell>
          <cell r="CN11">
            <v>8.0420717283593401E-2</v>
          </cell>
          <cell r="DW11">
            <v>80431.600000000006</v>
          </cell>
          <cell r="DX11">
            <v>90793.1</v>
          </cell>
          <cell r="DY11">
            <v>101547.4</v>
          </cell>
          <cell r="DZ11">
            <v>12586.7</v>
          </cell>
          <cell r="EA11">
            <v>24508.3</v>
          </cell>
          <cell r="EB11">
            <v>35587</v>
          </cell>
          <cell r="EC11">
            <v>45623.7</v>
          </cell>
          <cell r="ED11">
            <v>53942.7</v>
          </cell>
          <cell r="EE11">
            <v>60459.3</v>
          </cell>
          <cell r="EF11">
            <v>69869.3</v>
          </cell>
          <cell r="EG11">
            <v>79462.600000000006</v>
          </cell>
          <cell r="EH11">
            <v>89996</v>
          </cell>
          <cell r="EI11">
            <v>100780</v>
          </cell>
          <cell r="EJ11">
            <v>20348.399999999994</v>
          </cell>
          <cell r="EK11">
            <v>0.25299011831170826</v>
          </cell>
          <cell r="EM11">
            <v>11393.7</v>
          </cell>
          <cell r="EN11">
            <v>10784</v>
          </cell>
          <cell r="EO11">
            <v>-609.70000000000073</v>
          </cell>
          <cell r="EP11">
            <v>-5.351202857719628E-2</v>
          </cell>
        </row>
        <row r="12">
          <cell r="AK12">
            <v>40.700000000000003</v>
          </cell>
          <cell r="AL12">
            <v>149.9</v>
          </cell>
          <cell r="AM12">
            <v>0</v>
          </cell>
          <cell r="AN12">
            <v>0</v>
          </cell>
          <cell r="AO12">
            <v>0</v>
          </cell>
          <cell r="AP12">
            <v>0</v>
          </cell>
          <cell r="AQ12">
            <v>0</v>
          </cell>
          <cell r="AR12">
            <v>0</v>
          </cell>
          <cell r="AS12">
            <v>0</v>
          </cell>
          <cell r="AT12">
            <v>0</v>
          </cell>
          <cell r="AU12">
            <v>0</v>
          </cell>
          <cell r="AV12">
            <v>0</v>
          </cell>
          <cell r="CC12">
            <v>2.4694653941133288E-4</v>
          </cell>
          <cell r="CD12">
            <v>8.6935239915744147E-4</v>
          </cell>
          <cell r="CE12">
            <v>0</v>
          </cell>
          <cell r="CF12">
            <v>0</v>
          </cell>
          <cell r="CG12">
            <v>0</v>
          </cell>
          <cell r="CH12">
            <v>0</v>
          </cell>
          <cell r="CI12">
            <v>0</v>
          </cell>
          <cell r="CJ12">
            <v>0</v>
          </cell>
          <cell r="CK12">
            <v>0</v>
          </cell>
          <cell r="CL12">
            <v>0</v>
          </cell>
          <cell r="CM12">
            <v>0</v>
          </cell>
          <cell r="CN12">
            <v>0</v>
          </cell>
          <cell r="DW12">
            <v>433.5</v>
          </cell>
          <cell r="DX12">
            <v>474.2</v>
          </cell>
          <cell r="DY12">
            <v>624.1</v>
          </cell>
          <cell r="DZ12">
            <v>0</v>
          </cell>
          <cell r="EA12">
            <v>0</v>
          </cell>
          <cell r="EB12">
            <v>0</v>
          </cell>
          <cell r="EJ12">
            <v>-433.5</v>
          </cell>
          <cell r="EK12">
            <v>-1</v>
          </cell>
          <cell r="EM12">
            <v>0</v>
          </cell>
          <cell r="EN12">
            <v>0</v>
          </cell>
          <cell r="EO12">
            <v>0</v>
          </cell>
          <cell r="EP12" t="str">
            <v xml:space="preserve"> </v>
          </cell>
        </row>
        <row r="13">
          <cell r="AK13">
            <v>1158.5999999999999</v>
          </cell>
          <cell r="AL13">
            <v>818.09999999999854</v>
          </cell>
          <cell r="AM13">
            <v>833.5</v>
          </cell>
          <cell r="AN13">
            <v>880.7</v>
          </cell>
          <cell r="AO13">
            <v>730.10000000000014</v>
          </cell>
          <cell r="AP13">
            <v>791.2</v>
          </cell>
          <cell r="AQ13">
            <v>679.2</v>
          </cell>
          <cell r="AR13">
            <v>1522.4</v>
          </cell>
          <cell r="AS13">
            <v>801.2</v>
          </cell>
          <cell r="AT13">
            <v>577.70000000000005</v>
          </cell>
          <cell r="AU13">
            <v>1029.2</v>
          </cell>
          <cell r="AV13">
            <v>1434.5000000000009</v>
          </cell>
          <cell r="CC13">
            <v>7.0297852717928801E-3</v>
          </cell>
          <cell r="CD13">
            <v>4.7446110590440398E-3</v>
          </cell>
          <cell r="CE13">
            <v>4.8005897785162793E-3</v>
          </cell>
          <cell r="CF13">
            <v>6.4065306312473119E-3</v>
          </cell>
          <cell r="CG13">
            <v>5.3462073853963081E-3</v>
          </cell>
          <cell r="CH13">
            <v>7.6452348213776689E-3</v>
          </cell>
          <cell r="CI13">
            <v>6.5105240051608754E-3</v>
          </cell>
          <cell r="CJ13">
            <v>1.071732286568711E-2</v>
          </cell>
          <cell r="CK13">
            <v>4.0578183402044101E-3</v>
          </cell>
          <cell r="CL13">
            <v>3.6763091561543659E-3</v>
          </cell>
          <cell r="CM13">
            <v>7.5824607339486051E-3</v>
          </cell>
          <cell r="CN13">
            <v>1.0697655688363762E-2</v>
          </cell>
          <cell r="DW13">
            <v>19925.099999999999</v>
          </cell>
          <cell r="DX13">
            <v>21083.7</v>
          </cell>
          <cell r="DY13">
            <v>21901.8</v>
          </cell>
          <cell r="DZ13">
            <v>833.5</v>
          </cell>
          <cell r="EA13">
            <v>1714.2</v>
          </cell>
          <cell r="EB13">
            <v>2444.3000000000002</v>
          </cell>
          <cell r="EC13">
            <v>3235.5</v>
          </cell>
          <cell r="ED13">
            <v>3914.7</v>
          </cell>
          <cell r="EE13">
            <v>5437.1</v>
          </cell>
          <cell r="EF13">
            <v>6238.3</v>
          </cell>
          <cell r="EG13">
            <v>6816</v>
          </cell>
          <cell r="EH13">
            <v>7845.2</v>
          </cell>
          <cell r="EI13">
            <v>9279.7000000000007</v>
          </cell>
          <cell r="EJ13">
            <v>-10645.399999999998</v>
          </cell>
          <cell r="EK13">
            <v>-0.53427084431194816</v>
          </cell>
          <cell r="EM13">
            <v>1304.4000000000001</v>
          </cell>
          <cell r="EN13">
            <v>1434.5000000000009</v>
          </cell>
          <cell r="EO13">
            <v>130.10000000000082</v>
          </cell>
          <cell r="EP13">
            <v>9.9739343759583488E-2</v>
          </cell>
        </row>
        <row r="14">
          <cell r="AK14">
            <v>407.90000000000055</v>
          </cell>
          <cell r="AL14">
            <v>334.9</v>
          </cell>
          <cell r="AM14">
            <v>284.7</v>
          </cell>
          <cell r="AN14">
            <v>454.50000000000006</v>
          </cell>
          <cell r="AO14">
            <v>211.89999999999998</v>
          </cell>
          <cell r="AP14">
            <v>290.10000000000002</v>
          </cell>
          <cell r="AQ14">
            <v>308</v>
          </cell>
          <cell r="AR14">
            <v>601.4</v>
          </cell>
          <cell r="AS14">
            <v>272.3</v>
          </cell>
          <cell r="AT14">
            <v>236.8</v>
          </cell>
          <cell r="AU14">
            <v>421.5</v>
          </cell>
          <cell r="AV14">
            <v>631.40000000000009</v>
          </cell>
          <cell r="CC14">
            <v>2.4749261284000689E-3</v>
          </cell>
          <cell r="CD14">
            <v>1.9422689691649575E-3</v>
          </cell>
          <cell r="CE14">
            <v>1.6397455428237369E-3</v>
          </cell>
          <cell r="CF14">
            <v>3.3061975382104045E-3</v>
          </cell>
          <cell r="CG14">
            <v>1.5516523010073652E-3</v>
          </cell>
          <cell r="CH14">
            <v>2.803188348940422E-3</v>
          </cell>
          <cell r="CI14">
            <v>2.9523577644133534E-3</v>
          </cell>
          <cell r="CJ14">
            <v>4.2337085992014099E-3</v>
          </cell>
          <cell r="CK14">
            <v>1.3791112506710695E-3</v>
          </cell>
          <cell r="CL14">
            <v>1.5069240231562297E-3</v>
          </cell>
          <cell r="CM14">
            <v>3.1053315190044083E-3</v>
          </cell>
          <cell r="CN14">
            <v>4.7086091332400673E-3</v>
          </cell>
          <cell r="DW14">
            <v>7370.4</v>
          </cell>
          <cell r="DX14">
            <v>7778.3</v>
          </cell>
          <cell r="DY14">
            <v>8113.2</v>
          </cell>
          <cell r="DZ14">
            <v>284.7</v>
          </cell>
          <cell r="EA14">
            <v>739.2</v>
          </cell>
          <cell r="EB14">
            <v>951.1</v>
          </cell>
          <cell r="EC14">
            <v>1241.2</v>
          </cell>
          <cell r="ED14">
            <v>1549.2</v>
          </cell>
          <cell r="EE14">
            <v>2150.6</v>
          </cell>
          <cell r="EF14">
            <v>2422.9</v>
          </cell>
          <cell r="EG14">
            <v>2659.7</v>
          </cell>
          <cell r="EH14">
            <v>3081.2</v>
          </cell>
          <cell r="EI14">
            <v>3712.6</v>
          </cell>
          <cell r="EJ14">
            <v>-3657.7999999999997</v>
          </cell>
          <cell r="EK14">
            <v>-0.49628242700531855</v>
          </cell>
          <cell r="EM14">
            <v>721.4</v>
          </cell>
          <cell r="EN14">
            <v>631.40000000000009</v>
          </cell>
          <cell r="EO14">
            <v>-89.999999999999886</v>
          </cell>
          <cell r="EP14">
            <v>-0.12475741613529234</v>
          </cell>
        </row>
        <row r="15">
          <cell r="AK15">
            <v>155.30000000000001</v>
          </cell>
          <cell r="AL15">
            <v>110.9</v>
          </cell>
          <cell r="AM15">
            <v>87.5</v>
          </cell>
          <cell r="AN15">
            <v>87.5</v>
          </cell>
          <cell r="AO15">
            <v>87.5</v>
          </cell>
          <cell r="AP15">
            <v>87.5</v>
          </cell>
          <cell r="AQ15">
            <v>87.5</v>
          </cell>
          <cell r="AR15">
            <v>87.5</v>
          </cell>
          <cell r="AS15">
            <v>87.5</v>
          </cell>
          <cell r="AT15">
            <v>87.5</v>
          </cell>
          <cell r="AU15">
            <v>87.5</v>
          </cell>
          <cell r="AV15">
            <v>87.5</v>
          </cell>
          <cell r="CC15">
            <v>9.4228003858918901E-4</v>
          </cell>
          <cell r="CD15">
            <v>6.4316998710180293E-4</v>
          </cell>
          <cell r="CE15">
            <v>5.0396113451730586E-4</v>
          </cell>
          <cell r="CF15">
            <v>6.3650667677318015E-4</v>
          </cell>
          <cell r="CG15">
            <v>6.4072475855660443E-4</v>
          </cell>
          <cell r="CH15">
            <v>8.4549803699512894E-4</v>
          </cell>
          <cell r="CI15">
            <v>8.3873800125379352E-4</v>
          </cell>
          <cell r="CJ15">
            <v>6.1597855409066082E-4</v>
          </cell>
          <cell r="CK15">
            <v>4.4315914224648764E-4</v>
          </cell>
          <cell r="CL15">
            <v>5.5682369943483993E-4</v>
          </cell>
          <cell r="CM15">
            <v>6.4464177440779532E-4</v>
          </cell>
          <cell r="CN15">
            <v>6.525234386419161E-4</v>
          </cell>
          <cell r="DW15">
            <v>2872.6</v>
          </cell>
          <cell r="DX15">
            <v>3027.9</v>
          </cell>
          <cell r="DY15">
            <v>3138.8</v>
          </cell>
          <cell r="DZ15">
            <v>87.5</v>
          </cell>
          <cell r="EA15">
            <v>175</v>
          </cell>
          <cell r="EB15">
            <v>262.5</v>
          </cell>
          <cell r="EC15">
            <v>350</v>
          </cell>
          <cell r="ED15">
            <v>437.5</v>
          </cell>
          <cell r="EE15">
            <v>525</v>
          </cell>
          <cell r="EF15">
            <v>612.5</v>
          </cell>
          <cell r="EG15">
            <v>700</v>
          </cell>
          <cell r="EH15">
            <v>787.5</v>
          </cell>
          <cell r="EI15">
            <v>875</v>
          </cell>
          <cell r="EJ15">
            <v>-1997.6</v>
          </cell>
          <cell r="EK15">
            <v>-0.69539789737520019</v>
          </cell>
          <cell r="EM15">
            <v>87.5</v>
          </cell>
          <cell r="EN15">
            <v>87.5</v>
          </cell>
          <cell r="EO15">
            <v>0</v>
          </cell>
          <cell r="EP15">
            <v>0</v>
          </cell>
        </row>
        <row r="16">
          <cell r="AK16">
            <v>75886.399999999994</v>
          </cell>
          <cell r="AL16">
            <v>83661.79999999993</v>
          </cell>
          <cell r="AM16">
            <v>91515.7</v>
          </cell>
          <cell r="AN16">
            <v>66925.8</v>
          </cell>
          <cell r="AO16">
            <v>67741.200000000012</v>
          </cell>
          <cell r="AP16">
            <v>48250.400000000001</v>
          </cell>
          <cell r="AQ16">
            <v>51931.199999999997</v>
          </cell>
          <cell r="AR16">
            <v>77552</v>
          </cell>
          <cell r="AS16">
            <v>112060.2</v>
          </cell>
          <cell r="AT16">
            <v>84936.3</v>
          </cell>
          <cell r="AU16">
            <v>72962.100000000006</v>
          </cell>
          <cell r="AV16">
            <v>67588.099999999977</v>
          </cell>
          <cell r="CC16">
            <v>0.4604394070856061</v>
          </cell>
          <cell r="CD16">
            <v>0.48520071079272831</v>
          </cell>
          <cell r="CE16">
            <v>0.52708978283594754</v>
          </cell>
          <cell r="CF16">
            <v>0.48684249769584576</v>
          </cell>
          <cell r="CG16">
            <v>0.49603958873525322</v>
          </cell>
          <cell r="CH16">
            <v>0.46623563981976879</v>
          </cell>
          <cell r="CI16">
            <v>0.49779052446526856</v>
          </cell>
          <cell r="CJ16">
            <v>0.54594707230673056</v>
          </cell>
          <cell r="CK16">
            <v>0.56754859556536974</v>
          </cell>
          <cell r="CL16">
            <v>0.54050908322637026</v>
          </cell>
          <cell r="CM16">
            <v>0.53753620124021717</v>
          </cell>
          <cell r="CN16">
            <v>0.50403222198027053</v>
          </cell>
          <cell r="DW16">
            <v>878406.4</v>
          </cell>
          <cell r="DX16">
            <v>954292.8</v>
          </cell>
          <cell r="DY16">
            <v>1037954.6</v>
          </cell>
          <cell r="DZ16">
            <v>91515.7</v>
          </cell>
          <cell r="EA16">
            <v>158441.5</v>
          </cell>
          <cell r="EB16">
            <v>226182.7</v>
          </cell>
          <cell r="EC16">
            <v>274433.09999999998</v>
          </cell>
          <cell r="ED16">
            <v>326364.3</v>
          </cell>
          <cell r="EE16">
            <v>403916.3</v>
          </cell>
          <cell r="EF16">
            <v>515976.5</v>
          </cell>
          <cell r="EG16">
            <v>600912.80000000005</v>
          </cell>
          <cell r="EH16">
            <v>673874.9</v>
          </cell>
          <cell r="EI16">
            <v>741463</v>
          </cell>
          <cell r="EJ16">
            <v>-136943.40000000002</v>
          </cell>
          <cell r="EK16">
            <v>-0.1558998204020372</v>
          </cell>
          <cell r="EM16">
            <v>70753.20000000007</v>
          </cell>
          <cell r="EN16">
            <v>67588.099999999977</v>
          </cell>
          <cell r="EO16">
            <v>-3165.1000000000931</v>
          </cell>
          <cell r="EP16">
            <v>-4.4734372438279713E-2</v>
          </cell>
        </row>
        <row r="17">
          <cell r="AK17">
            <v>0</v>
          </cell>
          <cell r="AL17">
            <v>0</v>
          </cell>
          <cell r="AM17">
            <v>0</v>
          </cell>
          <cell r="AN17">
            <v>0</v>
          </cell>
          <cell r="AO17">
            <v>0</v>
          </cell>
          <cell r="AP17">
            <v>0</v>
          </cell>
          <cell r="AQ17">
            <v>0</v>
          </cell>
          <cell r="AR17">
            <v>0</v>
          </cell>
          <cell r="AS17">
            <v>0</v>
          </cell>
          <cell r="AT17">
            <v>0</v>
          </cell>
          <cell r="AU17">
            <v>0</v>
          </cell>
          <cell r="AV17">
            <v>0</v>
          </cell>
          <cell r="CC17">
            <v>0</v>
          </cell>
          <cell r="CD17">
            <v>0</v>
          </cell>
          <cell r="CE17">
            <v>0</v>
          </cell>
          <cell r="CF17">
            <v>0</v>
          </cell>
          <cell r="CG17">
            <v>0</v>
          </cell>
          <cell r="CH17">
            <v>0</v>
          </cell>
          <cell r="CI17">
            <v>0</v>
          </cell>
          <cell r="CJ17">
            <v>0</v>
          </cell>
          <cell r="CK17">
            <v>0</v>
          </cell>
          <cell r="CL17">
            <v>0</v>
          </cell>
          <cell r="CM17">
            <v>0</v>
          </cell>
          <cell r="CN17">
            <v>0</v>
          </cell>
          <cell r="EJ17">
            <v>0</v>
          </cell>
          <cell r="EK17" t="str">
            <v xml:space="preserve"> </v>
          </cell>
          <cell r="EM17">
            <v>0</v>
          </cell>
          <cell r="EN17">
            <v>0</v>
          </cell>
          <cell r="EO17">
            <v>0</v>
          </cell>
          <cell r="EP17" t="str">
            <v xml:space="preserve"> </v>
          </cell>
        </row>
        <row r="18">
          <cell r="AK18">
            <v>0</v>
          </cell>
          <cell r="AL18">
            <v>0</v>
          </cell>
          <cell r="AM18">
            <v>0</v>
          </cell>
          <cell r="AN18">
            <v>0</v>
          </cell>
          <cell r="AO18">
            <v>0</v>
          </cell>
          <cell r="AP18">
            <v>0</v>
          </cell>
          <cell r="AQ18">
            <v>714.1</v>
          </cell>
          <cell r="AR18">
            <v>0</v>
          </cell>
          <cell r="AS18">
            <v>0</v>
          </cell>
          <cell r="AT18">
            <v>0</v>
          </cell>
          <cell r="AU18">
            <v>0</v>
          </cell>
          <cell r="AV18">
            <v>0</v>
          </cell>
          <cell r="CC18">
            <v>0</v>
          </cell>
          <cell r="CD18">
            <v>0</v>
          </cell>
          <cell r="CE18">
            <v>0</v>
          </cell>
          <cell r="CF18">
            <v>0</v>
          </cell>
          <cell r="CG18">
            <v>0</v>
          </cell>
          <cell r="CH18">
            <v>0</v>
          </cell>
          <cell r="CI18">
            <v>6.8450606479466738E-3</v>
          </cell>
          <cell r="CJ18">
            <v>0</v>
          </cell>
          <cell r="CK18">
            <v>0</v>
          </cell>
          <cell r="CL18">
            <v>0</v>
          </cell>
          <cell r="CM18">
            <v>0</v>
          </cell>
          <cell r="CN18">
            <v>0</v>
          </cell>
          <cell r="ED18">
            <v>714.1</v>
          </cell>
          <cell r="EE18">
            <v>714.1</v>
          </cell>
          <cell r="EF18">
            <v>714.1</v>
          </cell>
          <cell r="EG18">
            <v>714.1</v>
          </cell>
          <cell r="EH18">
            <v>714.1</v>
          </cell>
          <cell r="EI18">
            <v>714.1</v>
          </cell>
          <cell r="EJ18">
            <v>714.1</v>
          </cell>
          <cell r="EK18" t="str">
            <v xml:space="preserve"> </v>
          </cell>
          <cell r="EM18">
            <v>0</v>
          </cell>
          <cell r="EN18">
            <v>0</v>
          </cell>
          <cell r="EO18">
            <v>0</v>
          </cell>
          <cell r="EP18" t="str">
            <v xml:space="preserve"> </v>
          </cell>
        </row>
        <row r="19">
          <cell r="AK19">
            <v>115</v>
          </cell>
          <cell r="AL19">
            <v>120</v>
          </cell>
          <cell r="AM19">
            <v>128.1</v>
          </cell>
          <cell r="AN19">
            <v>102</v>
          </cell>
          <cell r="AO19">
            <v>102.00000000000003</v>
          </cell>
          <cell r="AP19">
            <v>122.4</v>
          </cell>
          <cell r="AQ19">
            <v>102</v>
          </cell>
          <cell r="AR19">
            <v>92.9</v>
          </cell>
          <cell r="AS19">
            <v>102</v>
          </cell>
          <cell r="AT19">
            <v>113.3</v>
          </cell>
          <cell r="AU19">
            <v>198.4</v>
          </cell>
          <cell r="AV19">
            <v>150.70000000000005</v>
          </cell>
          <cell r="CC19">
            <v>6.977604921941837E-4</v>
          </cell>
          <cell r="CD19">
            <v>6.9594588324811853E-4</v>
          </cell>
          <cell r="CE19">
            <v>7.3779910093333572E-4</v>
          </cell>
          <cell r="CF19">
            <v>7.4198492606702146E-4</v>
          </cell>
          <cell r="CG19">
            <v>7.4690200426027044E-4</v>
          </cell>
          <cell r="CH19">
            <v>1.1827309683223289E-3</v>
          </cell>
          <cell r="CI19">
            <v>9.7772887003299354E-4</v>
          </cell>
          <cell r="CJ19">
            <v>6.5399323057168453E-4</v>
          </cell>
          <cell r="CK19">
            <v>5.1659694296161984E-4</v>
          </cell>
          <cell r="CL19">
            <v>7.210071445253412E-4</v>
          </cell>
          <cell r="CM19">
            <v>1.4616791776286466E-3</v>
          </cell>
          <cell r="CN19">
            <v>1.1238317966095633E-3</v>
          </cell>
          <cell r="DW19">
            <v>2112.4</v>
          </cell>
          <cell r="DX19">
            <v>2227.4</v>
          </cell>
          <cell r="DY19">
            <v>2347.4</v>
          </cell>
          <cell r="DZ19">
            <v>128.1</v>
          </cell>
          <cell r="EA19">
            <v>230.1</v>
          </cell>
          <cell r="EB19">
            <v>332.1</v>
          </cell>
          <cell r="EC19">
            <v>454.5</v>
          </cell>
          <cell r="ED19">
            <v>556.5</v>
          </cell>
          <cell r="EE19">
            <v>649.4</v>
          </cell>
          <cell r="EF19">
            <v>751.4</v>
          </cell>
          <cell r="EG19">
            <v>864.7</v>
          </cell>
          <cell r="EH19">
            <v>1063.0999999999999</v>
          </cell>
          <cell r="EI19">
            <v>1213.8</v>
          </cell>
          <cell r="EJ19">
            <v>-898.60000000000014</v>
          </cell>
          <cell r="EK19">
            <v>-0.42539291800795309</v>
          </cell>
          <cell r="EM19">
            <v>120</v>
          </cell>
          <cell r="EN19">
            <v>150.70000000000005</v>
          </cell>
          <cell r="EO19">
            <v>30.700000000000045</v>
          </cell>
          <cell r="EP19">
            <v>0.2558333333333338</v>
          </cell>
        </row>
        <row r="20">
          <cell r="AK20">
            <v>2596.3000000000002</v>
          </cell>
          <cell r="AL20">
            <v>1948.2</v>
          </cell>
          <cell r="AM20">
            <v>578.79999999999995</v>
          </cell>
          <cell r="AN20">
            <v>1147.7</v>
          </cell>
          <cell r="AO20">
            <v>1008.5999999999999</v>
          </cell>
          <cell r="AP20">
            <v>869.4</v>
          </cell>
          <cell r="AQ20">
            <v>861.7</v>
          </cell>
          <cell r="AR20">
            <v>1025.2</v>
          </cell>
          <cell r="AS20">
            <v>880.5</v>
          </cell>
          <cell r="AT20">
            <v>623.40000000000055</v>
          </cell>
          <cell r="AU20">
            <v>1019.2</v>
          </cell>
          <cell r="AV20">
            <v>961.39999999999964</v>
          </cell>
          <cell r="CC20">
            <v>1.5753004920728342E-2</v>
          </cell>
          <cell r="CD20">
            <v>1.1298681414533206E-2</v>
          </cell>
          <cell r="CE20">
            <v>3.3336309103841897E-3</v>
          </cell>
          <cell r="CF20">
            <v>8.3487852906580437E-3</v>
          </cell>
          <cell r="CG20">
            <v>7.3855427597736131E-3</v>
          </cell>
          <cell r="CH20">
            <v>8.4008684955836008E-3</v>
          </cell>
          <cell r="CI20">
            <v>8.2598918363473595E-3</v>
          </cell>
          <cell r="CJ20">
            <v>7.2171567274713772E-3</v>
          </cell>
          <cell r="CK20">
            <v>4.4594471399775132E-3</v>
          </cell>
          <cell r="CL20">
            <v>3.9671302197449082E-3</v>
          </cell>
          <cell r="CM20">
            <v>7.5087873883020002E-3</v>
          </cell>
          <cell r="CN20">
            <v>7.1695546732610041E-3</v>
          </cell>
          <cell r="DW20">
            <v>9343.1</v>
          </cell>
          <cell r="DX20">
            <v>11939.4</v>
          </cell>
          <cell r="DY20">
            <v>13887.6</v>
          </cell>
          <cell r="DZ20">
            <v>578.79999999999995</v>
          </cell>
          <cell r="EA20">
            <v>1726.5</v>
          </cell>
          <cell r="EB20">
            <v>2735.1</v>
          </cell>
          <cell r="EC20">
            <v>3604.5</v>
          </cell>
          <cell r="ED20">
            <v>4466.2</v>
          </cell>
          <cell r="EE20">
            <v>5491.4</v>
          </cell>
          <cell r="EF20">
            <v>6371.9</v>
          </cell>
          <cell r="EG20">
            <v>6995.3</v>
          </cell>
          <cell r="EH20">
            <v>8014.5</v>
          </cell>
          <cell r="EI20">
            <v>8975.9</v>
          </cell>
          <cell r="EJ20">
            <v>-367.20000000000073</v>
          </cell>
          <cell r="EK20">
            <v>-3.9301730688957703E-2</v>
          </cell>
          <cell r="EM20">
            <v>1167.3</v>
          </cell>
          <cell r="EN20">
            <v>961.39999999999964</v>
          </cell>
          <cell r="EO20">
            <v>-205.90000000000032</v>
          </cell>
          <cell r="EP20">
            <v>-0.17638995973614346</v>
          </cell>
        </row>
        <row r="21">
          <cell r="AK21">
            <v>1237.5</v>
          </cell>
          <cell r="AL21">
            <v>641.6</v>
          </cell>
          <cell r="AM21">
            <v>-1371.4</v>
          </cell>
          <cell r="AN21">
            <v>137.80000000000018</v>
          </cell>
          <cell r="AO21">
            <v>121</v>
          </cell>
          <cell r="AP21">
            <v>104.4</v>
          </cell>
          <cell r="AQ21">
            <v>103.4</v>
          </cell>
          <cell r="AR21">
            <v>123.1</v>
          </cell>
          <cell r="AS21">
            <v>105.7</v>
          </cell>
          <cell r="AT21">
            <v>676</v>
          </cell>
          <cell r="AU21">
            <v>122.4</v>
          </cell>
          <cell r="AV21">
            <v>155.99999999999997</v>
          </cell>
          <cell r="CC21">
            <v>7.5085096442634985E-3</v>
          </cell>
          <cell r="CD21">
            <v>3.7209906557666077E-3</v>
          </cell>
          <cell r="CE21">
            <v>-7.898654855737524E-3</v>
          </cell>
          <cell r="CF21">
            <v>1.0024070863925067E-3</v>
          </cell>
          <cell r="CG21">
            <v>8.8603080897541866E-4</v>
          </cell>
          <cell r="CH21">
            <v>1.0087999435690453E-3</v>
          </cell>
          <cell r="CI21">
            <v>9.9114867805305431E-4</v>
          </cell>
          <cell r="CJ21">
            <v>8.6659382866926106E-4</v>
          </cell>
          <cell r="CK21">
            <v>5.3533624383375708E-4</v>
          </cell>
          <cell r="CL21">
            <v>4.3018608093480203E-3</v>
          </cell>
          <cell r="CM21">
            <v>9.0176175071444737E-4</v>
          </cell>
          <cell r="CN21">
            <v>1.1633560734644445E-3</v>
          </cell>
          <cell r="DW21">
            <v>834</v>
          </cell>
          <cell r="DX21">
            <v>2071.5</v>
          </cell>
          <cell r="DY21">
            <v>2713.1</v>
          </cell>
          <cell r="DZ21">
            <v>-1371.4</v>
          </cell>
          <cell r="EA21">
            <v>-1233.5999999999999</v>
          </cell>
          <cell r="EB21">
            <v>-1112.5999999999999</v>
          </cell>
          <cell r="EC21">
            <v>-1008.2</v>
          </cell>
          <cell r="ED21">
            <v>-904.8</v>
          </cell>
          <cell r="EE21">
            <v>-781.7</v>
          </cell>
          <cell r="EF21">
            <v>-676</v>
          </cell>
          <cell r="EG21">
            <v>0</v>
          </cell>
          <cell r="EH21">
            <v>122.4</v>
          </cell>
          <cell r="EI21">
            <v>278.39999999999998</v>
          </cell>
          <cell r="EJ21">
            <v>-555.6</v>
          </cell>
          <cell r="EK21">
            <v>-0.66618705035971226</v>
          </cell>
          <cell r="EM21">
            <v>140.1</v>
          </cell>
          <cell r="EN21">
            <v>155.99999999999997</v>
          </cell>
          <cell r="EO21">
            <v>15.899999999999977</v>
          </cell>
          <cell r="EP21">
            <v>0.11349036402569568</v>
          </cell>
        </row>
        <row r="22">
          <cell r="AK22">
            <v>0</v>
          </cell>
          <cell r="AL22">
            <v>0</v>
          </cell>
          <cell r="AM22">
            <v>0</v>
          </cell>
          <cell r="AN22">
            <v>0</v>
          </cell>
          <cell r="AO22">
            <v>0</v>
          </cell>
          <cell r="AP22">
            <v>0</v>
          </cell>
          <cell r="AQ22">
            <v>0</v>
          </cell>
          <cell r="AR22">
            <v>0</v>
          </cell>
          <cell r="AS22">
            <v>0</v>
          </cell>
          <cell r="AT22">
            <v>0</v>
          </cell>
          <cell r="AU22">
            <v>0</v>
          </cell>
          <cell r="AV22">
            <v>0</v>
          </cell>
          <cell r="CC22">
            <v>0</v>
          </cell>
          <cell r="CD22">
            <v>0</v>
          </cell>
          <cell r="CE22">
            <v>0</v>
          </cell>
          <cell r="CF22">
            <v>0</v>
          </cell>
          <cell r="CG22">
            <v>0</v>
          </cell>
          <cell r="CH22">
            <v>0</v>
          </cell>
          <cell r="CI22">
            <v>0</v>
          </cell>
          <cell r="CJ22">
            <v>0</v>
          </cell>
          <cell r="CK22">
            <v>0</v>
          </cell>
          <cell r="CL22">
            <v>0</v>
          </cell>
          <cell r="CM22">
            <v>0</v>
          </cell>
          <cell r="CN22">
            <v>0</v>
          </cell>
          <cell r="EJ22">
            <v>0</v>
          </cell>
          <cell r="EK22" t="str">
            <v xml:space="preserve"> </v>
          </cell>
          <cell r="EM22">
            <v>0</v>
          </cell>
          <cell r="EN22">
            <v>0</v>
          </cell>
          <cell r="EO22">
            <v>0</v>
          </cell>
          <cell r="EP22" t="str">
            <v xml:space="preserve"> </v>
          </cell>
        </row>
        <row r="23">
          <cell r="AK23">
            <v>1109.9000000000001</v>
          </cell>
          <cell r="AL23">
            <v>3044.4</v>
          </cell>
          <cell r="AM23">
            <v>17972</v>
          </cell>
          <cell r="AN23">
            <v>3287.0999999999985</v>
          </cell>
          <cell r="AO23">
            <v>1346.5</v>
          </cell>
          <cell r="AP23">
            <v>3062.8</v>
          </cell>
          <cell r="AQ23">
            <v>1664.7</v>
          </cell>
          <cell r="AR23">
            <v>1063.5999999999999</v>
          </cell>
          <cell r="AS23">
            <v>1643.1</v>
          </cell>
          <cell r="AT23">
            <v>2511.9</v>
          </cell>
          <cell r="AU23">
            <v>696.20000000000073</v>
          </cell>
          <cell r="AV23">
            <v>-32.599999999998545</v>
          </cell>
          <cell r="CC23">
            <v>6.7342988720549965E-3</v>
          </cell>
          <cell r="CD23">
            <v>1.7656147058004768E-2</v>
          </cell>
          <cell r="CE23">
            <v>0.1035107372519431</v>
          </cell>
          <cell r="CF23">
            <v>2.3911555396812795E-2</v>
          </cell>
          <cell r="CG23">
            <v>9.8598387131024895E-3</v>
          </cell>
          <cell r="CH23">
            <v>2.9595330145242068E-2</v>
          </cell>
          <cell r="CI23">
            <v>1.5957110293567889E-2</v>
          </cell>
          <cell r="CJ23">
            <v>7.4874833157808776E-3</v>
          </cell>
          <cell r="CK23">
            <v>8.3217689900023286E-3</v>
          </cell>
          <cell r="CL23">
            <v>1.5984976578404277E-2</v>
          </cell>
          <cell r="CM23">
            <v>5.1291383239166575E-3</v>
          </cell>
          <cell r="CN23">
            <v>-2.4311158971114874E-4</v>
          </cell>
          <cell r="DW23">
            <v>21048.2</v>
          </cell>
          <cell r="DX23">
            <v>22158.1</v>
          </cell>
          <cell r="DY23">
            <v>25202.5</v>
          </cell>
          <cell r="DZ23">
            <v>17972</v>
          </cell>
          <cell r="EA23">
            <v>21259.1</v>
          </cell>
          <cell r="EB23">
            <v>22605.599999999999</v>
          </cell>
          <cell r="EC23">
            <v>25668.400000000001</v>
          </cell>
          <cell r="ED23">
            <v>27333.1</v>
          </cell>
          <cell r="EE23">
            <v>28396.7</v>
          </cell>
          <cell r="EF23">
            <v>30039.8</v>
          </cell>
          <cell r="EG23">
            <v>32551.7</v>
          </cell>
          <cell r="EH23">
            <v>33247.9</v>
          </cell>
          <cell r="EI23">
            <v>33215.300000000003</v>
          </cell>
          <cell r="EJ23">
            <v>12167.100000000002</v>
          </cell>
          <cell r="EK23">
            <v>0.57805893140506082</v>
          </cell>
          <cell r="EM23">
            <v>1191.4000000000001</v>
          </cell>
          <cell r="EN23">
            <v>-32.599999999998545</v>
          </cell>
          <cell r="EO23">
            <v>-1223.9999999999986</v>
          </cell>
          <cell r="EP23">
            <v>-1.0273627664932001</v>
          </cell>
        </row>
        <row r="24">
          <cell r="AK24">
            <v>1010</v>
          </cell>
          <cell r="AL24">
            <v>996.9</v>
          </cell>
          <cell r="AM24">
            <v>1148.9000000000001</v>
          </cell>
          <cell r="AN24">
            <v>1147.6999999999998</v>
          </cell>
          <cell r="AO24">
            <v>1008.5999999999999</v>
          </cell>
          <cell r="AP24">
            <v>869.5</v>
          </cell>
          <cell r="AQ24">
            <v>861.6</v>
          </cell>
          <cell r="AR24">
            <v>1025.2</v>
          </cell>
          <cell r="AS24">
            <v>880.6</v>
          </cell>
          <cell r="AT24">
            <v>623.29999999999927</v>
          </cell>
          <cell r="AU24">
            <v>1019.3</v>
          </cell>
          <cell r="AV24">
            <v>1032.5999999999985</v>
          </cell>
          <cell r="CC24">
            <v>6.1281573662271783E-3</v>
          </cell>
          <cell r="CD24">
            <v>5.7815704250837449E-3</v>
          </cell>
          <cell r="CE24">
            <v>6.6171536851078027E-3</v>
          </cell>
          <cell r="CF24">
            <v>8.348785290658042E-3</v>
          </cell>
          <cell r="CG24">
            <v>7.3855427597736131E-3</v>
          </cell>
          <cell r="CH24">
            <v>8.4018347790544533E-3</v>
          </cell>
          <cell r="CI24">
            <v>8.2589332786316399E-3</v>
          </cell>
          <cell r="CJ24">
            <v>7.2171567274713772E-3</v>
          </cell>
          <cell r="CK24">
            <v>4.4599536075686516E-3</v>
          </cell>
          <cell r="CL24">
            <v>3.9664938498026889E-3</v>
          </cell>
          <cell r="CM24">
            <v>7.5095241217584653E-3</v>
          </cell>
          <cell r="CN24">
            <v>7.7005223170473324E-3</v>
          </cell>
          <cell r="DW24">
            <v>9343.1</v>
          </cell>
          <cell r="DX24">
            <v>10353.1</v>
          </cell>
          <cell r="DY24">
            <v>11350</v>
          </cell>
          <cell r="DZ24">
            <v>1148.9000000000001</v>
          </cell>
          <cell r="EA24">
            <v>2296.6</v>
          </cell>
          <cell r="EB24">
            <v>3305.2</v>
          </cell>
          <cell r="EC24">
            <v>4174.7</v>
          </cell>
          <cell r="ED24">
            <v>5036.3</v>
          </cell>
          <cell r="EE24">
            <v>6061.5</v>
          </cell>
          <cell r="EF24">
            <v>6942.1</v>
          </cell>
          <cell r="EG24">
            <v>7565.4</v>
          </cell>
          <cell r="EH24">
            <v>8584.7000000000007</v>
          </cell>
          <cell r="EI24">
            <v>9617.2999999999993</v>
          </cell>
          <cell r="EJ24">
            <v>274.19999999999891</v>
          </cell>
          <cell r="EK24">
            <v>2.9347860988322871E-2</v>
          </cell>
          <cell r="EM24">
            <v>1167.3</v>
          </cell>
          <cell r="EN24">
            <v>1032.5999999999985</v>
          </cell>
          <cell r="EO24">
            <v>-134.70000000000141</v>
          </cell>
          <cell r="EP24">
            <v>-0.11539450012850283</v>
          </cell>
        </row>
        <row r="25">
          <cell r="AK25">
            <v>7078.6</v>
          </cell>
          <cell r="AL25">
            <v>615.79999999999927</v>
          </cell>
          <cell r="AM25">
            <v>3436</v>
          </cell>
          <cell r="AN25">
            <v>691.80000000000018</v>
          </cell>
          <cell r="AO25">
            <v>622.19999999999982</v>
          </cell>
          <cell r="AP25">
            <v>501.7</v>
          </cell>
          <cell r="AQ25">
            <v>548.6</v>
          </cell>
          <cell r="AR25">
            <v>630.4</v>
          </cell>
          <cell r="AS25">
            <v>558.1</v>
          </cell>
          <cell r="AT25">
            <v>429.3</v>
          </cell>
          <cell r="AU25">
            <v>627.5</v>
          </cell>
          <cell r="AV25">
            <v>838.5</v>
          </cell>
          <cell r="CC25">
            <v>4.2949281913441294E-2</v>
          </cell>
          <cell r="CD25">
            <v>3.5713622908682577E-3</v>
          </cell>
          <cell r="CE25">
            <v>1.9789833808016719E-2</v>
          </cell>
          <cell r="CF25">
            <v>5.0324036456192702E-3</v>
          </cell>
          <cell r="CG25">
            <v>4.5561022259876472E-3</v>
          </cell>
          <cell r="CH25">
            <v>4.8478441732623563E-3</v>
          </cell>
          <cell r="CI25">
            <v>5.2586476284323565E-3</v>
          </cell>
          <cell r="CJ25">
            <v>4.437861491414315E-3</v>
          </cell>
          <cell r="CK25">
            <v>2.8265956261458829E-3</v>
          </cell>
          <cell r="CL25">
            <v>2.7319361619128775E-3</v>
          </cell>
          <cell r="CM25">
            <v>4.6230024393244746E-3</v>
          </cell>
          <cell r="CN25">
            <v>6.2530388948713904E-3</v>
          </cell>
          <cell r="DW25">
            <v>7367.4</v>
          </cell>
          <cell r="DX25">
            <v>14446</v>
          </cell>
          <cell r="DY25">
            <v>15061.8</v>
          </cell>
          <cell r="DZ25">
            <v>3436</v>
          </cell>
          <cell r="EA25">
            <v>4127.8</v>
          </cell>
          <cell r="EB25">
            <v>4750</v>
          </cell>
          <cell r="EC25">
            <v>5251.7</v>
          </cell>
          <cell r="ED25">
            <v>5800.3</v>
          </cell>
          <cell r="EE25">
            <v>6430.7</v>
          </cell>
          <cell r="EF25">
            <v>6988.8</v>
          </cell>
          <cell r="EG25">
            <v>7418.1</v>
          </cell>
          <cell r="EH25">
            <v>8045.6</v>
          </cell>
          <cell r="EI25">
            <v>8884.1</v>
          </cell>
          <cell r="EJ25">
            <v>1516.7000000000007</v>
          </cell>
          <cell r="EK25">
            <v>0.20586638434183024</v>
          </cell>
          <cell r="EM25">
            <v>817.9</v>
          </cell>
          <cell r="EN25">
            <v>838.5</v>
          </cell>
          <cell r="EO25">
            <v>20.600000000000023</v>
          </cell>
          <cell r="EP25">
            <v>2.5186453111627261E-2</v>
          </cell>
        </row>
        <row r="26">
          <cell r="AK26">
            <v>0</v>
          </cell>
          <cell r="AL26">
            <v>0</v>
          </cell>
          <cell r="AM26">
            <v>0</v>
          </cell>
          <cell r="AN26">
            <v>0</v>
          </cell>
          <cell r="AO26">
            <v>0</v>
          </cell>
          <cell r="AP26">
            <v>0</v>
          </cell>
          <cell r="AQ26">
            <v>0</v>
          </cell>
          <cell r="AR26">
            <v>0</v>
          </cell>
          <cell r="AS26">
            <v>0</v>
          </cell>
          <cell r="AT26">
            <v>0</v>
          </cell>
          <cell r="AU26">
            <v>0</v>
          </cell>
          <cell r="AV26">
            <v>0</v>
          </cell>
          <cell r="CC26">
            <v>0</v>
          </cell>
          <cell r="CD26">
            <v>0</v>
          </cell>
          <cell r="CE26">
            <v>0</v>
          </cell>
          <cell r="CF26">
            <v>0</v>
          </cell>
          <cell r="CG26">
            <v>0</v>
          </cell>
          <cell r="CH26">
            <v>0</v>
          </cell>
          <cell r="CI26">
            <v>0</v>
          </cell>
          <cell r="CJ26">
            <v>0</v>
          </cell>
          <cell r="CK26">
            <v>0</v>
          </cell>
          <cell r="CL26">
            <v>0</v>
          </cell>
          <cell r="CM26">
            <v>0</v>
          </cell>
          <cell r="CN26">
            <v>0</v>
          </cell>
          <cell r="EJ26">
            <v>0</v>
          </cell>
          <cell r="EK26" t="str">
            <v xml:space="preserve"> </v>
          </cell>
          <cell r="EM26">
            <v>0</v>
          </cell>
          <cell r="EN26">
            <v>0</v>
          </cell>
          <cell r="EO26">
            <v>0</v>
          </cell>
          <cell r="EP26" t="str">
            <v xml:space="preserve"> </v>
          </cell>
        </row>
        <row r="27">
          <cell r="AK27">
            <v>0</v>
          </cell>
          <cell r="AL27">
            <v>0</v>
          </cell>
          <cell r="AM27">
            <v>0</v>
          </cell>
          <cell r="AN27">
            <v>0</v>
          </cell>
          <cell r="AO27">
            <v>0</v>
          </cell>
          <cell r="AP27">
            <v>0</v>
          </cell>
          <cell r="AQ27">
            <v>0</v>
          </cell>
          <cell r="AR27">
            <v>0</v>
          </cell>
          <cell r="AS27">
            <v>0</v>
          </cell>
          <cell r="AT27">
            <v>0</v>
          </cell>
          <cell r="AU27">
            <v>0</v>
          </cell>
          <cell r="AV27">
            <v>0</v>
          </cell>
          <cell r="CC27">
            <v>0</v>
          </cell>
          <cell r="CD27">
            <v>0</v>
          </cell>
          <cell r="CE27">
            <v>0</v>
          </cell>
          <cell r="CF27">
            <v>0</v>
          </cell>
          <cell r="CG27">
            <v>0</v>
          </cell>
          <cell r="CH27">
            <v>0</v>
          </cell>
          <cell r="CI27">
            <v>0</v>
          </cell>
          <cell r="CJ27">
            <v>0</v>
          </cell>
          <cell r="CK27">
            <v>0</v>
          </cell>
          <cell r="CL27">
            <v>0</v>
          </cell>
          <cell r="CM27">
            <v>0</v>
          </cell>
          <cell r="CN27">
            <v>0</v>
          </cell>
          <cell r="EJ27">
            <v>0</v>
          </cell>
          <cell r="EK27" t="str">
            <v xml:space="preserve"> </v>
          </cell>
          <cell r="EM27">
            <v>0</v>
          </cell>
          <cell r="EN27">
            <v>0</v>
          </cell>
          <cell r="EO27">
            <v>0</v>
          </cell>
          <cell r="EP27" t="str">
            <v xml:space="preserve"> </v>
          </cell>
        </row>
        <row r="28">
          <cell r="AK28">
            <v>0</v>
          </cell>
          <cell r="AL28">
            <v>0</v>
          </cell>
          <cell r="AM28">
            <v>174</v>
          </cell>
          <cell r="AN28">
            <v>0</v>
          </cell>
          <cell r="AO28">
            <v>0</v>
          </cell>
          <cell r="AP28">
            <v>0</v>
          </cell>
          <cell r="AQ28">
            <v>0</v>
          </cell>
          <cell r="AR28">
            <v>0</v>
          </cell>
          <cell r="AS28">
            <v>0</v>
          </cell>
          <cell r="AT28">
            <v>0</v>
          </cell>
          <cell r="AU28">
            <v>0</v>
          </cell>
          <cell r="AV28">
            <v>0</v>
          </cell>
          <cell r="CC28">
            <v>0</v>
          </cell>
          <cell r="CD28">
            <v>0</v>
          </cell>
          <cell r="CE28">
            <v>1.0021627132115569E-3</v>
          </cell>
          <cell r="CF28">
            <v>0</v>
          </cell>
          <cell r="CG28">
            <v>0</v>
          </cell>
          <cell r="CH28">
            <v>0</v>
          </cell>
          <cell r="CI28">
            <v>0</v>
          </cell>
          <cell r="CJ28">
            <v>0</v>
          </cell>
          <cell r="CK28">
            <v>0</v>
          </cell>
          <cell r="CL28">
            <v>0</v>
          </cell>
          <cell r="CM28">
            <v>0</v>
          </cell>
          <cell r="CN28">
            <v>0</v>
          </cell>
          <cell r="DW28">
            <v>600</v>
          </cell>
          <cell r="DX28">
            <v>600</v>
          </cell>
          <cell r="DY28">
            <v>600</v>
          </cell>
          <cell r="DZ28">
            <v>174</v>
          </cell>
          <cell r="EA28">
            <v>174</v>
          </cell>
          <cell r="EB28">
            <v>174</v>
          </cell>
          <cell r="EC28">
            <v>174</v>
          </cell>
          <cell r="ED28">
            <v>174</v>
          </cell>
          <cell r="EE28">
            <v>174</v>
          </cell>
          <cell r="EF28">
            <v>174</v>
          </cell>
          <cell r="EG28">
            <v>174</v>
          </cell>
          <cell r="EH28">
            <v>174</v>
          </cell>
          <cell r="EI28">
            <v>174</v>
          </cell>
          <cell r="EJ28">
            <v>-426</v>
          </cell>
          <cell r="EK28">
            <v>-0.71</v>
          </cell>
          <cell r="EM28">
            <v>600</v>
          </cell>
          <cell r="EN28">
            <v>0</v>
          </cell>
          <cell r="EO28">
            <v>-600</v>
          </cell>
          <cell r="EP28">
            <v>-1</v>
          </cell>
        </row>
        <row r="29">
          <cell r="AK29">
            <v>5462.3</v>
          </cell>
          <cell r="AL29">
            <v>5447.6</v>
          </cell>
          <cell r="AM29">
            <v>453.2</v>
          </cell>
          <cell r="AN29">
            <v>2378.5</v>
          </cell>
          <cell r="AO29">
            <v>3231.8</v>
          </cell>
          <cell r="AP29">
            <v>3308.2</v>
          </cell>
          <cell r="AQ29">
            <v>1549.4</v>
          </cell>
          <cell r="AR29">
            <v>2315.6999999999998</v>
          </cell>
          <cell r="AS29">
            <v>3044.4</v>
          </cell>
          <cell r="AT29">
            <v>3331.1</v>
          </cell>
          <cell r="AU29">
            <v>2715.3</v>
          </cell>
          <cell r="AV29">
            <v>2066.3000000000029</v>
          </cell>
          <cell r="CC29">
            <v>3.3142409882715565E-2</v>
          </cell>
          <cell r="CD29">
            <v>3.1593623279853759E-2</v>
          </cell>
          <cell r="CE29">
            <v>2.6102306990084916E-3</v>
          </cell>
          <cell r="CF29">
            <v>1.7302070065200102E-2</v>
          </cell>
          <cell r="CG29">
            <v>2.3665077425179818E-2</v>
          </cell>
          <cell r="CH29">
            <v>3.1966589782711836E-2</v>
          </cell>
          <cell r="CI29">
            <v>1.4851893247344318E-2</v>
          </cell>
          <cell r="CJ29">
            <v>1.6301960430945634E-2</v>
          </cell>
          <cell r="CK29">
            <v>1.5418899344630938E-2</v>
          </cell>
          <cell r="CL29">
            <v>2.1198119144998803E-2</v>
          </cell>
          <cell r="CM29">
            <v>2.0004523543422706E-2</v>
          </cell>
          <cell r="CN29">
            <v>1.5409247785894777E-2</v>
          </cell>
          <cell r="DW29">
            <v>32399.5</v>
          </cell>
          <cell r="DX29">
            <v>37861.800000000003</v>
          </cell>
          <cell r="DY29">
            <v>43309.4</v>
          </cell>
          <cell r="DZ29">
            <v>453.2</v>
          </cell>
          <cell r="EA29">
            <v>2831.7</v>
          </cell>
          <cell r="EB29">
            <v>6063.5</v>
          </cell>
          <cell r="EC29">
            <v>9371.7000000000007</v>
          </cell>
          <cell r="ED29">
            <v>10921.1</v>
          </cell>
          <cell r="EE29">
            <v>13236.8</v>
          </cell>
          <cell r="EF29">
            <v>16281.2</v>
          </cell>
          <cell r="EG29">
            <v>19612.3</v>
          </cell>
          <cell r="EH29">
            <v>22327.599999999999</v>
          </cell>
          <cell r="EI29">
            <v>24393.9</v>
          </cell>
          <cell r="EJ29">
            <v>-8005.5999999999985</v>
          </cell>
          <cell r="EK29">
            <v>-0.24709023287396403</v>
          </cell>
          <cell r="EM29">
            <v>3086.4</v>
          </cell>
          <cell r="EN29">
            <v>2066.3000000000029</v>
          </cell>
          <cell r="EO29">
            <v>-1020.0999999999972</v>
          </cell>
          <cell r="EP29">
            <v>-0.33051451529289699</v>
          </cell>
        </row>
        <row r="30">
          <cell r="AK30">
            <v>1976.3</v>
          </cell>
          <cell r="AL30">
            <v>0</v>
          </cell>
          <cell r="AM30">
            <v>0</v>
          </cell>
          <cell r="AN30">
            <v>0</v>
          </cell>
          <cell r="AO30">
            <v>0</v>
          </cell>
          <cell r="AP30">
            <v>0</v>
          </cell>
          <cell r="AQ30">
            <v>0</v>
          </cell>
          <cell r="AR30">
            <v>0</v>
          </cell>
          <cell r="AS30">
            <v>0</v>
          </cell>
          <cell r="AT30">
            <v>0</v>
          </cell>
          <cell r="AU30">
            <v>0</v>
          </cell>
          <cell r="AV30">
            <v>0</v>
          </cell>
          <cell r="CC30">
            <v>1.1991165745420567E-2</v>
          </cell>
          <cell r="CD30">
            <v>0</v>
          </cell>
          <cell r="CE30">
            <v>0</v>
          </cell>
          <cell r="CF30">
            <v>0</v>
          </cell>
          <cell r="CG30">
            <v>0</v>
          </cell>
          <cell r="CH30">
            <v>0</v>
          </cell>
          <cell r="CI30">
            <v>0</v>
          </cell>
          <cell r="CJ30">
            <v>0</v>
          </cell>
          <cell r="CK30">
            <v>0</v>
          </cell>
          <cell r="CL30">
            <v>0</v>
          </cell>
          <cell r="CM30">
            <v>0</v>
          </cell>
          <cell r="CN30">
            <v>0</v>
          </cell>
          <cell r="DW30">
            <v>446.1</v>
          </cell>
          <cell r="DX30">
            <v>2422.4</v>
          </cell>
          <cell r="DY30">
            <v>2422.4</v>
          </cell>
          <cell r="DZ30">
            <v>0</v>
          </cell>
          <cell r="EA30">
            <v>0</v>
          </cell>
          <cell r="EB30">
            <v>0</v>
          </cell>
          <cell r="EJ30">
            <v>-446.1</v>
          </cell>
          <cell r="EK30">
            <v>-1</v>
          </cell>
          <cell r="EM30">
            <v>446.1</v>
          </cell>
          <cell r="EN30">
            <v>0</v>
          </cell>
          <cell r="EO30">
            <v>-446.1</v>
          </cell>
          <cell r="EP30">
            <v>-1</v>
          </cell>
        </row>
        <row r="31">
          <cell r="AK31">
            <v>794.5</v>
          </cell>
          <cell r="AL31">
            <v>0</v>
          </cell>
          <cell r="AM31">
            <v>1603.7</v>
          </cell>
          <cell r="AN31">
            <v>0</v>
          </cell>
          <cell r="AO31">
            <v>0</v>
          </cell>
          <cell r="AP31">
            <v>0</v>
          </cell>
          <cell r="AQ31">
            <v>0</v>
          </cell>
          <cell r="AR31">
            <v>0</v>
          </cell>
          <cell r="AS31">
            <v>0</v>
          </cell>
          <cell r="AT31">
            <v>0</v>
          </cell>
          <cell r="AU31">
            <v>0</v>
          </cell>
          <cell r="AV31">
            <v>1498.8999999999999</v>
          </cell>
          <cell r="CC31">
            <v>4.8206148786806863E-3</v>
          </cell>
          <cell r="CD31">
            <v>0</v>
          </cell>
          <cell r="CE31">
            <v>9.2365996734331823E-3</v>
          </cell>
          <cell r="CF31">
            <v>0</v>
          </cell>
          <cell r="CG31">
            <v>0</v>
          </cell>
          <cell r="CH31">
            <v>0</v>
          </cell>
          <cell r="CI31">
            <v>0</v>
          </cell>
          <cell r="CJ31">
            <v>0</v>
          </cell>
          <cell r="CK31">
            <v>0</v>
          </cell>
          <cell r="CL31">
            <v>0</v>
          </cell>
          <cell r="CM31">
            <v>0</v>
          </cell>
          <cell r="CN31">
            <v>1.1177912939204204E-2</v>
          </cell>
          <cell r="DX31">
            <v>794.5</v>
          </cell>
          <cell r="DY31">
            <v>794.5</v>
          </cell>
          <cell r="DZ31">
            <v>1603.7</v>
          </cell>
          <cell r="EA31">
            <v>1603.7</v>
          </cell>
          <cell r="EB31">
            <v>1603.7</v>
          </cell>
          <cell r="EC31">
            <v>1603.7</v>
          </cell>
          <cell r="ED31">
            <v>1603.7</v>
          </cell>
          <cell r="EE31">
            <v>1603.7</v>
          </cell>
          <cell r="EF31">
            <v>1603.7</v>
          </cell>
          <cell r="EG31">
            <v>1603.7</v>
          </cell>
          <cell r="EH31">
            <v>1603.7</v>
          </cell>
          <cell r="EI31">
            <v>3102.6</v>
          </cell>
          <cell r="EJ31">
            <v>3102.6</v>
          </cell>
          <cell r="EK31" t="str">
            <v xml:space="preserve"> </v>
          </cell>
          <cell r="EM31">
            <v>0</v>
          </cell>
          <cell r="EN31">
            <v>1498.8999999999999</v>
          </cell>
          <cell r="EO31">
            <v>1498.8999999999999</v>
          </cell>
          <cell r="EP31" t="str">
            <v xml:space="preserve"> </v>
          </cell>
        </row>
        <row r="32">
          <cell r="AK32">
            <v>129.30000000000001</v>
          </cell>
          <cell r="AL32">
            <v>111.3</v>
          </cell>
          <cell r="AM32">
            <v>119.1</v>
          </cell>
          <cell r="AN32">
            <v>130</v>
          </cell>
          <cell r="AO32">
            <v>123.29999999999998</v>
          </cell>
          <cell r="AP32">
            <v>79.099999999999994</v>
          </cell>
          <cell r="AQ32">
            <v>73.099999999999994</v>
          </cell>
          <cell r="AR32">
            <v>57.6</v>
          </cell>
          <cell r="AS32">
            <v>88.9</v>
          </cell>
          <cell r="AT32">
            <v>82.5</v>
          </cell>
          <cell r="AU32">
            <v>91.9</v>
          </cell>
          <cell r="AV32">
            <v>85.100000000000023</v>
          </cell>
          <cell r="CC32">
            <v>7.8452549252789531E-4</v>
          </cell>
          <cell r="CD32">
            <v>6.4548980671262992E-4</v>
          </cell>
          <cell r="CE32">
            <v>6.8596309852584139E-4</v>
          </cell>
          <cell r="CF32">
            <v>9.4566706263443906E-4</v>
          </cell>
          <cell r="CG32">
            <v>9.0287271691462064E-4</v>
          </cell>
          <cell r="CH32">
            <v>7.6433022544359654E-4</v>
          </cell>
          <cell r="CI32">
            <v>7.0070569019031206E-4</v>
          </cell>
          <cell r="CJ32">
            <v>4.0548988246425215E-4</v>
          </cell>
          <cell r="CK32">
            <v>4.5024968852243146E-4</v>
          </cell>
          <cell r="CL32">
            <v>5.250052023242776E-4</v>
          </cell>
          <cell r="CM32">
            <v>6.7705804649230157E-4</v>
          </cell>
          <cell r="CN32">
            <v>6.3462565289630938E-4</v>
          </cell>
          <cell r="DW32">
            <v>757.3</v>
          </cell>
          <cell r="DX32">
            <v>886.6</v>
          </cell>
          <cell r="DY32">
            <v>997.9</v>
          </cell>
          <cell r="DZ32">
            <v>119.1</v>
          </cell>
          <cell r="EA32">
            <v>249.1</v>
          </cell>
          <cell r="EB32">
            <v>372.4</v>
          </cell>
          <cell r="EC32">
            <v>451.5</v>
          </cell>
          <cell r="ED32">
            <v>524.6</v>
          </cell>
          <cell r="EE32">
            <v>582.20000000000005</v>
          </cell>
          <cell r="EF32">
            <v>671.1</v>
          </cell>
          <cell r="EG32">
            <v>753.6</v>
          </cell>
          <cell r="EH32">
            <v>845.5</v>
          </cell>
          <cell r="EI32">
            <v>930.6</v>
          </cell>
          <cell r="EJ32">
            <v>173.30000000000007</v>
          </cell>
          <cell r="EK32">
            <v>0.22883929750429166</v>
          </cell>
          <cell r="EM32">
            <v>138.30000000000001</v>
          </cell>
          <cell r="EN32">
            <v>85.100000000000023</v>
          </cell>
          <cell r="EO32">
            <v>-53.199999999999989</v>
          </cell>
          <cell r="EP32">
            <v>-0.38467100506146046</v>
          </cell>
        </row>
        <row r="33">
          <cell r="AK33">
            <v>1498.3</v>
          </cell>
          <cell r="AL33">
            <v>1492.2</v>
          </cell>
          <cell r="AM33">
            <v>6916.9</v>
          </cell>
          <cell r="AN33">
            <v>2048.1000000000004</v>
          </cell>
          <cell r="AO33">
            <v>1923.2999999999993</v>
          </cell>
          <cell r="AP33">
            <v>1038.9000000000001</v>
          </cell>
          <cell r="AQ33">
            <v>1353.5</v>
          </cell>
          <cell r="AR33">
            <v>605.9</v>
          </cell>
          <cell r="AS33">
            <v>1364.4</v>
          </cell>
          <cell r="AT33">
            <v>1261.8</v>
          </cell>
          <cell r="AU33">
            <v>1455.4</v>
          </cell>
          <cell r="AV33">
            <v>1352.5</v>
          </cell>
          <cell r="CC33">
            <v>9.0909090909090905E-3</v>
          </cell>
          <cell r="CD33">
            <v>8.6540870581903549E-3</v>
          </cell>
          <cell r="CE33">
            <v>3.9838271672488601E-2</v>
          </cell>
          <cell r="CF33">
            <v>1.4898620853704577E-2</v>
          </cell>
          <cell r="CG33">
            <v>1.408349632150762E-2</v>
          </cell>
          <cell r="CH33">
            <v>1.0038718978677023E-2</v>
          </cell>
          <cell r="CI33">
            <v>1.2974078682251538E-2</v>
          </cell>
          <cell r="CJ33">
            <v>4.2653874962689303E-3</v>
          </cell>
          <cell r="CK33">
            <v>6.9102438134983745E-3</v>
          </cell>
          <cell r="CL33">
            <v>8.029715930821496E-3</v>
          </cell>
          <cell r="CM33">
            <v>1.0722418725406918E-2</v>
          </cell>
          <cell r="CN33">
            <v>1.0086148008722189E-2</v>
          </cell>
          <cell r="DW33">
            <v>13957.1</v>
          </cell>
          <cell r="DX33">
            <v>15455.4</v>
          </cell>
          <cell r="DY33">
            <v>16947.599999999999</v>
          </cell>
          <cell r="DZ33">
            <v>6916.9</v>
          </cell>
          <cell r="EA33">
            <v>8965</v>
          </cell>
          <cell r="EB33">
            <v>10888.3</v>
          </cell>
          <cell r="EC33">
            <v>11927.2</v>
          </cell>
          <cell r="ED33">
            <v>13280.7</v>
          </cell>
          <cell r="EE33">
            <v>13886.6</v>
          </cell>
          <cell r="EF33">
            <v>15251</v>
          </cell>
          <cell r="EG33">
            <v>16512.8</v>
          </cell>
          <cell r="EH33">
            <v>17968.2</v>
          </cell>
          <cell r="EI33">
            <v>19320.7</v>
          </cell>
          <cell r="EJ33">
            <v>5363.6</v>
          </cell>
          <cell r="EK33">
            <v>0.38429186578873842</v>
          </cell>
          <cell r="EM33">
            <v>2499.4</v>
          </cell>
          <cell r="EN33">
            <v>1352.5</v>
          </cell>
          <cell r="EO33">
            <v>-1146.9000000000001</v>
          </cell>
          <cell r="EP33">
            <v>-0.45887012883091949</v>
          </cell>
        </row>
        <row r="34">
          <cell r="AK34">
            <v>2198.1999999999998</v>
          </cell>
          <cell r="AL34">
            <v>1510.5</v>
          </cell>
          <cell r="AM34">
            <v>1639.4</v>
          </cell>
          <cell r="AN34">
            <v>2533.9999999999995</v>
          </cell>
          <cell r="AO34">
            <v>2369</v>
          </cell>
          <cell r="AP34">
            <v>1575.2</v>
          </cell>
          <cell r="AQ34">
            <v>1647</v>
          </cell>
          <cell r="AR34">
            <v>1117.7</v>
          </cell>
          <cell r="AS34">
            <v>1666.2</v>
          </cell>
          <cell r="AT34">
            <v>1542.3</v>
          </cell>
          <cell r="AU34">
            <v>1764.6</v>
          </cell>
          <cell r="AV34">
            <v>1643.8999999999996</v>
          </cell>
          <cell r="CC34">
            <v>1.33375401212283E-2</v>
          </cell>
          <cell r="CD34">
            <v>8.7602188053856923E-3</v>
          </cell>
          <cell r="CE34">
            <v>9.4422158163162424E-3</v>
          </cell>
          <cell r="CF34">
            <v>1.8433233359351292E-2</v>
          </cell>
          <cell r="CG34">
            <v>1.7347165177378238E-2</v>
          </cell>
          <cell r="CH34">
            <v>1.5220897232854025E-2</v>
          </cell>
          <cell r="CI34">
            <v>1.5787445577885691E-2</v>
          </cell>
          <cell r="CJ34">
            <v>7.8683340560815034E-3</v>
          </cell>
          <cell r="CK34">
            <v>8.4387630035554027E-3</v>
          </cell>
          <cell r="CL34">
            <v>9.8147336187240398E-3</v>
          </cell>
          <cell r="CM34">
            <v>1.3000398572799948E-2</v>
          </cell>
          <cell r="CN34">
            <v>1.225923749466795E-2</v>
          </cell>
          <cell r="DW34">
            <v>17435.8</v>
          </cell>
          <cell r="DX34">
            <v>19634</v>
          </cell>
          <cell r="DY34">
            <v>21144.5</v>
          </cell>
          <cell r="DZ34">
            <v>1639.4</v>
          </cell>
          <cell r="EA34">
            <v>4173.3999999999996</v>
          </cell>
          <cell r="EB34">
            <v>6542.4</v>
          </cell>
          <cell r="EC34">
            <v>8117.6</v>
          </cell>
          <cell r="ED34">
            <v>9764.6</v>
          </cell>
          <cell r="EE34">
            <v>10882.3</v>
          </cell>
          <cell r="EF34">
            <v>12548.5</v>
          </cell>
          <cell r="EG34">
            <v>14090.8</v>
          </cell>
          <cell r="EH34">
            <v>15855.4</v>
          </cell>
          <cell r="EI34">
            <v>17499.3</v>
          </cell>
          <cell r="EJ34">
            <v>63.5</v>
          </cell>
          <cell r="EK34">
            <v>3.6419321166794028E-3</v>
          </cell>
          <cell r="EM34">
            <v>2508.3000000000002</v>
          </cell>
          <cell r="EN34">
            <v>1643.8999999999996</v>
          </cell>
          <cell r="EO34">
            <v>-864.40000000000055</v>
          </cell>
          <cell r="EP34">
            <v>-0.34461587529402404</v>
          </cell>
        </row>
        <row r="35">
          <cell r="AM35">
            <v>20936.5</v>
          </cell>
          <cell r="AN35">
            <v>0</v>
          </cell>
          <cell r="AO35">
            <v>0</v>
          </cell>
          <cell r="AP35">
            <v>0</v>
          </cell>
          <cell r="AQ35">
            <v>0</v>
          </cell>
          <cell r="AR35">
            <v>0</v>
          </cell>
          <cell r="AS35">
            <v>0</v>
          </cell>
          <cell r="AT35">
            <v>0</v>
          </cell>
          <cell r="AU35">
            <v>0</v>
          </cell>
          <cell r="AV35">
            <v>0</v>
          </cell>
          <cell r="DZ35">
            <v>20936.5</v>
          </cell>
          <cell r="EA35">
            <v>20936.5</v>
          </cell>
          <cell r="EB35">
            <v>20936.5</v>
          </cell>
          <cell r="EC35">
            <v>20936.5</v>
          </cell>
          <cell r="ED35">
            <v>20936.5</v>
          </cell>
          <cell r="EE35">
            <v>20936.5</v>
          </cell>
          <cell r="EF35">
            <v>20936.5</v>
          </cell>
          <cell r="EG35">
            <v>20936.5</v>
          </cell>
          <cell r="EH35">
            <v>20936.5</v>
          </cell>
          <cell r="EI35">
            <v>20936.5</v>
          </cell>
          <cell r="EJ35">
            <v>20936.5</v>
          </cell>
          <cell r="EK35" t="str">
            <v xml:space="preserve"> </v>
          </cell>
          <cell r="EM35">
            <v>0</v>
          </cell>
          <cell r="EN35">
            <v>0</v>
          </cell>
          <cell r="EO35">
            <v>0</v>
          </cell>
          <cell r="EP35" t="str">
            <v xml:space="preserve"> </v>
          </cell>
        </row>
        <row r="36">
          <cell r="AK36">
            <v>708.9</v>
          </cell>
          <cell r="AL36">
            <v>590.79999999999995</v>
          </cell>
          <cell r="AM36">
            <v>664.2</v>
          </cell>
          <cell r="AN36">
            <v>663.59999999999991</v>
          </cell>
          <cell r="AO36">
            <v>596.79999999999995</v>
          </cell>
          <cell r="AP36">
            <v>585.1</v>
          </cell>
          <cell r="AQ36">
            <v>422.3</v>
          </cell>
          <cell r="AR36">
            <v>336.4</v>
          </cell>
          <cell r="AS36">
            <v>333.3</v>
          </cell>
          <cell r="AT36">
            <v>532.29999999999995</v>
          </cell>
          <cell r="AU36">
            <v>601.9</v>
          </cell>
          <cell r="AV36">
            <v>609.20000000000073</v>
          </cell>
          <cell r="CC36">
            <v>4.3012383731865812E-3</v>
          </cell>
          <cell r="CD36">
            <v>3.4263735651915701E-3</v>
          </cell>
          <cell r="CE36">
            <v>3.8254969776730808E-3</v>
          </cell>
          <cell r="CF36">
            <v>4.8272666366477972E-3</v>
          </cell>
          <cell r="CG36">
            <v>4.3701089817895023E-3</v>
          </cell>
          <cell r="CH36">
            <v>5.6537245879525709E-3</v>
          </cell>
          <cell r="CI36">
            <v>4.0479892334797374E-3</v>
          </cell>
          <cell r="CJ36">
            <v>2.3681735496696946E-3</v>
          </cell>
          <cell r="CK36">
            <v>1.6880564812657638E-3</v>
          </cell>
          <cell r="CL36">
            <v>3.3873972023904602E-3</v>
          </cell>
          <cell r="CM36">
            <v>4.4343986744691654E-3</v>
          </cell>
          <cell r="CN36">
            <v>4.5430546150932085E-3</v>
          </cell>
          <cell r="DW36">
            <v>6416.3</v>
          </cell>
          <cell r="DX36">
            <v>7125.2</v>
          </cell>
          <cell r="DY36">
            <v>7716</v>
          </cell>
          <cell r="DZ36">
            <v>664.2</v>
          </cell>
          <cell r="EA36">
            <v>1327.8</v>
          </cell>
          <cell r="EB36">
            <v>1924.6</v>
          </cell>
          <cell r="EC36">
            <v>2509.6999999999998</v>
          </cell>
          <cell r="ED36">
            <v>2932</v>
          </cell>
          <cell r="EE36">
            <v>3268.4</v>
          </cell>
          <cell r="EF36">
            <v>3601.7</v>
          </cell>
          <cell r="EG36">
            <v>4134</v>
          </cell>
          <cell r="EH36">
            <v>4735.8999999999996</v>
          </cell>
          <cell r="EI36">
            <v>5345.1</v>
          </cell>
          <cell r="EJ36">
            <v>-1071.1999999999998</v>
          </cell>
          <cell r="EK36">
            <v>-0.16694979972881563</v>
          </cell>
          <cell r="EM36">
            <v>784.5</v>
          </cell>
          <cell r="EN36">
            <v>609.20000000000073</v>
          </cell>
          <cell r="EO36">
            <v>-175.29999999999927</v>
          </cell>
          <cell r="EP36">
            <v>-0.22345442957297545</v>
          </cell>
        </row>
        <row r="37">
          <cell r="AK37">
            <v>531.70000000000005</v>
          </cell>
          <cell r="AL37">
            <v>443.1</v>
          </cell>
          <cell r="AM37">
            <v>498.1</v>
          </cell>
          <cell r="AN37">
            <v>497.69999999999993</v>
          </cell>
          <cell r="AO37">
            <v>447.60000000000014</v>
          </cell>
          <cell r="AP37">
            <v>361</v>
          </cell>
          <cell r="AQ37">
            <v>394.6</v>
          </cell>
          <cell r="AR37">
            <v>252.3</v>
          </cell>
          <cell r="AS37">
            <v>250</v>
          </cell>
          <cell r="AT37">
            <v>399.2</v>
          </cell>
          <cell r="AU37">
            <v>451.4</v>
          </cell>
          <cell r="AV37">
            <v>456.90000000000009</v>
          </cell>
          <cell r="CC37">
            <v>3.2260804669534565E-3</v>
          </cell>
          <cell r="CD37">
            <v>2.5697801738936779E-3</v>
          </cell>
          <cell r="CE37">
            <v>2.868834755463658E-3</v>
          </cell>
          <cell r="CF37">
            <v>3.6204499774858483E-3</v>
          </cell>
          <cell r="CG37">
            <v>3.2775817363421282E-3</v>
          </cell>
          <cell r="CH37">
            <v>3.4882833297741893E-3</v>
          </cell>
          <cell r="CI37">
            <v>3.7824687462256795E-3</v>
          </cell>
          <cell r="CJ37">
            <v>1.7761301622522712E-3</v>
          </cell>
          <cell r="CK37">
            <v>1.2661689778471076E-3</v>
          </cell>
          <cell r="CL37">
            <v>2.5403888093072924E-3</v>
          </cell>
          <cell r="CM37">
            <v>3.3256148224877573E-3</v>
          </cell>
          <cell r="CN37">
            <v>3.4072909613199029E-3</v>
          </cell>
          <cell r="DW37">
            <v>4812.2</v>
          </cell>
          <cell r="DX37">
            <v>5343.9</v>
          </cell>
          <cell r="DY37">
            <v>5787</v>
          </cell>
          <cell r="DZ37">
            <v>498.1</v>
          </cell>
          <cell r="EA37">
            <v>995.8</v>
          </cell>
          <cell r="EB37">
            <v>1443.4</v>
          </cell>
          <cell r="EC37">
            <v>1804.4</v>
          </cell>
          <cell r="ED37">
            <v>2199</v>
          </cell>
          <cell r="EE37">
            <v>2451.3000000000002</v>
          </cell>
          <cell r="EF37">
            <v>2701.3</v>
          </cell>
          <cell r="EG37">
            <v>3100.5</v>
          </cell>
          <cell r="EH37">
            <v>3551.9</v>
          </cell>
          <cell r="EI37">
            <v>4008.8</v>
          </cell>
          <cell r="EJ37">
            <v>-803.39999999999964</v>
          </cell>
          <cell r="EK37">
            <v>-0.16695066705456951</v>
          </cell>
          <cell r="EM37">
            <v>588.4</v>
          </cell>
          <cell r="EN37">
            <v>456.90000000000009</v>
          </cell>
          <cell r="EO37">
            <v>-131.49999999999989</v>
          </cell>
          <cell r="EP37">
            <v>-0.22348742352141382</v>
          </cell>
        </row>
        <row r="38">
          <cell r="AK38">
            <v>354.4</v>
          </cell>
          <cell r="AL38">
            <v>295.39999999999998</v>
          </cell>
          <cell r="AM38">
            <v>332.1</v>
          </cell>
          <cell r="AN38">
            <v>331.79999999999995</v>
          </cell>
          <cell r="AO38">
            <v>298.39999999999998</v>
          </cell>
          <cell r="AP38">
            <v>240.6</v>
          </cell>
          <cell r="AQ38">
            <v>263.10000000000002</v>
          </cell>
          <cell r="AR38">
            <v>168.2</v>
          </cell>
          <cell r="AS38">
            <v>166.7</v>
          </cell>
          <cell r="AT38">
            <v>266.10000000000002</v>
          </cell>
          <cell r="AU38">
            <v>301</v>
          </cell>
          <cell r="AV38">
            <v>304.5</v>
          </cell>
          <cell r="CC38">
            <v>2.1503158124662495E-3</v>
          </cell>
          <cell r="CD38">
            <v>1.7131867825957851E-3</v>
          </cell>
          <cell r="CE38">
            <v>1.9127484888365404E-3</v>
          </cell>
          <cell r="CF38">
            <v>2.4136333183238986E-3</v>
          </cell>
          <cell r="CG38">
            <v>2.1850544908947511E-3</v>
          </cell>
          <cell r="CH38">
            <v>2.3248780308688915E-3</v>
          </cell>
          <cell r="CI38">
            <v>2.5219653500556925E-3</v>
          </cell>
          <cell r="CJ38">
            <v>1.1840867748348473E-3</v>
          </cell>
          <cell r="CK38">
            <v>8.4428147442845128E-4</v>
          </cell>
          <cell r="CL38">
            <v>1.6933804162241246E-3</v>
          </cell>
          <cell r="CM38">
            <v>2.2175677039628157E-3</v>
          </cell>
          <cell r="CN38">
            <v>2.2707815664738677E-3</v>
          </cell>
          <cell r="DW38">
            <v>3208.2</v>
          </cell>
          <cell r="DX38">
            <v>3562.6</v>
          </cell>
          <cell r="DY38">
            <v>3858</v>
          </cell>
          <cell r="DZ38">
            <v>332.1</v>
          </cell>
          <cell r="EA38">
            <v>663.9</v>
          </cell>
          <cell r="EB38">
            <v>962.3</v>
          </cell>
          <cell r="EC38">
            <v>1202.9000000000001</v>
          </cell>
          <cell r="ED38">
            <v>1466</v>
          </cell>
          <cell r="EE38">
            <v>1634.2</v>
          </cell>
          <cell r="EF38">
            <v>1800.9</v>
          </cell>
          <cell r="EG38">
            <v>2067</v>
          </cell>
          <cell r="EH38">
            <v>2368</v>
          </cell>
          <cell r="EI38">
            <v>2672.5</v>
          </cell>
          <cell r="EJ38">
            <v>-535.69999999999982</v>
          </cell>
          <cell r="EK38">
            <v>-0.1669783679321738</v>
          </cell>
          <cell r="EM38">
            <v>392.3</v>
          </cell>
          <cell r="EN38">
            <v>304.5</v>
          </cell>
          <cell r="EO38">
            <v>-87.800000000000011</v>
          </cell>
          <cell r="EP38">
            <v>-0.22380830996686207</v>
          </cell>
        </row>
        <row r="39">
          <cell r="AM39">
            <v>8387.2000000000007</v>
          </cell>
          <cell r="AN39">
            <v>0</v>
          </cell>
          <cell r="AO39">
            <v>0</v>
          </cell>
          <cell r="AP39">
            <v>0</v>
          </cell>
          <cell r="AQ39">
            <v>0</v>
          </cell>
          <cell r="AR39">
            <v>0</v>
          </cell>
          <cell r="AS39">
            <v>0</v>
          </cell>
          <cell r="AT39">
            <v>0</v>
          </cell>
          <cell r="AU39">
            <v>0</v>
          </cell>
          <cell r="AV39">
            <v>0</v>
          </cell>
          <cell r="DZ39">
            <v>8387.2000000000007</v>
          </cell>
          <cell r="EA39">
            <v>8387.2000000000007</v>
          </cell>
          <cell r="EB39">
            <v>8387.2000000000007</v>
          </cell>
          <cell r="EC39">
            <v>8387.2000000000007</v>
          </cell>
          <cell r="ED39">
            <v>8387.2000000000007</v>
          </cell>
          <cell r="EE39">
            <v>8387.2000000000007</v>
          </cell>
          <cell r="EF39">
            <v>8387.2000000000007</v>
          </cell>
          <cell r="EG39">
            <v>8387.2000000000007</v>
          </cell>
          <cell r="EH39">
            <v>8387.2000000000007</v>
          </cell>
          <cell r="EI39">
            <v>8387.2000000000007</v>
          </cell>
          <cell r="EJ39">
            <v>8387.2000000000007</v>
          </cell>
          <cell r="EK39" t="str">
            <v xml:space="preserve"> </v>
          </cell>
          <cell r="EM39">
            <v>0</v>
          </cell>
          <cell r="EN39">
            <v>0</v>
          </cell>
          <cell r="EO39">
            <v>0</v>
          </cell>
          <cell r="EP39" t="str">
            <v xml:space="preserve"> </v>
          </cell>
        </row>
        <row r="40">
          <cell r="AK40">
            <v>125</v>
          </cell>
          <cell r="AL40">
            <v>217.79999999999927</v>
          </cell>
          <cell r="AM40">
            <v>10</v>
          </cell>
          <cell r="AN40">
            <v>74</v>
          </cell>
          <cell r="AO40">
            <v>0</v>
          </cell>
          <cell r="AP40">
            <v>0</v>
          </cell>
          <cell r="AQ40">
            <v>14</v>
          </cell>
          <cell r="AR40">
            <v>0</v>
          </cell>
          <cell r="AS40">
            <v>173</v>
          </cell>
          <cell r="AT40">
            <v>0</v>
          </cell>
          <cell r="AU40">
            <v>1564</v>
          </cell>
          <cell r="AV40">
            <v>1564</v>
          </cell>
          <cell r="CC40">
            <v>7.5843531760237356E-4</v>
          </cell>
          <cell r="CD40">
            <v>1.263141778095331E-3</v>
          </cell>
          <cell r="CE40">
            <v>5.7595558230549242E-5</v>
          </cell>
          <cell r="CF40">
            <v>5.3830278949960376E-4</v>
          </cell>
          <cell r="CG40">
            <v>0</v>
          </cell>
          <cell r="CH40">
            <v>0</v>
          </cell>
          <cell r="CI40">
            <v>1.3419808020060696E-4</v>
          </cell>
          <cell r="CJ40">
            <v>0</v>
          </cell>
          <cell r="CK40">
            <v>8.7618893267019842E-4</v>
          </cell>
          <cell r="CL40">
            <v>0</v>
          </cell>
          <cell r="CM40">
            <v>1.1522511259129049E-2</v>
          </cell>
          <cell r="CN40">
            <v>1.1663390377553791E-2</v>
          </cell>
          <cell r="DW40">
            <v>3976.1</v>
          </cell>
          <cell r="DX40">
            <v>4101.1000000000004</v>
          </cell>
          <cell r="DY40">
            <v>4318.8999999999996</v>
          </cell>
          <cell r="DZ40">
            <v>10</v>
          </cell>
          <cell r="EA40">
            <v>84</v>
          </cell>
          <cell r="EB40">
            <v>84</v>
          </cell>
          <cell r="EC40">
            <v>84</v>
          </cell>
          <cell r="ED40">
            <v>98</v>
          </cell>
          <cell r="EE40">
            <v>98</v>
          </cell>
          <cell r="EF40">
            <v>271</v>
          </cell>
          <cell r="EG40">
            <v>271</v>
          </cell>
          <cell r="EH40">
            <v>1835</v>
          </cell>
          <cell r="EI40">
            <v>3399</v>
          </cell>
          <cell r="EJ40">
            <v>-577.09999999999991</v>
          </cell>
          <cell r="EK40">
            <v>-0.14514222479313899</v>
          </cell>
          <cell r="EM40">
            <v>412.1</v>
          </cell>
          <cell r="EN40">
            <v>1564</v>
          </cell>
          <cell r="EO40">
            <v>1151.9000000000001</v>
          </cell>
          <cell r="EP40">
            <v>2.7951953409366657</v>
          </cell>
        </row>
        <row r="41">
          <cell r="AK41">
            <v>1650</v>
          </cell>
          <cell r="AL41">
            <v>15167.8</v>
          </cell>
          <cell r="AM41">
            <v>672.6</v>
          </cell>
          <cell r="AN41">
            <v>300</v>
          </cell>
          <cell r="AO41">
            <v>299.99999999999989</v>
          </cell>
          <cell r="AP41">
            <v>375</v>
          </cell>
          <cell r="AQ41">
            <v>0</v>
          </cell>
          <cell r="AR41">
            <v>0</v>
          </cell>
          <cell r="AS41">
            <v>575</v>
          </cell>
          <cell r="AT41">
            <v>1075</v>
          </cell>
          <cell r="AU41">
            <v>150</v>
          </cell>
          <cell r="AV41">
            <v>0</v>
          </cell>
          <cell r="CC41">
            <v>1.0011346192351332E-2</v>
          </cell>
          <cell r="CD41">
            <v>8.7966399732756773E-2</v>
          </cell>
          <cell r="CE41">
            <v>3.8738772465867419E-3</v>
          </cell>
          <cell r="CF41">
            <v>2.1823086060794748E-3</v>
          </cell>
          <cell r="CG41">
            <v>2.1967706007655001E-3</v>
          </cell>
          <cell r="CH41">
            <v>3.6235630156934099E-3</v>
          </cell>
          <cell r="CI41">
            <v>0</v>
          </cell>
          <cell r="CJ41">
            <v>0</v>
          </cell>
          <cell r="CK41">
            <v>2.9121886490483472E-3</v>
          </cell>
          <cell r="CL41">
            <v>6.8409768787708897E-3</v>
          </cell>
          <cell r="CM41">
            <v>1.1051001846990776E-3</v>
          </cell>
          <cell r="CN41">
            <v>0</v>
          </cell>
          <cell r="DW41">
            <v>4417</v>
          </cell>
          <cell r="DX41">
            <v>6067</v>
          </cell>
          <cell r="DY41">
            <v>21234.799999999999</v>
          </cell>
          <cell r="DZ41">
            <v>672.6</v>
          </cell>
          <cell r="EA41">
            <v>972.6</v>
          </cell>
          <cell r="EB41">
            <v>1272.5999999999999</v>
          </cell>
          <cell r="EC41">
            <v>1647.6</v>
          </cell>
          <cell r="ED41">
            <v>1647.6</v>
          </cell>
          <cell r="EE41">
            <v>1647.6</v>
          </cell>
          <cell r="EF41">
            <v>2222.6</v>
          </cell>
          <cell r="EG41">
            <v>3297.6</v>
          </cell>
          <cell r="EH41">
            <v>3447.6</v>
          </cell>
          <cell r="EI41">
            <v>3447.6</v>
          </cell>
          <cell r="EJ41">
            <v>-969.40000000000009</v>
          </cell>
          <cell r="EK41">
            <v>-0.21947022866198784</v>
          </cell>
          <cell r="EM41">
            <v>1460</v>
          </cell>
          <cell r="EN41">
            <v>0</v>
          </cell>
          <cell r="EO41">
            <v>-1460</v>
          </cell>
          <cell r="EP41">
            <v>-1</v>
          </cell>
        </row>
        <row r="42">
          <cell r="AK42">
            <v>40226.400000000001</v>
          </cell>
          <cell r="AL42">
            <v>39953.9</v>
          </cell>
          <cell r="AM42">
            <v>0</v>
          </cell>
          <cell r="AN42">
            <v>37710.199999999997</v>
          </cell>
          <cell r="AO42">
            <v>39198.600000000006</v>
          </cell>
          <cell r="AP42">
            <v>28663.8</v>
          </cell>
          <cell r="AQ42">
            <v>30952.5</v>
          </cell>
          <cell r="AR42">
            <v>42939.3</v>
          </cell>
          <cell r="AS42">
            <v>58965.9</v>
          </cell>
          <cell r="AT42">
            <v>44225.2</v>
          </cell>
          <cell r="AU42">
            <v>37922.1</v>
          </cell>
          <cell r="AV42">
            <v>36864.400000000023</v>
          </cell>
          <cell r="CC42">
            <v>0.24407297968000097</v>
          </cell>
          <cell r="CD42">
            <v>0.23171460187255838</v>
          </cell>
          <cell r="CE42">
            <v>0</v>
          </cell>
          <cell r="CF42">
            <v>0.27431764665659403</v>
          </cell>
          <cell r="CG42">
            <v>0.28703444023722191</v>
          </cell>
          <cell r="CH42">
            <v>0.27697356151795399</v>
          </cell>
          <cell r="CI42">
            <v>0.29669757695780624</v>
          </cell>
          <cell r="CJ42">
            <v>0.30228214774474416</v>
          </cell>
          <cell r="CK42">
            <v>0.29864317332333906</v>
          </cell>
          <cell r="CL42">
            <v>0.28143587968280775</v>
          </cell>
          <cell r="CM42">
            <v>0.27938479809451261</v>
          </cell>
          <cell r="CN42">
            <v>0.2749129720168122</v>
          </cell>
          <cell r="DW42">
            <v>458361.59999999998</v>
          </cell>
          <cell r="DX42">
            <v>498588</v>
          </cell>
          <cell r="DY42">
            <v>538541.9</v>
          </cell>
          <cell r="DZ42">
            <v>0</v>
          </cell>
          <cell r="EA42">
            <v>37710.199999999997</v>
          </cell>
          <cell r="EB42">
            <v>76908.800000000003</v>
          </cell>
          <cell r="EC42">
            <v>105572.6</v>
          </cell>
          <cell r="ED42">
            <v>136525.1</v>
          </cell>
          <cell r="EE42">
            <v>179464.4</v>
          </cell>
          <cell r="EF42">
            <v>238430.3</v>
          </cell>
          <cell r="EG42">
            <v>282655.5</v>
          </cell>
          <cell r="EH42">
            <v>320577.59999999998</v>
          </cell>
          <cell r="EI42">
            <v>357442</v>
          </cell>
          <cell r="EJ42">
            <v>-100919.59999999998</v>
          </cell>
          <cell r="EK42">
            <v>-0.22017463941132931</v>
          </cell>
          <cell r="EM42">
            <v>39613.199999999997</v>
          </cell>
          <cell r="EN42">
            <v>36864.400000000023</v>
          </cell>
          <cell r="EO42">
            <v>-2748.7999999999738</v>
          </cell>
          <cell r="EP42">
            <v>-6.9391011077115095E-2</v>
          </cell>
        </row>
        <row r="44">
          <cell r="AK44">
            <v>164813</v>
          </cell>
          <cell r="AL44">
            <v>172427.2</v>
          </cell>
          <cell r="AM44">
            <v>173624.50000000006</v>
          </cell>
          <cell r="AN44">
            <v>137469.10000000003</v>
          </cell>
          <cell r="AO44">
            <v>136564.10000000003</v>
          </cell>
          <cell r="AP44">
            <v>103489.3</v>
          </cell>
          <cell r="AQ44">
            <v>104323.4</v>
          </cell>
          <cell r="AR44">
            <v>142050.4</v>
          </cell>
          <cell r="AS44">
            <v>197446</v>
          </cell>
          <cell r="AT44">
            <v>157141.29999999999</v>
          </cell>
          <cell r="AU44">
            <v>135734.29999999999</v>
          </cell>
          <cell r="AV44">
            <v>134094.79999999999</v>
          </cell>
          <cell r="CC44">
            <v>1</v>
          </cell>
          <cell r="CD44">
            <v>1</v>
          </cell>
          <cell r="CE44">
            <v>1</v>
          </cell>
          <cell r="CF44">
            <v>1</v>
          </cell>
          <cell r="CG44">
            <v>1</v>
          </cell>
          <cell r="CH44">
            <v>1</v>
          </cell>
          <cell r="CI44">
            <v>1</v>
          </cell>
          <cell r="CJ44">
            <v>1</v>
          </cell>
          <cell r="CK44">
            <v>1</v>
          </cell>
          <cell r="CL44">
            <v>1</v>
          </cell>
          <cell r="CM44">
            <v>1</v>
          </cell>
          <cell r="CN44">
            <v>1</v>
          </cell>
          <cell r="DW44">
            <v>1646491.2</v>
          </cell>
          <cell r="DX44">
            <v>1811304.2</v>
          </cell>
          <cell r="DY44">
            <v>1983731.4</v>
          </cell>
          <cell r="DZ44">
            <v>173624.5</v>
          </cell>
          <cell r="EA44">
            <v>311093.59999999998</v>
          </cell>
          <cell r="EB44">
            <v>447657.7</v>
          </cell>
          <cell r="EC44">
            <v>551147</v>
          </cell>
          <cell r="ED44">
            <v>655470.4</v>
          </cell>
          <cell r="EE44">
            <v>797520.8</v>
          </cell>
          <cell r="EF44">
            <v>994966.8</v>
          </cell>
          <cell r="EG44">
            <v>1152108.1000000001</v>
          </cell>
          <cell r="EH44">
            <v>1287842.3999999999</v>
          </cell>
          <cell r="EI44">
            <v>1421937.2000000002</v>
          </cell>
          <cell r="EJ44">
            <v>-224553.99999999977</v>
          </cell>
          <cell r="EK44">
            <v>-0.13638335874494789</v>
          </cell>
          <cell r="EM44">
            <v>145675.20000000001</v>
          </cell>
          <cell r="EN44">
            <v>134094.79999999999</v>
          </cell>
          <cell r="EO44">
            <v>-11580.400000000023</v>
          </cell>
          <cell r="EP44">
            <v>-7.9494656605928915E-2</v>
          </cell>
        </row>
        <row r="47">
          <cell r="DW47" t="str">
            <v xml:space="preserve">    ACUMULADO HASTA EL MES:</v>
          </cell>
          <cell r="EM47" t="str">
            <v xml:space="preserve">           GASTO DURANTE EL MES:</v>
          </cell>
        </row>
        <row r="49">
          <cell r="AK49">
            <v>37196</v>
          </cell>
          <cell r="AL49">
            <v>37226</v>
          </cell>
          <cell r="AM49">
            <v>37257</v>
          </cell>
          <cell r="AN49">
            <v>37288</v>
          </cell>
          <cell r="AO49">
            <v>37316</v>
          </cell>
          <cell r="AP49">
            <v>37347</v>
          </cell>
          <cell r="AQ49">
            <v>37377</v>
          </cell>
          <cell r="AR49">
            <v>37408</v>
          </cell>
          <cell r="AS49">
            <v>37438</v>
          </cell>
          <cell r="AT49">
            <v>37469</v>
          </cell>
          <cell r="AU49">
            <v>37500</v>
          </cell>
          <cell r="AV49">
            <v>37530</v>
          </cell>
          <cell r="CC49">
            <v>37196</v>
          </cell>
          <cell r="CD49">
            <v>37226</v>
          </cell>
          <cell r="CE49">
            <v>37257</v>
          </cell>
          <cell r="CF49">
            <v>37288</v>
          </cell>
          <cell r="CG49">
            <v>37316</v>
          </cell>
          <cell r="CH49">
            <v>37347</v>
          </cell>
          <cell r="CI49">
            <v>37377</v>
          </cell>
          <cell r="CJ49">
            <v>37408</v>
          </cell>
          <cell r="CK49">
            <v>37438</v>
          </cell>
          <cell r="CL49">
            <v>37469</v>
          </cell>
          <cell r="CM49">
            <v>37500</v>
          </cell>
          <cell r="CN49">
            <v>37530</v>
          </cell>
          <cell r="DW49">
            <v>37165</v>
          </cell>
          <cell r="DX49">
            <v>37196</v>
          </cell>
          <cell r="DY49">
            <v>37226</v>
          </cell>
          <cell r="DZ49">
            <v>37257</v>
          </cell>
          <cell r="EA49">
            <v>37288</v>
          </cell>
          <cell r="EB49">
            <v>37316</v>
          </cell>
          <cell r="EC49">
            <v>37347</v>
          </cell>
          <cell r="ED49">
            <v>37377</v>
          </cell>
          <cell r="EE49">
            <v>37408</v>
          </cell>
          <cell r="EF49">
            <v>37438</v>
          </cell>
          <cell r="EG49">
            <v>37469</v>
          </cell>
          <cell r="EH49">
            <v>37500</v>
          </cell>
          <cell r="EI49">
            <v>37530</v>
          </cell>
          <cell r="EJ49" t="str">
            <v>VARIACION</v>
          </cell>
          <cell r="EM49">
            <v>37165</v>
          </cell>
          <cell r="EN49">
            <v>37530</v>
          </cell>
          <cell r="EO49" t="str">
            <v>VARIACION</v>
          </cell>
        </row>
        <row r="51">
          <cell r="AK51">
            <v>39782</v>
          </cell>
          <cell r="AL51">
            <v>31948.7</v>
          </cell>
          <cell r="AM51">
            <v>31624.2</v>
          </cell>
          <cell r="AN51">
            <v>35506</v>
          </cell>
          <cell r="AO51">
            <v>30820.199999999997</v>
          </cell>
          <cell r="AP51">
            <v>35105</v>
          </cell>
          <cell r="AQ51">
            <v>35105</v>
          </cell>
          <cell r="AR51">
            <v>35105</v>
          </cell>
          <cell r="AS51">
            <v>34837.199999999997</v>
          </cell>
          <cell r="AT51">
            <v>34167.699999999997</v>
          </cell>
          <cell r="AU51">
            <v>48122</v>
          </cell>
          <cell r="AV51">
            <v>38105</v>
          </cell>
          <cell r="CC51">
            <v>0.31640591135512436</v>
          </cell>
          <cell r="CD51">
            <v>0.27427755614333754</v>
          </cell>
          <cell r="CE51">
            <v>0.29801088603586962</v>
          </cell>
          <cell r="CF51">
            <v>0.22822139519337692</v>
          </cell>
          <cell r="CG51">
            <v>0.25586675754499016</v>
          </cell>
          <cell r="CH51">
            <v>0.27151445589214601</v>
          </cell>
          <cell r="CI51">
            <v>0.27317493000403092</v>
          </cell>
          <cell r="CJ51">
            <v>0.25465550597774878</v>
          </cell>
          <cell r="CK51">
            <v>0.27276357389715267</v>
          </cell>
          <cell r="CL51">
            <v>0.26463182564878657</v>
          </cell>
          <cell r="CM51">
            <v>0.3277136724198047</v>
          </cell>
          <cell r="CN51">
            <v>0.2816086390036649</v>
          </cell>
          <cell r="DW51">
            <v>454383.9</v>
          </cell>
          <cell r="DX51">
            <v>494165.9</v>
          </cell>
          <cell r="DY51">
            <v>526114.6</v>
          </cell>
          <cell r="DZ51">
            <v>31624.2</v>
          </cell>
          <cell r="EA51">
            <v>67130.2</v>
          </cell>
          <cell r="EB51">
            <v>97950.399999999994</v>
          </cell>
          <cell r="EC51">
            <v>133055.4</v>
          </cell>
          <cell r="ED51">
            <v>168160.4</v>
          </cell>
          <cell r="EE51">
            <v>203265.4</v>
          </cell>
          <cell r="EF51">
            <v>238102.6</v>
          </cell>
          <cell r="EG51">
            <v>272270.3</v>
          </cell>
          <cell r="EH51">
            <v>320392.3</v>
          </cell>
          <cell r="EI51">
            <v>358497.3</v>
          </cell>
          <cell r="EJ51">
            <v>-95886.600000000035</v>
          </cell>
          <cell r="EK51">
            <v>-0.21102552269127495</v>
          </cell>
          <cell r="EM51">
            <v>41682</v>
          </cell>
          <cell r="EN51">
            <v>38105</v>
          </cell>
          <cell r="EO51">
            <v>-3577</v>
          </cell>
          <cell r="EP51">
            <v>-8.5816419557602774E-2</v>
          </cell>
        </row>
        <row r="52">
          <cell r="AK52">
            <v>41008.699999999997</v>
          </cell>
          <cell r="AL52">
            <v>43131.4</v>
          </cell>
          <cell r="AM52">
            <v>43196.1</v>
          </cell>
          <cell r="AN52">
            <v>47972.799999999996</v>
          </cell>
          <cell r="AO52">
            <v>51831</v>
          </cell>
          <cell r="AP52">
            <v>52285.8</v>
          </cell>
          <cell r="AQ52">
            <v>51767.4</v>
          </cell>
          <cell r="AR52">
            <v>59175.7</v>
          </cell>
          <cell r="AS52">
            <v>54182.7</v>
          </cell>
          <cell r="AT52">
            <v>54202.8</v>
          </cell>
          <cell r="AU52">
            <v>56244.800000000003</v>
          </cell>
          <cell r="AV52">
            <v>54478.599999999977</v>
          </cell>
          <cell r="CC52">
            <v>0.3261624628472396</v>
          </cell>
          <cell r="CD52">
            <v>0.37028032392681859</v>
          </cell>
          <cell r="CE52">
            <v>0.40705877253160638</v>
          </cell>
          <cell r="CF52">
            <v>0.30835406261851039</v>
          </cell>
          <cell r="CG52">
            <v>0.43029668562547896</v>
          </cell>
          <cell r="CH52">
            <v>0.40439682489347861</v>
          </cell>
          <cell r="CI52">
            <v>0.40283594563425923</v>
          </cell>
          <cell r="CJ52">
            <v>0.42926699402043772</v>
          </cell>
          <cell r="CK52">
            <v>0.42423234058412423</v>
          </cell>
          <cell r="CL52">
            <v>0.41980542791221098</v>
          </cell>
          <cell r="CM52">
            <v>0.38303042189679221</v>
          </cell>
          <cell r="CN52">
            <v>0.40261499542907886</v>
          </cell>
          <cell r="DW52">
            <v>442209.4</v>
          </cell>
          <cell r="DX52">
            <v>483218.1</v>
          </cell>
          <cell r="DY52">
            <v>526349.5</v>
          </cell>
          <cell r="DZ52">
            <v>43196.1</v>
          </cell>
          <cell r="EA52">
            <v>91168.9</v>
          </cell>
          <cell r="EB52">
            <v>142999.9</v>
          </cell>
          <cell r="EC52">
            <v>195285.7</v>
          </cell>
          <cell r="ED52">
            <v>247053.1</v>
          </cell>
          <cell r="EE52">
            <v>306228.8</v>
          </cell>
          <cell r="EF52">
            <v>360411.5</v>
          </cell>
          <cell r="EG52">
            <v>414614.3</v>
          </cell>
          <cell r="EH52">
            <v>470859.1</v>
          </cell>
          <cell r="EI52">
            <v>525337.69999999995</v>
          </cell>
          <cell r="EJ52">
            <v>83128.29999999993</v>
          </cell>
          <cell r="EK52">
            <v>0.18798401843108703</v>
          </cell>
          <cell r="EM52">
            <v>41431</v>
          </cell>
          <cell r="EN52">
            <v>54478.599999999977</v>
          </cell>
          <cell r="EO52">
            <v>13047.599999999977</v>
          </cell>
          <cell r="EP52">
            <v>0.31492360792643126</v>
          </cell>
        </row>
        <row r="53">
          <cell r="AN53">
            <v>188.4</v>
          </cell>
          <cell r="AO53">
            <v>0</v>
          </cell>
          <cell r="AP53">
            <v>0</v>
          </cell>
          <cell r="AQ53">
            <v>0</v>
          </cell>
          <cell r="AR53">
            <v>0</v>
          </cell>
          <cell r="AS53">
            <v>0</v>
          </cell>
          <cell r="AT53">
            <v>0</v>
          </cell>
          <cell r="AU53">
            <v>0</v>
          </cell>
          <cell r="AV53">
            <v>0</v>
          </cell>
          <cell r="EA53">
            <v>188.4</v>
          </cell>
          <cell r="EB53">
            <v>188.4</v>
          </cell>
          <cell r="EC53">
            <v>188.4</v>
          </cell>
          <cell r="ED53">
            <v>188.4</v>
          </cell>
          <cell r="EE53">
            <v>188.4</v>
          </cell>
          <cell r="EF53">
            <v>188.4</v>
          </cell>
          <cell r="EG53">
            <v>188.4</v>
          </cell>
          <cell r="EH53">
            <v>188.4</v>
          </cell>
          <cell r="EI53">
            <v>188.4</v>
          </cell>
          <cell r="EJ53">
            <v>188.4</v>
          </cell>
          <cell r="EK53" t="str">
            <v xml:space="preserve"> </v>
          </cell>
          <cell r="EM53">
            <v>0</v>
          </cell>
          <cell r="EN53">
            <v>0</v>
          </cell>
          <cell r="EO53">
            <v>0</v>
          </cell>
          <cell r="EP53" t="str">
            <v xml:space="preserve"> </v>
          </cell>
        </row>
        <row r="54">
          <cell r="AK54">
            <v>0</v>
          </cell>
          <cell r="AL54">
            <v>0</v>
          </cell>
          <cell r="AM54">
            <v>0</v>
          </cell>
          <cell r="AN54">
            <v>0</v>
          </cell>
          <cell r="AO54">
            <v>0</v>
          </cell>
          <cell r="AP54">
            <v>0</v>
          </cell>
          <cell r="AQ54">
            <v>0</v>
          </cell>
          <cell r="AR54">
            <v>25.8</v>
          </cell>
          <cell r="AS54">
            <v>0</v>
          </cell>
          <cell r="AT54">
            <v>0</v>
          </cell>
          <cell r="AU54">
            <v>0</v>
          </cell>
          <cell r="AV54">
            <v>0</v>
          </cell>
          <cell r="CC54">
            <v>0</v>
          </cell>
          <cell r="CD54">
            <v>0</v>
          </cell>
          <cell r="CE54">
            <v>0</v>
          </cell>
          <cell r="CF54">
            <v>0</v>
          </cell>
          <cell r="CG54">
            <v>0</v>
          </cell>
          <cell r="CH54">
            <v>0</v>
          </cell>
          <cell r="CI54">
            <v>0</v>
          </cell>
          <cell r="CJ54">
            <v>1.8715601920597972E-4</v>
          </cell>
          <cell r="CK54">
            <v>0</v>
          </cell>
          <cell r="CL54">
            <v>0</v>
          </cell>
          <cell r="CM54">
            <v>0</v>
          </cell>
          <cell r="CN54">
            <v>0</v>
          </cell>
          <cell r="DW54">
            <v>2107.8000000000002</v>
          </cell>
          <cell r="DX54">
            <v>2107.8000000000002</v>
          </cell>
          <cell r="DY54">
            <v>2107.8000000000002</v>
          </cell>
          <cell r="DZ54">
            <v>0</v>
          </cell>
          <cell r="EA54">
            <v>0</v>
          </cell>
          <cell r="EB54">
            <v>0</v>
          </cell>
          <cell r="EE54">
            <v>25.8</v>
          </cell>
          <cell r="EF54">
            <v>25.8</v>
          </cell>
          <cell r="EG54">
            <v>25.8</v>
          </cell>
          <cell r="EH54">
            <v>25.8</v>
          </cell>
          <cell r="EI54">
            <v>25.8</v>
          </cell>
          <cell r="EJ54">
            <v>-2082</v>
          </cell>
          <cell r="EK54">
            <v>-0.9877597495018503</v>
          </cell>
          <cell r="EM54">
            <v>0</v>
          </cell>
          <cell r="EN54">
            <v>0</v>
          </cell>
          <cell r="EO54">
            <v>0</v>
          </cell>
          <cell r="EP54" t="str">
            <v xml:space="preserve"> </v>
          </cell>
        </row>
        <row r="55">
          <cell r="AK55">
            <v>0</v>
          </cell>
          <cell r="AL55">
            <v>0</v>
          </cell>
          <cell r="AM55">
            <v>0</v>
          </cell>
          <cell r="AN55">
            <v>0</v>
          </cell>
          <cell r="AO55">
            <v>221.7</v>
          </cell>
          <cell r="AP55">
            <v>106.4</v>
          </cell>
          <cell r="AQ55">
            <v>0</v>
          </cell>
          <cell r="AR55">
            <v>25.2</v>
          </cell>
          <cell r="AS55">
            <v>0</v>
          </cell>
          <cell r="AT55">
            <v>0</v>
          </cell>
          <cell r="AU55">
            <v>0</v>
          </cell>
          <cell r="AV55">
            <v>0</v>
          </cell>
          <cell r="CC55">
            <v>0</v>
          </cell>
          <cell r="CD55">
            <v>0</v>
          </cell>
          <cell r="CE55">
            <v>0</v>
          </cell>
          <cell r="CF55">
            <v>0</v>
          </cell>
          <cell r="CG55">
            <v>1.8405351083939858E-3</v>
          </cell>
          <cell r="CH55">
            <v>8.2293514049065189E-4</v>
          </cell>
          <cell r="CI55">
            <v>0</v>
          </cell>
          <cell r="CJ55">
            <v>1.8280355364304996E-4</v>
          </cell>
          <cell r="CK55">
            <v>0</v>
          </cell>
          <cell r="CL55">
            <v>0</v>
          </cell>
          <cell r="CM55">
            <v>0</v>
          </cell>
          <cell r="CN55">
            <v>0</v>
          </cell>
          <cell r="DW55">
            <v>617.20000000000005</v>
          </cell>
          <cell r="DX55">
            <v>617.20000000000005</v>
          </cell>
          <cell r="DY55">
            <v>617.20000000000005</v>
          </cell>
          <cell r="DZ55">
            <v>0</v>
          </cell>
          <cell r="EA55">
            <v>0</v>
          </cell>
          <cell r="EB55">
            <v>221.7</v>
          </cell>
          <cell r="EC55">
            <v>328.1</v>
          </cell>
          <cell r="ED55">
            <v>328.1</v>
          </cell>
          <cell r="EE55">
            <v>353.3</v>
          </cell>
          <cell r="EF55">
            <v>353.3</v>
          </cell>
          <cell r="EG55">
            <v>353.3</v>
          </cell>
          <cell r="EH55">
            <v>353.3</v>
          </cell>
          <cell r="EI55">
            <v>353.3</v>
          </cell>
          <cell r="EJ55">
            <v>-263.90000000000003</v>
          </cell>
          <cell r="EK55">
            <v>-0.42757615035644847</v>
          </cell>
          <cell r="EM55">
            <v>0</v>
          </cell>
          <cell r="EN55">
            <v>0</v>
          </cell>
          <cell r="EO55">
            <v>0</v>
          </cell>
          <cell r="EP55" t="str">
            <v xml:space="preserve"> </v>
          </cell>
        </row>
        <row r="56">
          <cell r="AK56">
            <v>0</v>
          </cell>
          <cell r="AL56">
            <v>0</v>
          </cell>
          <cell r="AM56">
            <v>0</v>
          </cell>
          <cell r="AN56">
            <v>0</v>
          </cell>
          <cell r="AO56">
            <v>0</v>
          </cell>
          <cell r="AP56">
            <v>0</v>
          </cell>
          <cell r="AQ56">
            <v>0</v>
          </cell>
          <cell r="AR56">
            <v>0</v>
          </cell>
          <cell r="AS56">
            <v>0</v>
          </cell>
          <cell r="AT56">
            <v>0</v>
          </cell>
          <cell r="AU56">
            <v>0</v>
          </cell>
          <cell r="AV56">
            <v>0</v>
          </cell>
          <cell r="CC56">
            <v>0</v>
          </cell>
          <cell r="CD56">
            <v>0</v>
          </cell>
          <cell r="CE56">
            <v>0</v>
          </cell>
          <cell r="CF56">
            <v>0</v>
          </cell>
          <cell r="CG56">
            <v>0</v>
          </cell>
          <cell r="CH56">
            <v>0</v>
          </cell>
          <cell r="CI56">
            <v>0</v>
          </cell>
          <cell r="CJ56">
            <v>0</v>
          </cell>
          <cell r="CK56">
            <v>0</v>
          </cell>
          <cell r="CL56">
            <v>0</v>
          </cell>
          <cell r="CM56">
            <v>0</v>
          </cell>
          <cell r="CN56">
            <v>0</v>
          </cell>
          <cell r="DW56">
            <v>1772.9</v>
          </cell>
          <cell r="DX56">
            <v>1772.9</v>
          </cell>
          <cell r="DY56">
            <v>1772.9</v>
          </cell>
          <cell r="DZ56">
            <v>0</v>
          </cell>
          <cell r="EA56">
            <v>0</v>
          </cell>
          <cell r="EB56">
            <v>0</v>
          </cell>
          <cell r="EJ56">
            <v>-1772.9</v>
          </cell>
          <cell r="EK56">
            <v>-1</v>
          </cell>
          <cell r="EM56">
            <v>0</v>
          </cell>
          <cell r="EN56">
            <v>0</v>
          </cell>
          <cell r="EO56">
            <v>0</v>
          </cell>
          <cell r="EP56" t="str">
            <v xml:space="preserve"> </v>
          </cell>
        </row>
        <row r="57">
          <cell r="AK57">
            <v>0</v>
          </cell>
          <cell r="AL57">
            <v>0</v>
          </cell>
          <cell r="AM57">
            <v>0</v>
          </cell>
          <cell r="AN57">
            <v>0</v>
          </cell>
          <cell r="AO57">
            <v>0</v>
          </cell>
          <cell r="AP57">
            <v>0</v>
          </cell>
          <cell r="AQ57">
            <v>0</v>
          </cell>
          <cell r="AR57">
            <v>0</v>
          </cell>
          <cell r="AS57">
            <v>0</v>
          </cell>
          <cell r="AT57">
            <v>0</v>
          </cell>
          <cell r="AU57">
            <v>0</v>
          </cell>
          <cell r="AV57">
            <v>0</v>
          </cell>
          <cell r="CC57">
            <v>0</v>
          </cell>
          <cell r="CD57">
            <v>0</v>
          </cell>
          <cell r="CE57">
            <v>0</v>
          </cell>
          <cell r="CF57">
            <v>0</v>
          </cell>
          <cell r="CG57">
            <v>0</v>
          </cell>
          <cell r="CH57">
            <v>0</v>
          </cell>
          <cell r="CI57">
            <v>0</v>
          </cell>
          <cell r="CJ57">
            <v>0</v>
          </cell>
          <cell r="CK57">
            <v>0</v>
          </cell>
          <cell r="CL57">
            <v>0</v>
          </cell>
          <cell r="CM57">
            <v>0</v>
          </cell>
          <cell r="CN57">
            <v>0</v>
          </cell>
          <cell r="DW57">
            <v>6000</v>
          </cell>
          <cell r="DX57">
            <v>6000</v>
          </cell>
          <cell r="DY57">
            <v>6000</v>
          </cell>
          <cell r="DZ57">
            <v>0</v>
          </cell>
          <cell r="EA57">
            <v>0</v>
          </cell>
          <cell r="EB57">
            <v>0</v>
          </cell>
          <cell r="EJ57">
            <v>-6000</v>
          </cell>
          <cell r="EK57">
            <v>-1</v>
          </cell>
          <cell r="EM57">
            <v>0</v>
          </cell>
          <cell r="EN57">
            <v>0</v>
          </cell>
          <cell r="EO57">
            <v>0</v>
          </cell>
          <cell r="EP57" t="str">
            <v xml:space="preserve"> </v>
          </cell>
        </row>
        <row r="58">
          <cell r="AK58">
            <v>0</v>
          </cell>
          <cell r="AL58">
            <v>20</v>
          </cell>
          <cell r="AM58">
            <v>0</v>
          </cell>
          <cell r="AN58">
            <v>0</v>
          </cell>
          <cell r="AO58">
            <v>0</v>
          </cell>
          <cell r="AP58">
            <v>0</v>
          </cell>
          <cell r="AQ58">
            <v>0</v>
          </cell>
          <cell r="AR58">
            <v>0</v>
          </cell>
          <cell r="AS58">
            <v>0</v>
          </cell>
          <cell r="AT58">
            <v>0</v>
          </cell>
          <cell r="AU58">
            <v>0</v>
          </cell>
          <cell r="AV58">
            <v>0</v>
          </cell>
          <cell r="CC58">
            <v>0</v>
          </cell>
          <cell r="CD58">
            <v>1.7169872711148655E-4</v>
          </cell>
          <cell r="CE58">
            <v>0</v>
          </cell>
          <cell r="CF58">
            <v>0</v>
          </cell>
          <cell r="CG58">
            <v>0</v>
          </cell>
          <cell r="CH58">
            <v>0</v>
          </cell>
          <cell r="CI58">
            <v>0</v>
          </cell>
          <cell r="CJ58">
            <v>0</v>
          </cell>
          <cell r="CK58">
            <v>0</v>
          </cell>
          <cell r="CL58">
            <v>0</v>
          </cell>
          <cell r="CM58">
            <v>0</v>
          </cell>
          <cell r="CN58">
            <v>0</v>
          </cell>
          <cell r="DY58">
            <v>20</v>
          </cell>
          <cell r="DZ58">
            <v>0</v>
          </cell>
          <cell r="EA58">
            <v>0</v>
          </cell>
          <cell r="EB58">
            <v>0</v>
          </cell>
          <cell r="EJ58">
            <v>0</v>
          </cell>
          <cell r="EK58" t="str">
            <v xml:space="preserve"> </v>
          </cell>
          <cell r="EM58">
            <v>0</v>
          </cell>
          <cell r="EN58">
            <v>0</v>
          </cell>
          <cell r="EO58">
            <v>0</v>
          </cell>
          <cell r="EP58" t="str">
            <v xml:space="preserve"> </v>
          </cell>
        </row>
        <row r="59">
          <cell r="AK59">
            <v>0</v>
          </cell>
          <cell r="AL59">
            <v>0</v>
          </cell>
          <cell r="AM59">
            <v>0</v>
          </cell>
          <cell r="AN59">
            <v>0</v>
          </cell>
          <cell r="AO59">
            <v>0</v>
          </cell>
          <cell r="AP59">
            <v>0</v>
          </cell>
          <cell r="AQ59">
            <v>0</v>
          </cell>
          <cell r="AR59">
            <v>0</v>
          </cell>
          <cell r="AS59">
            <v>0</v>
          </cell>
          <cell r="AT59">
            <v>0</v>
          </cell>
          <cell r="AU59">
            <v>0</v>
          </cell>
          <cell r="AV59">
            <v>0</v>
          </cell>
          <cell r="CC59">
            <v>0</v>
          </cell>
          <cell r="CD59">
            <v>0</v>
          </cell>
          <cell r="CE59">
            <v>0</v>
          </cell>
          <cell r="CF59">
            <v>0</v>
          </cell>
          <cell r="CG59">
            <v>0</v>
          </cell>
          <cell r="CH59">
            <v>0</v>
          </cell>
          <cell r="CI59">
            <v>0</v>
          </cell>
          <cell r="CJ59">
            <v>0</v>
          </cell>
          <cell r="CK59">
            <v>0</v>
          </cell>
          <cell r="CL59">
            <v>0</v>
          </cell>
          <cell r="CM59">
            <v>0</v>
          </cell>
          <cell r="CN59">
            <v>0</v>
          </cell>
          <cell r="EJ59">
            <v>0</v>
          </cell>
          <cell r="EK59" t="str">
            <v xml:space="preserve"> </v>
          </cell>
          <cell r="EM59">
            <v>0</v>
          </cell>
          <cell r="EN59">
            <v>0</v>
          </cell>
          <cell r="EO59">
            <v>0</v>
          </cell>
          <cell r="EP59" t="str">
            <v xml:space="preserve"> </v>
          </cell>
        </row>
        <row r="60">
          <cell r="AK60">
            <v>0</v>
          </cell>
          <cell r="AL60">
            <v>0</v>
          </cell>
          <cell r="AM60">
            <v>0</v>
          </cell>
          <cell r="AN60">
            <v>0</v>
          </cell>
          <cell r="AO60">
            <v>0</v>
          </cell>
          <cell r="AP60">
            <v>0</v>
          </cell>
          <cell r="AQ60">
            <v>0</v>
          </cell>
          <cell r="AR60">
            <v>0</v>
          </cell>
          <cell r="AS60">
            <v>0</v>
          </cell>
          <cell r="AT60">
            <v>0</v>
          </cell>
          <cell r="AU60">
            <v>0</v>
          </cell>
          <cell r="AV60">
            <v>0</v>
          </cell>
          <cell r="CC60">
            <v>0</v>
          </cell>
          <cell r="CD60">
            <v>0</v>
          </cell>
          <cell r="CE60">
            <v>0</v>
          </cell>
          <cell r="CF60">
            <v>0</v>
          </cell>
          <cell r="CG60">
            <v>0</v>
          </cell>
          <cell r="CH60">
            <v>0</v>
          </cell>
          <cell r="CI60">
            <v>0</v>
          </cell>
          <cell r="CJ60">
            <v>0</v>
          </cell>
          <cell r="CK60">
            <v>0</v>
          </cell>
          <cell r="CL60">
            <v>0</v>
          </cell>
          <cell r="CM60">
            <v>0</v>
          </cell>
          <cell r="CN60">
            <v>0</v>
          </cell>
          <cell r="EJ60">
            <v>0</v>
          </cell>
          <cell r="EK60" t="str">
            <v xml:space="preserve"> </v>
          </cell>
          <cell r="EM60">
            <v>0</v>
          </cell>
          <cell r="EN60">
            <v>0</v>
          </cell>
          <cell r="EO60">
            <v>0</v>
          </cell>
          <cell r="EP60" t="str">
            <v xml:space="preserve"> </v>
          </cell>
        </row>
        <row r="61">
          <cell r="AK61">
            <v>792</v>
          </cell>
          <cell r="AL61">
            <v>846</v>
          </cell>
          <cell r="AM61">
            <v>1174.0999999999999</v>
          </cell>
          <cell r="AN61">
            <v>1358.9</v>
          </cell>
          <cell r="AO61">
            <v>1295.4000000000001</v>
          </cell>
          <cell r="AP61">
            <v>1295.4000000000001</v>
          </cell>
          <cell r="AQ61">
            <v>1205.9000000000001</v>
          </cell>
          <cell r="AR61">
            <v>1330.5</v>
          </cell>
          <cell r="AS61">
            <v>1120.9000000000001</v>
          </cell>
          <cell r="AT61">
            <v>916.79999999999927</v>
          </cell>
          <cell r="AU61">
            <v>1001.9</v>
          </cell>
          <cell r="AV61">
            <v>962.20000000000073</v>
          </cell>
          <cell r="CC61">
            <v>6.2991675077486925E-3</v>
          </cell>
          <cell r="CD61">
            <v>7.2628561568158813E-3</v>
          </cell>
          <cell r="CE61">
            <v>1.1064140161481223E-2</v>
          </cell>
          <cell r="CF61">
            <v>8.7345815898236898E-3</v>
          </cell>
          <cell r="CG61">
            <v>1.0754303921576768E-2</v>
          </cell>
          <cell r="CH61">
            <v>1.0019080648417203E-2</v>
          </cell>
          <cell r="CI61">
            <v>9.383895402132485E-3</v>
          </cell>
          <cell r="CJ61">
            <v>9.651592385796744E-3</v>
          </cell>
          <cell r="CK61">
            <v>8.7762704804438488E-3</v>
          </cell>
          <cell r="CL61">
            <v>7.1006962059139882E-3</v>
          </cell>
          <cell r="CM61">
            <v>6.8229983873779633E-3</v>
          </cell>
          <cell r="CN61">
            <v>7.1109784135763429E-3</v>
          </cell>
          <cell r="DW61">
            <v>10040.1</v>
          </cell>
          <cell r="DX61">
            <v>10832.1</v>
          </cell>
          <cell r="DY61">
            <v>11678.1</v>
          </cell>
          <cell r="DZ61">
            <v>1174.0999999999999</v>
          </cell>
          <cell r="EA61">
            <v>2533</v>
          </cell>
          <cell r="EB61">
            <v>3828.4</v>
          </cell>
          <cell r="EC61">
            <v>5123.8</v>
          </cell>
          <cell r="ED61">
            <v>6329.7</v>
          </cell>
          <cell r="EE61">
            <v>7660.2</v>
          </cell>
          <cell r="EF61">
            <v>8781.1</v>
          </cell>
          <cell r="EG61">
            <v>9697.9</v>
          </cell>
          <cell r="EH61">
            <v>10699.8</v>
          </cell>
          <cell r="EI61">
            <v>11662</v>
          </cell>
          <cell r="EJ61">
            <v>1621.8999999999996</v>
          </cell>
          <cell r="EK61">
            <v>0.16154221571498284</v>
          </cell>
          <cell r="EM61">
            <v>921</v>
          </cell>
          <cell r="EN61">
            <v>962.20000000000073</v>
          </cell>
          <cell r="EO61">
            <v>41.200000000000728</v>
          </cell>
          <cell r="EP61">
            <v>4.4733984799132154E-2</v>
          </cell>
        </row>
        <row r="62">
          <cell r="AK62">
            <v>5881.3</v>
          </cell>
          <cell r="AL62">
            <v>5295</v>
          </cell>
          <cell r="AM62">
            <v>5115.2</v>
          </cell>
          <cell r="AN62">
            <v>5059.0999999999995</v>
          </cell>
          <cell r="AO62">
            <v>5156.2000000000007</v>
          </cell>
          <cell r="AP62">
            <v>5595</v>
          </cell>
          <cell r="AQ62">
            <v>5386.8</v>
          </cell>
          <cell r="AR62">
            <v>5457.4</v>
          </cell>
          <cell r="AS62">
            <v>5594.3</v>
          </cell>
          <cell r="AT62">
            <v>5779.7</v>
          </cell>
          <cell r="AU62">
            <v>5644.3</v>
          </cell>
          <cell r="AV62">
            <v>5437.9000000000015</v>
          </cell>
          <cell r="CC62">
            <v>4.6776886191063613E-2</v>
          </cell>
          <cell r="CD62">
            <v>4.5457238002766062E-2</v>
          </cell>
          <cell r="CE62">
            <v>4.8203125588969213E-2</v>
          </cell>
          <cell r="CF62">
            <v>3.2518302833966457E-2</v>
          </cell>
          <cell r="CG62">
            <v>4.280634698196243E-2</v>
          </cell>
          <cell r="CH62">
            <v>4.3273704051176663E-2</v>
          </cell>
          <cell r="CI62">
            <v>4.1918208601216742E-2</v>
          </cell>
          <cell r="CJ62">
            <v>3.958857593855479E-2</v>
          </cell>
          <cell r="CK62">
            <v>4.3801489828483385E-2</v>
          </cell>
          <cell r="CL62">
            <v>4.4764282134948853E-2</v>
          </cell>
          <cell r="CM62">
            <v>3.8438017564504878E-2</v>
          </cell>
          <cell r="CN62">
            <v>4.0187891826217813E-2</v>
          </cell>
          <cell r="DW62">
            <v>41275.599999999999</v>
          </cell>
          <cell r="DX62">
            <v>47156.9</v>
          </cell>
          <cell r="DY62">
            <v>52451.9</v>
          </cell>
          <cell r="DZ62">
            <v>5115.2</v>
          </cell>
          <cell r="EA62">
            <v>10174.299999999999</v>
          </cell>
          <cell r="EB62">
            <v>15330.5</v>
          </cell>
          <cell r="EC62">
            <v>20925.5</v>
          </cell>
          <cell r="ED62">
            <v>26312.3</v>
          </cell>
          <cell r="EE62">
            <v>31769.7</v>
          </cell>
          <cell r="EF62">
            <v>37364</v>
          </cell>
          <cell r="EG62">
            <v>43143.7</v>
          </cell>
          <cell r="EH62">
            <v>48788</v>
          </cell>
          <cell r="EI62">
            <v>54225.9</v>
          </cell>
          <cell r="EJ62">
            <v>12950.300000000003</v>
          </cell>
          <cell r="EK62">
            <v>0.31375195030478054</v>
          </cell>
          <cell r="EM62">
            <v>4167.3999999999996</v>
          </cell>
          <cell r="EN62">
            <v>5437.9000000000015</v>
          </cell>
          <cell r="EO62">
            <v>1270.5000000000018</v>
          </cell>
          <cell r="EP62">
            <v>0.30486634352354036</v>
          </cell>
        </row>
        <row r="63">
          <cell r="AK63">
            <v>1631.9</v>
          </cell>
          <cell r="AL63">
            <v>1043.4000000000001</v>
          </cell>
          <cell r="AM63">
            <v>-963.7</v>
          </cell>
          <cell r="AN63">
            <v>607.30000000000007</v>
          </cell>
          <cell r="AO63">
            <v>619</v>
          </cell>
          <cell r="AP63">
            <v>671.7</v>
          </cell>
          <cell r="AQ63">
            <v>646.6</v>
          </cell>
          <cell r="AR63">
            <v>655.20000000000005</v>
          </cell>
          <cell r="AS63">
            <v>671.6</v>
          </cell>
          <cell r="AT63">
            <v>693.8</v>
          </cell>
          <cell r="AU63">
            <v>677.6</v>
          </cell>
          <cell r="AV63">
            <v>696.79999999999927</v>
          </cell>
          <cell r="CC63">
            <v>1.2979307393806934E-2</v>
          </cell>
          <cell r="CD63">
            <v>8.9575225934062537E-3</v>
          </cell>
          <cell r="CE63">
            <v>-9.081434182454183E-3</v>
          </cell>
          <cell r="CF63">
            <v>3.903533298623833E-3</v>
          </cell>
          <cell r="CG63">
            <v>5.1388869287139257E-3</v>
          </cell>
          <cell r="CH63">
            <v>5.1951647919884483E-3</v>
          </cell>
          <cell r="CI63">
            <v>5.0316168563055517E-3</v>
          </cell>
          <cell r="CJ63">
            <v>4.7528923947192988E-3</v>
          </cell>
          <cell r="CK63">
            <v>5.2584024040200628E-3</v>
          </cell>
          <cell r="CL63">
            <v>5.3735416968402365E-3</v>
          </cell>
          <cell r="CM63">
            <v>4.6144961645746161E-3</v>
          </cell>
          <cell r="CN63">
            <v>5.1495840351070323E-3</v>
          </cell>
          <cell r="DW63">
            <v>3543.1</v>
          </cell>
          <cell r="DX63">
            <v>5175</v>
          </cell>
          <cell r="DY63">
            <v>6218.4</v>
          </cell>
          <cell r="DZ63">
            <v>-963.7</v>
          </cell>
          <cell r="EA63">
            <v>-356.4</v>
          </cell>
          <cell r="EB63">
            <v>262.60000000000002</v>
          </cell>
          <cell r="EC63">
            <v>934.3</v>
          </cell>
          <cell r="ED63">
            <v>1580.9</v>
          </cell>
          <cell r="EE63">
            <v>2236.1</v>
          </cell>
          <cell r="EF63">
            <v>2907.7</v>
          </cell>
          <cell r="EG63">
            <v>3601.5</v>
          </cell>
          <cell r="EH63">
            <v>4279.1000000000004</v>
          </cell>
          <cell r="EI63">
            <v>4975.8999999999996</v>
          </cell>
          <cell r="EJ63">
            <v>1432.7999999999997</v>
          </cell>
          <cell r="EK63">
            <v>0.40439163444441295</v>
          </cell>
          <cell r="EM63">
            <v>497.4</v>
          </cell>
          <cell r="EN63">
            <v>696.79999999999927</v>
          </cell>
          <cell r="EO63">
            <v>199.3999999999993</v>
          </cell>
          <cell r="EP63">
            <v>0.40088459991958048</v>
          </cell>
        </row>
        <row r="64">
          <cell r="AK64">
            <v>4294.8999999999942</v>
          </cell>
          <cell r="AL64">
            <v>553.60000000000582</v>
          </cell>
          <cell r="AM64">
            <v>4545.1000000000004</v>
          </cell>
          <cell r="AN64">
            <v>5059.1000000000004</v>
          </cell>
          <cell r="AO64">
            <v>5156.1999999999989</v>
          </cell>
          <cell r="AP64">
            <v>5595</v>
          </cell>
          <cell r="AQ64">
            <v>5386.8</v>
          </cell>
          <cell r="AR64">
            <v>5457.3</v>
          </cell>
          <cell r="AS64">
            <v>5594.4</v>
          </cell>
          <cell r="AT64">
            <v>5779.6</v>
          </cell>
          <cell r="AU64">
            <v>5644.4</v>
          </cell>
          <cell r="AV64">
            <v>6338.7999999999956</v>
          </cell>
          <cell r="CC64">
            <v>3.4159462789179064E-2</v>
          </cell>
          <cell r="CD64">
            <v>4.7526207664459977E-3</v>
          </cell>
          <cell r="CE64">
            <v>4.2830783960436346E-2</v>
          </cell>
          <cell r="CF64">
            <v>3.2518302833966464E-2</v>
          </cell>
          <cell r="CG64">
            <v>4.2806346981962416E-2</v>
          </cell>
          <cell r="CH64">
            <v>4.3273704051176663E-2</v>
          </cell>
          <cell r="CI64">
            <v>4.1918208601216742E-2</v>
          </cell>
          <cell r="CJ64">
            <v>3.9587850527627644E-2</v>
          </cell>
          <cell r="CK64">
            <v>4.3802272794892551E-2</v>
          </cell>
          <cell r="CL64">
            <v>4.4763507626200391E-2</v>
          </cell>
          <cell r="CM64">
            <v>3.8438698570432354E-2</v>
          </cell>
          <cell r="CN64">
            <v>4.6845842826831907E-2</v>
          </cell>
          <cell r="DW64">
            <v>41251.800000000003</v>
          </cell>
          <cell r="DX64">
            <v>45546.7</v>
          </cell>
          <cell r="DY64">
            <v>46100.3</v>
          </cell>
          <cell r="DZ64">
            <v>4545.1000000000004</v>
          </cell>
          <cell r="EA64">
            <v>9604.2000000000007</v>
          </cell>
          <cell r="EB64">
            <v>14760.4</v>
          </cell>
          <cell r="EC64">
            <v>20355.400000000001</v>
          </cell>
          <cell r="ED64">
            <v>25742.2</v>
          </cell>
          <cell r="EE64">
            <v>31199.5</v>
          </cell>
          <cell r="EF64">
            <v>36793.9</v>
          </cell>
          <cell r="EG64">
            <v>42573.5</v>
          </cell>
          <cell r="EH64">
            <v>48217.9</v>
          </cell>
          <cell r="EI64">
            <v>54556.7</v>
          </cell>
          <cell r="EJ64">
            <v>13304.899999999994</v>
          </cell>
          <cell r="EK64">
            <v>0.32252895631220935</v>
          </cell>
          <cell r="EM64">
            <v>4143.6000000000058</v>
          </cell>
          <cell r="EN64">
            <v>6338.7999999999956</v>
          </cell>
          <cell r="EO64">
            <v>2195.1999999999898</v>
          </cell>
          <cell r="EP64">
            <v>0.52978086687903914</v>
          </cell>
        </row>
        <row r="65">
          <cell r="AK65">
            <v>9396.2000000000007</v>
          </cell>
          <cell r="AL65">
            <v>2892.7</v>
          </cell>
          <cell r="AM65">
            <v>5614.4</v>
          </cell>
          <cell r="AN65">
            <v>3188.3999999999996</v>
          </cell>
          <cell r="AO65">
            <v>3160.4000000000015</v>
          </cell>
          <cell r="AP65">
            <v>3469.6</v>
          </cell>
          <cell r="AQ65">
            <v>3372.3</v>
          </cell>
          <cell r="AR65">
            <v>3396.9</v>
          </cell>
          <cell r="AS65">
            <v>3411.1</v>
          </cell>
          <cell r="AT65">
            <v>3484.8</v>
          </cell>
          <cell r="AU65">
            <v>3499</v>
          </cell>
          <cell r="AV65">
            <v>3983.2999999999956</v>
          </cell>
          <cell r="CC65">
            <v>7.4732623404429627E-2</v>
          </cell>
          <cell r="CD65">
            <v>2.4833645395769856E-2</v>
          </cell>
          <cell r="CE65">
            <v>5.2907340535405994E-2</v>
          </cell>
          <cell r="CF65">
            <v>2.0494031894174588E-2</v>
          </cell>
          <cell r="CG65">
            <v>2.6237380047669623E-2</v>
          </cell>
          <cell r="CH65">
            <v>2.6835110558706445E-2</v>
          </cell>
          <cell r="CI65">
            <v>2.624206855013797E-2</v>
          </cell>
          <cell r="CJ65">
            <v>2.4641483784526842E-2</v>
          </cell>
          <cell r="CK65">
            <v>2.67077671833723E-2</v>
          </cell>
          <cell r="CL65">
            <v>2.6990080866458429E-2</v>
          </cell>
          <cell r="CM65">
            <v>2.3828397402370988E-2</v>
          </cell>
          <cell r="CN65">
            <v>2.9437913442941794E-2</v>
          </cell>
          <cell r="DW65">
            <v>44055</v>
          </cell>
          <cell r="DX65">
            <v>53451.199999999997</v>
          </cell>
          <cell r="DY65">
            <v>56343.9</v>
          </cell>
          <cell r="DZ65">
            <v>5614.4</v>
          </cell>
          <cell r="EA65">
            <v>8802.7999999999993</v>
          </cell>
          <cell r="EB65">
            <v>11963.2</v>
          </cell>
          <cell r="EC65">
            <v>15432.8</v>
          </cell>
          <cell r="ED65">
            <v>18805.099999999999</v>
          </cell>
          <cell r="EE65">
            <v>22202</v>
          </cell>
          <cell r="EF65">
            <v>25613.1</v>
          </cell>
          <cell r="EG65">
            <v>29097.9</v>
          </cell>
          <cell r="EH65">
            <v>32596.9</v>
          </cell>
          <cell r="EI65">
            <v>36580.199999999997</v>
          </cell>
          <cell r="EJ65">
            <v>-7474.8000000000029</v>
          </cell>
          <cell r="EK65">
            <v>-0.16966973101804572</v>
          </cell>
          <cell r="EM65">
            <v>3067.7</v>
          </cell>
          <cell r="EN65">
            <v>3983.2999999999956</v>
          </cell>
          <cell r="EO65">
            <v>915.59999999999582</v>
          </cell>
          <cell r="EP65">
            <v>0.29846464778172432</v>
          </cell>
        </row>
        <row r="66">
          <cell r="AK66">
            <v>0</v>
          </cell>
          <cell r="AL66">
            <v>0</v>
          </cell>
          <cell r="AM66">
            <v>0</v>
          </cell>
          <cell r="AN66">
            <v>0</v>
          </cell>
          <cell r="AO66">
            <v>0</v>
          </cell>
          <cell r="AP66">
            <v>0</v>
          </cell>
          <cell r="AQ66">
            <v>0</v>
          </cell>
          <cell r="AR66">
            <v>0</v>
          </cell>
          <cell r="AS66">
            <v>0</v>
          </cell>
          <cell r="AT66">
            <v>0</v>
          </cell>
          <cell r="AU66">
            <v>0</v>
          </cell>
          <cell r="AV66">
            <v>0</v>
          </cell>
          <cell r="CC66">
            <v>0</v>
          </cell>
          <cell r="CD66">
            <v>0</v>
          </cell>
          <cell r="CE66">
            <v>0</v>
          </cell>
          <cell r="CF66">
            <v>0</v>
          </cell>
          <cell r="CG66">
            <v>0</v>
          </cell>
          <cell r="CH66">
            <v>0</v>
          </cell>
          <cell r="CI66">
            <v>0</v>
          </cell>
          <cell r="CJ66">
            <v>0</v>
          </cell>
          <cell r="CK66">
            <v>0</v>
          </cell>
          <cell r="CL66">
            <v>0</v>
          </cell>
          <cell r="CM66">
            <v>0</v>
          </cell>
          <cell r="CN66">
            <v>0</v>
          </cell>
          <cell r="EJ66">
            <v>0</v>
          </cell>
          <cell r="EK66" t="str">
            <v xml:space="preserve"> </v>
          </cell>
          <cell r="EM66">
            <v>0</v>
          </cell>
          <cell r="EN66">
            <v>0</v>
          </cell>
          <cell r="EO66">
            <v>0</v>
          </cell>
          <cell r="EP66" t="str">
            <v xml:space="preserve"> </v>
          </cell>
        </row>
        <row r="67">
          <cell r="AK67">
            <v>0</v>
          </cell>
          <cell r="AL67">
            <v>0</v>
          </cell>
          <cell r="AM67">
            <v>0</v>
          </cell>
          <cell r="AN67">
            <v>0</v>
          </cell>
          <cell r="AO67">
            <v>0</v>
          </cell>
          <cell r="AP67">
            <v>0</v>
          </cell>
          <cell r="AQ67">
            <v>0</v>
          </cell>
          <cell r="AR67">
            <v>0</v>
          </cell>
          <cell r="AS67">
            <v>0</v>
          </cell>
          <cell r="AT67">
            <v>0</v>
          </cell>
          <cell r="AU67">
            <v>0</v>
          </cell>
          <cell r="AV67">
            <v>0</v>
          </cell>
          <cell r="CC67">
            <v>0</v>
          </cell>
          <cell r="CD67">
            <v>0</v>
          </cell>
          <cell r="CE67">
            <v>0</v>
          </cell>
          <cell r="CF67">
            <v>0</v>
          </cell>
          <cell r="CG67">
            <v>0</v>
          </cell>
          <cell r="CH67">
            <v>0</v>
          </cell>
          <cell r="CI67">
            <v>0</v>
          </cell>
          <cell r="CJ67">
            <v>0</v>
          </cell>
          <cell r="CK67">
            <v>0</v>
          </cell>
          <cell r="CL67">
            <v>0</v>
          </cell>
          <cell r="CM67">
            <v>0</v>
          </cell>
          <cell r="CN67">
            <v>0</v>
          </cell>
          <cell r="EJ67">
            <v>0</v>
          </cell>
          <cell r="EK67" t="str">
            <v xml:space="preserve"> </v>
          </cell>
          <cell r="EM67">
            <v>0</v>
          </cell>
          <cell r="EN67">
            <v>0</v>
          </cell>
          <cell r="EO67">
            <v>0</v>
          </cell>
          <cell r="EP67" t="str">
            <v xml:space="preserve"> </v>
          </cell>
        </row>
        <row r="68">
          <cell r="AK68">
            <v>0</v>
          </cell>
          <cell r="AL68">
            <v>0</v>
          </cell>
          <cell r="AM68">
            <v>0</v>
          </cell>
          <cell r="AN68">
            <v>0</v>
          </cell>
          <cell r="AO68">
            <v>0</v>
          </cell>
          <cell r="AP68">
            <v>0</v>
          </cell>
          <cell r="AQ68">
            <v>0</v>
          </cell>
          <cell r="AR68">
            <v>0</v>
          </cell>
          <cell r="AS68">
            <v>0</v>
          </cell>
          <cell r="AT68">
            <v>0</v>
          </cell>
          <cell r="AU68">
            <v>0</v>
          </cell>
          <cell r="AV68">
            <v>0</v>
          </cell>
          <cell r="CC68">
            <v>0</v>
          </cell>
          <cell r="CD68">
            <v>0</v>
          </cell>
          <cell r="CE68">
            <v>0</v>
          </cell>
          <cell r="CF68">
            <v>0</v>
          </cell>
          <cell r="CG68">
            <v>0</v>
          </cell>
          <cell r="CH68">
            <v>0</v>
          </cell>
          <cell r="CI68">
            <v>0</v>
          </cell>
          <cell r="CJ68">
            <v>0</v>
          </cell>
          <cell r="CK68">
            <v>0</v>
          </cell>
          <cell r="CL68">
            <v>0</v>
          </cell>
          <cell r="CM68">
            <v>0</v>
          </cell>
          <cell r="CN68">
            <v>0</v>
          </cell>
          <cell r="EJ68">
            <v>0</v>
          </cell>
          <cell r="EK68" t="str">
            <v xml:space="preserve"> </v>
          </cell>
          <cell r="EM68">
            <v>0</v>
          </cell>
          <cell r="EN68">
            <v>0</v>
          </cell>
          <cell r="EO68">
            <v>0</v>
          </cell>
          <cell r="EP68" t="str">
            <v xml:space="preserve"> </v>
          </cell>
        </row>
        <row r="69">
          <cell r="AK69">
            <v>1700</v>
          </cell>
          <cell r="AL69">
            <v>0</v>
          </cell>
          <cell r="AM69">
            <v>0</v>
          </cell>
          <cell r="AN69">
            <v>32289.3</v>
          </cell>
          <cell r="AO69">
            <v>216.70000000000073</v>
          </cell>
          <cell r="AP69">
            <v>0</v>
          </cell>
          <cell r="AQ69">
            <v>0</v>
          </cell>
          <cell r="AR69">
            <v>0</v>
          </cell>
          <cell r="AS69">
            <v>0</v>
          </cell>
          <cell r="AT69">
            <v>0</v>
          </cell>
          <cell r="AU69">
            <v>0</v>
          </cell>
          <cell r="AV69">
            <v>0</v>
          </cell>
          <cell r="CC69">
            <v>1.3520940357541384E-2</v>
          </cell>
          <cell r="CD69">
            <v>0</v>
          </cell>
          <cell r="CE69">
            <v>0</v>
          </cell>
          <cell r="CF69">
            <v>0.20754545980446981</v>
          </cell>
          <cell r="CG69">
            <v>1.7990255209245742E-3</v>
          </cell>
          <cell r="CH69">
            <v>0</v>
          </cell>
          <cell r="CI69">
            <v>0</v>
          </cell>
          <cell r="CJ69">
            <v>0</v>
          </cell>
          <cell r="CK69">
            <v>0</v>
          </cell>
          <cell r="CL69">
            <v>0</v>
          </cell>
          <cell r="CM69">
            <v>0</v>
          </cell>
          <cell r="CN69">
            <v>0</v>
          </cell>
          <cell r="DW69">
            <v>62292.4</v>
          </cell>
          <cell r="DX69">
            <v>63992.4</v>
          </cell>
          <cell r="DY69">
            <v>63992.4</v>
          </cell>
          <cell r="DZ69">
            <v>0</v>
          </cell>
          <cell r="EA69">
            <v>32289.3</v>
          </cell>
          <cell r="EB69">
            <v>32506</v>
          </cell>
          <cell r="EC69">
            <v>32506</v>
          </cell>
          <cell r="ED69">
            <v>32506</v>
          </cell>
          <cell r="EE69">
            <v>32506</v>
          </cell>
          <cell r="EF69">
            <v>32506</v>
          </cell>
          <cell r="EG69">
            <v>32506</v>
          </cell>
          <cell r="EH69">
            <v>32506</v>
          </cell>
          <cell r="EI69">
            <v>32506</v>
          </cell>
          <cell r="EJ69">
            <v>-29786.400000000001</v>
          </cell>
          <cell r="EK69">
            <v>-0.47817069176978255</v>
          </cell>
          <cell r="EM69">
            <v>589.40000000000146</v>
          </cell>
          <cell r="EN69">
            <v>0</v>
          </cell>
          <cell r="EO69">
            <v>-589.40000000000146</v>
          </cell>
          <cell r="EP69">
            <v>-1</v>
          </cell>
        </row>
        <row r="70">
          <cell r="AK70">
            <v>72.300000000000182</v>
          </cell>
          <cell r="AL70">
            <v>150.4</v>
          </cell>
          <cell r="AM70">
            <v>45.6</v>
          </cell>
          <cell r="AN70">
            <v>1419.6000000000001</v>
          </cell>
          <cell r="AO70">
            <v>1033.9999999999998</v>
          </cell>
          <cell r="AP70">
            <v>378.3</v>
          </cell>
          <cell r="AQ70">
            <v>0</v>
          </cell>
          <cell r="AR70">
            <v>1587.8</v>
          </cell>
          <cell r="AS70">
            <v>123.2</v>
          </cell>
          <cell r="AT70">
            <v>0</v>
          </cell>
          <cell r="AU70">
            <v>1326.7</v>
          </cell>
          <cell r="AV70">
            <v>148.60000000000036</v>
          </cell>
          <cell r="CC70">
            <v>5.7503763991190854E-4</v>
          </cell>
          <cell r="CD70">
            <v>1.291174427878379E-3</v>
          </cell>
          <cell r="CE70">
            <v>4.297119422225908E-4</v>
          </cell>
          <cell r="CF70">
            <v>9.1247420891262861E-3</v>
          </cell>
          <cell r="CG70">
            <v>8.5841826886756019E-3</v>
          </cell>
          <cell r="CH70">
            <v>2.9259056733798271E-3</v>
          </cell>
          <cell r="CI70">
            <v>0</v>
          </cell>
          <cell r="CJ70">
            <v>1.1518074701366456E-2</v>
          </cell>
          <cell r="CK70">
            <v>9.6461461610374E-4</v>
          </cell>
          <cell r="CL70">
            <v>0</v>
          </cell>
          <cell r="CM70">
            <v>9.0349056398186887E-3</v>
          </cell>
          <cell r="CN70">
            <v>1.098203483950786E-3</v>
          </cell>
          <cell r="DW70">
            <v>6881.7</v>
          </cell>
          <cell r="DX70">
            <v>6954</v>
          </cell>
          <cell r="DY70">
            <v>7104.4</v>
          </cell>
          <cell r="DZ70">
            <v>45.6</v>
          </cell>
          <cell r="EA70">
            <v>1465.2</v>
          </cell>
          <cell r="EB70">
            <v>2499.1999999999998</v>
          </cell>
          <cell r="EC70">
            <v>2877.5</v>
          </cell>
          <cell r="ED70">
            <v>2877.5</v>
          </cell>
          <cell r="EE70">
            <v>4465.3</v>
          </cell>
          <cell r="EF70">
            <v>4588.5</v>
          </cell>
          <cell r="EG70">
            <v>4588.5</v>
          </cell>
          <cell r="EH70">
            <v>5915.2</v>
          </cell>
          <cell r="EI70">
            <v>6063.8</v>
          </cell>
          <cell r="EJ70">
            <v>-817.89999999999964</v>
          </cell>
          <cell r="EK70">
            <v>-0.11885144659023206</v>
          </cell>
          <cell r="EM70">
            <v>0</v>
          </cell>
          <cell r="EN70">
            <v>148.60000000000036</v>
          </cell>
          <cell r="EO70">
            <v>148.60000000000036</v>
          </cell>
          <cell r="EP70" t="str">
            <v xml:space="preserve"> </v>
          </cell>
        </row>
        <row r="71">
          <cell r="AK71">
            <v>0</v>
          </cell>
          <cell r="AL71">
            <v>7113.8</v>
          </cell>
          <cell r="AM71">
            <v>0</v>
          </cell>
          <cell r="AN71">
            <v>0</v>
          </cell>
          <cell r="AO71">
            <v>0</v>
          </cell>
          <cell r="AP71">
            <v>0</v>
          </cell>
          <cell r="AQ71">
            <v>0</v>
          </cell>
          <cell r="AR71">
            <v>0</v>
          </cell>
          <cell r="AS71">
            <v>0</v>
          </cell>
          <cell r="AT71">
            <v>0</v>
          </cell>
          <cell r="AU71">
            <v>0</v>
          </cell>
          <cell r="AV71">
            <v>0</v>
          </cell>
          <cell r="CC71">
            <v>0</v>
          </cell>
          <cell r="CD71">
            <v>6.107152024628465E-2</v>
          </cell>
          <cell r="CE71">
            <v>0</v>
          </cell>
          <cell r="CF71">
            <v>0</v>
          </cell>
          <cell r="CG71">
            <v>0</v>
          </cell>
          <cell r="CH71">
            <v>0</v>
          </cell>
          <cell r="CI71">
            <v>0</v>
          </cell>
          <cell r="CJ71">
            <v>0</v>
          </cell>
          <cell r="CK71">
            <v>0</v>
          </cell>
          <cell r="CL71">
            <v>0</v>
          </cell>
          <cell r="CM71">
            <v>0</v>
          </cell>
          <cell r="CN71">
            <v>0</v>
          </cell>
          <cell r="DY71">
            <v>7113.8</v>
          </cell>
          <cell r="DZ71">
            <v>0</v>
          </cell>
          <cell r="EA71">
            <v>0</v>
          </cell>
          <cell r="EB71">
            <v>0</v>
          </cell>
          <cell r="EJ71">
            <v>0</v>
          </cell>
          <cell r="EK71" t="str">
            <v xml:space="preserve"> </v>
          </cell>
          <cell r="EM71">
            <v>0</v>
          </cell>
          <cell r="EN71">
            <v>0</v>
          </cell>
          <cell r="EO71">
            <v>0</v>
          </cell>
          <cell r="EP71" t="str">
            <v xml:space="preserve"> </v>
          </cell>
        </row>
        <row r="72">
          <cell r="AK72">
            <v>1289.2</v>
          </cell>
          <cell r="AL72">
            <v>1146</v>
          </cell>
          <cell r="AM72">
            <v>0</v>
          </cell>
          <cell r="AN72">
            <v>2309</v>
          </cell>
          <cell r="AO72">
            <v>0</v>
          </cell>
          <cell r="AP72">
            <v>765.5</v>
          </cell>
          <cell r="AQ72">
            <v>-380</v>
          </cell>
          <cell r="AR72">
            <v>608</v>
          </cell>
          <cell r="AS72">
            <v>385.4</v>
          </cell>
          <cell r="AT72">
            <v>0</v>
          </cell>
          <cell r="AU72">
            <v>1692.3</v>
          </cell>
          <cell r="AV72">
            <v>0</v>
          </cell>
          <cell r="CC72">
            <v>1.0253644887613149E-2</v>
          </cell>
          <cell r="CD72">
            <v>9.8383370634881791E-3</v>
          </cell>
          <cell r="CE72">
            <v>0</v>
          </cell>
          <cell r="CF72">
            <v>1.4841525418281622E-2</v>
          </cell>
          <cell r="CG72">
            <v>0</v>
          </cell>
          <cell r="CH72">
            <v>5.9206470868946801E-3</v>
          </cell>
          <cell r="CI72">
            <v>-2.957028155577033E-3</v>
          </cell>
          <cell r="CJ72">
            <v>4.410498437102158E-3</v>
          </cell>
          <cell r="CK72">
            <v>3.0175525409608878E-3</v>
          </cell>
          <cell r="CL72">
            <v>0</v>
          </cell>
          <cell r="CM72">
            <v>1.1524663310669455E-2</v>
          </cell>
          <cell r="CN72">
            <v>0</v>
          </cell>
          <cell r="DW72">
            <v>8162.3</v>
          </cell>
          <cell r="DX72">
            <v>9451.5</v>
          </cell>
          <cell r="DY72">
            <v>10597.5</v>
          </cell>
          <cell r="DZ72">
            <v>0</v>
          </cell>
          <cell r="EA72">
            <v>2309</v>
          </cell>
          <cell r="EB72">
            <v>2309</v>
          </cell>
          <cell r="EC72">
            <v>3074.5</v>
          </cell>
          <cell r="ED72">
            <v>2694.5</v>
          </cell>
          <cell r="EE72">
            <v>3302.5</v>
          </cell>
          <cell r="EF72">
            <v>3687.9</v>
          </cell>
          <cell r="EG72">
            <v>3687.9</v>
          </cell>
          <cell r="EH72">
            <v>5380.2</v>
          </cell>
          <cell r="EI72">
            <v>5380.2</v>
          </cell>
          <cell r="EJ72">
            <v>-2782.1000000000004</v>
          </cell>
          <cell r="EK72">
            <v>-0.34084755522340515</v>
          </cell>
          <cell r="EM72">
            <v>6975</v>
          </cell>
          <cell r="EN72">
            <v>0</v>
          </cell>
          <cell r="EO72">
            <v>-6975</v>
          </cell>
          <cell r="EP72">
            <v>-1</v>
          </cell>
        </row>
        <row r="73">
          <cell r="AK73">
            <v>0</v>
          </cell>
          <cell r="AL73">
            <v>200</v>
          </cell>
          <cell r="AM73">
            <v>0</v>
          </cell>
          <cell r="AN73">
            <v>0</v>
          </cell>
          <cell r="AO73">
            <v>0</v>
          </cell>
          <cell r="AP73">
            <v>0</v>
          </cell>
          <cell r="AQ73">
            <v>2365.8000000000002</v>
          </cell>
          <cell r="AR73">
            <v>621.6</v>
          </cell>
          <cell r="AS73">
            <v>679.6</v>
          </cell>
          <cell r="AT73">
            <v>481.9</v>
          </cell>
          <cell r="AU73">
            <v>15</v>
          </cell>
          <cell r="AV73">
            <v>0</v>
          </cell>
          <cell r="CC73">
            <v>0</v>
          </cell>
          <cell r="CD73">
            <v>1.7169872711148655E-3</v>
          </cell>
          <cell r="CE73">
            <v>0</v>
          </cell>
          <cell r="CF73">
            <v>0</v>
          </cell>
          <cell r="CG73">
            <v>0</v>
          </cell>
          <cell r="CH73">
            <v>0</v>
          </cell>
          <cell r="CI73">
            <v>1.8409834764379331E-2</v>
          </cell>
          <cell r="CJ73">
            <v>4.5091543231952323E-3</v>
          </cell>
          <cell r="CK73">
            <v>5.3210397167540724E-3</v>
          </cell>
          <cell r="CL73">
            <v>3.7323576588459352E-3</v>
          </cell>
          <cell r="CM73">
            <v>1.0215088912133891E-4</v>
          </cell>
          <cell r="CN73">
            <v>0</v>
          </cell>
          <cell r="DW73">
            <v>1822.4</v>
          </cell>
          <cell r="DX73">
            <v>1822.4</v>
          </cell>
          <cell r="DY73">
            <v>2022.4</v>
          </cell>
          <cell r="DZ73">
            <v>0</v>
          </cell>
          <cell r="EA73">
            <v>0</v>
          </cell>
          <cell r="EB73">
            <v>0</v>
          </cell>
          <cell r="ED73">
            <v>2365.8000000000002</v>
          </cell>
          <cell r="EE73">
            <v>2987.4</v>
          </cell>
          <cell r="EF73">
            <v>3667</v>
          </cell>
          <cell r="EG73">
            <v>4148.8999999999996</v>
          </cell>
          <cell r="EH73">
            <v>4163.8999999999996</v>
          </cell>
          <cell r="EI73">
            <v>4163.8999999999996</v>
          </cell>
          <cell r="EJ73">
            <v>2341.4999999999995</v>
          </cell>
          <cell r="EK73">
            <v>1.2848441615452146</v>
          </cell>
          <cell r="EM73">
            <v>0</v>
          </cell>
          <cell r="EN73">
            <v>0</v>
          </cell>
          <cell r="EO73">
            <v>0</v>
          </cell>
          <cell r="EP73" t="str">
            <v xml:space="preserve"> </v>
          </cell>
        </row>
        <row r="74">
          <cell r="AK74">
            <v>0</v>
          </cell>
          <cell r="AL74">
            <v>295</v>
          </cell>
          <cell r="AM74">
            <v>0</v>
          </cell>
          <cell r="AN74">
            <v>0</v>
          </cell>
          <cell r="AO74">
            <v>0</v>
          </cell>
          <cell r="AP74">
            <v>0</v>
          </cell>
          <cell r="AQ74">
            <v>0</v>
          </cell>
          <cell r="AR74">
            <v>0</v>
          </cell>
          <cell r="AS74">
            <v>210</v>
          </cell>
          <cell r="AT74">
            <v>326</v>
          </cell>
          <cell r="AU74">
            <v>195</v>
          </cell>
          <cell r="AV74">
            <v>0</v>
          </cell>
          <cell r="CC74">
            <v>0</v>
          </cell>
          <cell r="CD74">
            <v>2.5325562248944265E-3</v>
          </cell>
          <cell r="CE74">
            <v>0</v>
          </cell>
          <cell r="CF74">
            <v>0</v>
          </cell>
          <cell r="CG74">
            <v>0</v>
          </cell>
          <cell r="CH74">
            <v>0</v>
          </cell>
          <cell r="CI74">
            <v>0</v>
          </cell>
          <cell r="CJ74">
            <v>0</v>
          </cell>
          <cell r="CK74">
            <v>1.6442294592677385E-3</v>
          </cell>
          <cell r="CL74">
            <v>2.5248985199912326E-3</v>
          </cell>
          <cell r="CM74">
            <v>1.3279615585774058E-3</v>
          </cell>
          <cell r="CN74">
            <v>0</v>
          </cell>
          <cell r="DW74">
            <v>3044.7</v>
          </cell>
          <cell r="DX74">
            <v>3044.7</v>
          </cell>
          <cell r="DY74">
            <v>3339.7</v>
          </cell>
          <cell r="DZ74">
            <v>0</v>
          </cell>
          <cell r="EA74">
            <v>0</v>
          </cell>
          <cell r="EB74">
            <v>0</v>
          </cell>
          <cell r="EF74">
            <v>210</v>
          </cell>
          <cell r="EG74">
            <v>536</v>
          </cell>
          <cell r="EH74">
            <v>731</v>
          </cell>
          <cell r="EI74">
            <v>731</v>
          </cell>
          <cell r="EJ74">
            <v>-2313.6999999999998</v>
          </cell>
          <cell r="EK74">
            <v>-0.75991066443327748</v>
          </cell>
          <cell r="EM74">
            <v>195</v>
          </cell>
          <cell r="EN74">
            <v>0</v>
          </cell>
          <cell r="EO74">
            <v>-195</v>
          </cell>
          <cell r="EP74">
            <v>-1</v>
          </cell>
        </row>
        <row r="75">
          <cell r="AK75">
            <v>382.1</v>
          </cell>
          <cell r="AL75">
            <v>349.9</v>
          </cell>
          <cell r="AM75">
            <v>451.4</v>
          </cell>
          <cell r="AN75">
            <v>392.1</v>
          </cell>
          <cell r="AO75">
            <v>392.29999999999995</v>
          </cell>
          <cell r="AP75">
            <v>460.2</v>
          </cell>
          <cell r="AQ75">
            <v>452.5</v>
          </cell>
          <cell r="AR75">
            <v>472.2</v>
          </cell>
          <cell r="AS75">
            <v>445.8</v>
          </cell>
          <cell r="AT75">
            <v>456.3</v>
          </cell>
          <cell r="AU75">
            <v>557.29999999999995</v>
          </cell>
          <cell r="AV75">
            <v>598.40000000000009</v>
          </cell>
          <cell r="CC75">
            <v>3.0390301827156255E-3</v>
          </cell>
          <cell r="CD75">
            <v>3.0038692308154572E-3</v>
          </cell>
          <cell r="CE75">
            <v>4.253771287703453E-3</v>
          </cell>
          <cell r="CF75">
            <v>2.5202954164175941E-3</v>
          </cell>
          <cell r="CG75">
            <v>3.2568422328505212E-3</v>
          </cell>
          <cell r="CH75">
            <v>3.5593491696785523E-3</v>
          </cell>
          <cell r="CI75">
            <v>3.521198001048967E-3</v>
          </cell>
          <cell r="CJ75">
            <v>3.4253903980257217E-3</v>
          </cell>
          <cell r="CK75">
            <v>3.4904642521026564E-3</v>
          </cell>
          <cell r="CL75">
            <v>3.5340834192392622E-3</v>
          </cell>
          <cell r="CM75">
            <v>3.7952460338214781E-3</v>
          </cell>
          <cell r="CN75">
            <v>4.4223752678071932E-3</v>
          </cell>
          <cell r="DW75">
            <v>4450.2</v>
          </cell>
          <cell r="DX75">
            <v>4832.3</v>
          </cell>
          <cell r="DY75">
            <v>5182.2</v>
          </cell>
          <cell r="DZ75">
            <v>451.4</v>
          </cell>
          <cell r="EA75">
            <v>843.5</v>
          </cell>
          <cell r="EB75">
            <v>1235.8</v>
          </cell>
          <cell r="EC75">
            <v>1696</v>
          </cell>
          <cell r="ED75">
            <v>2148.5</v>
          </cell>
          <cell r="EE75">
            <v>2620.6999999999998</v>
          </cell>
          <cell r="EF75">
            <v>3066.5</v>
          </cell>
          <cell r="EG75">
            <v>3522.8</v>
          </cell>
          <cell r="EH75">
            <v>4080.1</v>
          </cell>
          <cell r="EI75">
            <v>4678.5</v>
          </cell>
          <cell r="EJ75">
            <v>228.30000000000018</v>
          </cell>
          <cell r="EK75">
            <v>5.1301065120668676E-2</v>
          </cell>
          <cell r="EM75">
            <v>382</v>
          </cell>
          <cell r="EN75">
            <v>598.40000000000009</v>
          </cell>
          <cell r="EO75">
            <v>216.40000000000009</v>
          </cell>
          <cell r="EP75">
            <v>0.56649214659685887</v>
          </cell>
        </row>
        <row r="76">
          <cell r="AK76">
            <v>5513.7000000000116</v>
          </cell>
          <cell r="AL76">
            <v>5258</v>
          </cell>
          <cell r="AM76">
            <v>5223.7</v>
          </cell>
          <cell r="AN76">
            <v>5938.3</v>
          </cell>
          <cell r="AO76">
            <v>6053.2999999999993</v>
          </cell>
          <cell r="AP76">
            <v>6766.6</v>
          </cell>
          <cell r="AQ76">
            <v>6547</v>
          </cell>
          <cell r="AR76">
            <v>7277</v>
          </cell>
          <cell r="AS76">
            <v>6126.9</v>
          </cell>
          <cell r="AT76">
            <v>6522.2</v>
          </cell>
          <cell r="AU76">
            <v>6427.4</v>
          </cell>
          <cell r="AV76">
            <v>6771.5</v>
          </cell>
          <cell r="CC76">
            <v>4.3853181676103581E-2</v>
          </cell>
          <cell r="CD76">
            <v>4.5139595357609814E-2</v>
          </cell>
          <cell r="CE76">
            <v>4.9225576153248844E-2</v>
          </cell>
          <cell r="CF76">
            <v>3.816952377279418E-2</v>
          </cell>
          <cell r="CG76">
            <v>5.0253997165725366E-2</v>
          </cell>
          <cell r="CH76">
            <v>5.2335271819962829E-2</v>
          </cell>
          <cell r="CI76">
            <v>5.0946482459375886E-2</v>
          </cell>
          <cell r="CJ76">
            <v>5.2788153169066446E-2</v>
          </cell>
          <cell r="CK76">
            <v>4.7971568923750034E-2</v>
          </cell>
          <cell r="CL76">
            <v>5.0515009592290848E-2</v>
          </cell>
          <cell r="CM76">
            <v>4.3770974982566241E-2</v>
          </cell>
          <cell r="CN76">
            <v>5.0043639916370994E-2</v>
          </cell>
          <cell r="DW76">
            <v>67791.899999999994</v>
          </cell>
          <cell r="DX76">
            <v>73305.600000000006</v>
          </cell>
          <cell r="DY76">
            <v>78563.600000000006</v>
          </cell>
          <cell r="DZ76">
            <v>5223.7</v>
          </cell>
          <cell r="EA76">
            <v>11162</v>
          </cell>
          <cell r="EB76">
            <v>17215.3</v>
          </cell>
          <cell r="EC76">
            <v>23981.9</v>
          </cell>
          <cell r="ED76">
            <v>30528.9</v>
          </cell>
          <cell r="EE76">
            <v>37805.9</v>
          </cell>
          <cell r="EF76">
            <v>43932.800000000003</v>
          </cell>
          <cell r="EG76">
            <v>50455</v>
          </cell>
          <cell r="EH76">
            <v>56882.400000000001</v>
          </cell>
          <cell r="EI76">
            <v>63653.9</v>
          </cell>
          <cell r="EJ76">
            <v>-4137.9999999999927</v>
          </cell>
          <cell r="EK76">
            <v>-6.1039740735987502E-2</v>
          </cell>
          <cell r="EM76">
            <v>5648.7</v>
          </cell>
          <cell r="EN76">
            <v>6771.5</v>
          </cell>
          <cell r="EO76">
            <v>1122.8000000000002</v>
          </cell>
          <cell r="EP76">
            <v>0.19877139872891103</v>
          </cell>
        </row>
        <row r="77">
          <cell r="AK77">
            <v>7064.6000000000058</v>
          </cell>
          <cell r="AL77">
            <v>6619</v>
          </cell>
          <cell r="AM77">
            <v>3895.9</v>
          </cell>
          <cell r="AN77">
            <v>7387.2000000000007</v>
          </cell>
          <cell r="AO77">
            <v>7659.6</v>
          </cell>
          <cell r="AP77">
            <v>8210.9</v>
          </cell>
          <cell r="AQ77">
            <v>8228.2000000000007</v>
          </cell>
          <cell r="AR77">
            <v>9150</v>
          </cell>
          <cell r="AS77">
            <v>7132.8</v>
          </cell>
          <cell r="AT77">
            <v>8317</v>
          </cell>
          <cell r="AU77">
            <v>8125.1</v>
          </cell>
          <cell r="AV77">
            <v>8890.3000000000029</v>
          </cell>
          <cell r="CC77">
            <v>5.6188256029345261E-2</v>
          </cell>
          <cell r="CD77">
            <v>5.6823693737546477E-2</v>
          </cell>
          <cell r="CE77">
            <v>3.6713042888267357E-2</v>
          </cell>
          <cell r="CF77">
            <v>4.748259704197922E-2</v>
          </cell>
          <cell r="CG77">
            <v>6.3589367236150537E-2</v>
          </cell>
          <cell r="CH77">
            <v>6.3505997603897496E-2</v>
          </cell>
          <cell r="CI77">
            <v>6.4028997551891967E-2</v>
          </cell>
          <cell r="CJ77">
            <v>6.6375099834678847E-2</v>
          </cell>
          <cell r="CK77">
            <v>5.5847428033642503E-2</v>
          </cell>
          <cell r="CL77">
            <v>6.4415892609714975E-2</v>
          </cell>
          <cell r="CM77">
            <v>5.5332412613319386E-2</v>
          </cell>
          <cell r="CN77">
            <v>6.5702277478920948E-2</v>
          </cell>
          <cell r="DW77">
            <v>97633</v>
          </cell>
          <cell r="DX77">
            <v>104697.60000000001</v>
          </cell>
          <cell r="DY77">
            <v>111316.6</v>
          </cell>
          <cell r="DZ77">
            <v>3895.9</v>
          </cell>
          <cell r="EA77">
            <v>11283.1</v>
          </cell>
          <cell r="EB77">
            <v>18942.7</v>
          </cell>
          <cell r="EC77">
            <v>27153.599999999999</v>
          </cell>
          <cell r="ED77">
            <v>35381.800000000003</v>
          </cell>
          <cell r="EE77">
            <v>44531.8</v>
          </cell>
          <cell r="EF77">
            <v>51664.6</v>
          </cell>
          <cell r="EG77">
            <v>59981.599999999999</v>
          </cell>
          <cell r="EH77">
            <v>68106.7</v>
          </cell>
          <cell r="EI77">
            <v>76997</v>
          </cell>
          <cell r="EJ77">
            <v>-20636</v>
          </cell>
          <cell r="EK77">
            <v>-0.21136296129382481</v>
          </cell>
          <cell r="EM77">
            <v>7164.1000000000058</v>
          </cell>
          <cell r="EN77">
            <v>8890.3000000000029</v>
          </cell>
          <cell r="EO77">
            <v>1726.1999999999971</v>
          </cell>
          <cell r="EP77">
            <v>0.24095141050515712</v>
          </cell>
        </row>
        <row r="78">
          <cell r="AK78">
            <v>2821.6</v>
          </cell>
          <cell r="AL78">
            <v>2673</v>
          </cell>
          <cell r="AM78">
            <v>2652.1</v>
          </cell>
          <cell r="AN78">
            <v>3056.7000000000003</v>
          </cell>
          <cell r="AO78">
            <v>3039.0999999999995</v>
          </cell>
          <cell r="AP78">
            <v>3293.3</v>
          </cell>
          <cell r="AQ78">
            <v>3192.1</v>
          </cell>
          <cell r="AR78">
            <v>3406.3</v>
          </cell>
          <cell r="AS78">
            <v>3214</v>
          </cell>
          <cell r="AT78">
            <v>3549.1</v>
          </cell>
          <cell r="AU78">
            <v>3356.4</v>
          </cell>
          <cell r="AV78">
            <v>3664.3000000000029</v>
          </cell>
          <cell r="CC78">
            <v>2.2441579595787513E-2</v>
          </cell>
          <cell r="CD78">
            <v>2.2947534878450176E-2</v>
          </cell>
          <cell r="CE78">
            <v>2.4992084253695899E-2</v>
          </cell>
          <cell r="CF78">
            <v>1.9647505736709155E-2</v>
          </cell>
          <cell r="CG78">
            <v>2.5230357455661531E-2</v>
          </cell>
          <cell r="CH78">
            <v>2.5471544155806991E-2</v>
          </cell>
          <cell r="CI78">
            <v>2.4839814672151177E-2</v>
          </cell>
          <cell r="CJ78">
            <v>2.4709672411679408E-2</v>
          </cell>
          <cell r="CK78">
            <v>2.5164540390888151E-2</v>
          </cell>
          <cell r="CL78">
            <v>2.7488089991720501E-2</v>
          </cell>
          <cell r="CM78">
            <v>2.2857282949790794E-2</v>
          </cell>
          <cell r="CN78">
            <v>2.7080397215618161E-2</v>
          </cell>
          <cell r="DW78">
            <v>33150.300000000003</v>
          </cell>
          <cell r="DX78">
            <v>35971.9</v>
          </cell>
          <cell r="DY78">
            <v>38644.9</v>
          </cell>
          <cell r="DZ78">
            <v>2652.1</v>
          </cell>
          <cell r="EA78">
            <v>5708.8</v>
          </cell>
          <cell r="EB78">
            <v>8747.9</v>
          </cell>
          <cell r="EC78">
            <v>12041.2</v>
          </cell>
          <cell r="ED78">
            <v>15233.3</v>
          </cell>
          <cell r="EE78">
            <v>18639.599999999999</v>
          </cell>
          <cell r="EF78">
            <v>21853.599999999999</v>
          </cell>
          <cell r="EG78">
            <v>25402.7</v>
          </cell>
          <cell r="EH78">
            <v>28759.1</v>
          </cell>
          <cell r="EI78">
            <v>32423.4</v>
          </cell>
          <cell r="EJ78">
            <v>-726.90000000000146</v>
          </cell>
          <cell r="EK78">
            <v>-2.1927403371915233E-2</v>
          </cell>
          <cell r="EM78">
            <v>2853.1</v>
          </cell>
          <cell r="EN78">
            <v>3664.3000000000029</v>
          </cell>
          <cell r="EO78">
            <v>811.200000000003</v>
          </cell>
          <cell r="EP78">
            <v>0.28432231607725034</v>
          </cell>
        </row>
        <row r="79">
          <cell r="AK79">
            <v>2253.1999999999998</v>
          </cell>
          <cell r="AL79">
            <v>2141.8000000000002</v>
          </cell>
          <cell r="AM79">
            <v>2126.1</v>
          </cell>
          <cell r="AN79">
            <v>2292.5000000000005</v>
          </cell>
          <cell r="AO79">
            <v>2279.3999999999996</v>
          </cell>
          <cell r="AP79">
            <v>2469.9</v>
          </cell>
          <cell r="AQ79">
            <v>2394.1</v>
          </cell>
          <cell r="AR79">
            <v>2554.6999999999998</v>
          </cell>
          <cell r="AS79">
            <v>2410.5</v>
          </cell>
          <cell r="AT79">
            <v>2661.9</v>
          </cell>
          <cell r="AU79">
            <v>2587.4</v>
          </cell>
          <cell r="AV79">
            <v>2814.9000000000015</v>
          </cell>
          <cell r="CC79">
            <v>1.7920813419771909E-2</v>
          </cell>
          <cell r="CD79">
            <v>1.8387216686369095E-2</v>
          </cell>
          <cell r="CE79">
            <v>2.0035319306128292E-2</v>
          </cell>
          <cell r="CF79">
            <v>1.4735468610398712E-2</v>
          </cell>
          <cell r="CG79">
            <v>1.8923390735558189E-2</v>
          </cell>
          <cell r="CH79">
            <v>1.9103078040393431E-2</v>
          </cell>
          <cell r="CI79">
            <v>1.8630055545439408E-2</v>
          </cell>
          <cell r="CJ79">
            <v>1.8532072956027764E-2</v>
          </cell>
          <cell r="CK79">
            <v>1.8873405293166112E-2</v>
          </cell>
          <cell r="CL79">
            <v>2.0616648375351723E-2</v>
          </cell>
          <cell r="CM79">
            <v>1.7620347367503487E-2</v>
          </cell>
          <cell r="CN79">
            <v>2.0803048364556272E-2</v>
          </cell>
          <cell r="DW79">
            <v>25584.400000000001</v>
          </cell>
          <cell r="DX79">
            <v>27837.599999999999</v>
          </cell>
          <cell r="DY79">
            <v>29979.4</v>
          </cell>
          <cell r="DZ79">
            <v>2126.1</v>
          </cell>
          <cell r="EA79">
            <v>4418.6000000000004</v>
          </cell>
          <cell r="EB79">
            <v>6698</v>
          </cell>
          <cell r="EC79">
            <v>9167.9</v>
          </cell>
          <cell r="ED79">
            <v>11562</v>
          </cell>
          <cell r="EE79">
            <v>14116.7</v>
          </cell>
          <cell r="EF79">
            <v>16527.2</v>
          </cell>
          <cell r="EG79">
            <v>19189.099999999999</v>
          </cell>
          <cell r="EH79">
            <v>21776.5</v>
          </cell>
          <cell r="EI79">
            <v>24591.4</v>
          </cell>
          <cell r="EJ79">
            <v>-993</v>
          </cell>
          <cell r="EK79">
            <v>-3.881271399759223E-2</v>
          </cell>
          <cell r="EM79">
            <v>2276.9</v>
          </cell>
          <cell r="EN79">
            <v>2814.9000000000015</v>
          </cell>
          <cell r="EO79">
            <v>538.00000000000136</v>
          </cell>
          <cell r="EP79">
            <v>0.23628617857613476</v>
          </cell>
        </row>
        <row r="80">
          <cell r="AK80">
            <v>1502.2</v>
          </cell>
          <cell r="AL80">
            <v>1427.8</v>
          </cell>
          <cell r="AM80">
            <v>1417.4</v>
          </cell>
          <cell r="AN80">
            <v>1528.2999999999997</v>
          </cell>
          <cell r="AO80">
            <v>1519.6000000000004</v>
          </cell>
          <cell r="AP80">
            <v>1646.6</v>
          </cell>
          <cell r="AQ80">
            <v>1596.1</v>
          </cell>
          <cell r="AR80">
            <v>1703.1</v>
          </cell>
          <cell r="AS80">
            <v>1607</v>
          </cell>
          <cell r="AT80">
            <v>1774.5</v>
          </cell>
          <cell r="AU80">
            <v>1725</v>
          </cell>
          <cell r="AV80">
            <v>1832.1000000000004</v>
          </cell>
          <cell r="CC80">
            <v>1.1947739179469804E-2</v>
          </cell>
          <cell r="CD80">
            <v>1.2257572128489025E-2</v>
          </cell>
          <cell r="CE80">
            <v>1.3356879537418863E-2</v>
          </cell>
          <cell r="CF80">
            <v>9.8234314840882631E-3</v>
          </cell>
          <cell r="CG80">
            <v>1.2615593823705465E-2</v>
          </cell>
          <cell r="CH80">
            <v>1.2735385360262287E-2</v>
          </cell>
          <cell r="CI80">
            <v>1.2420296418727637E-2</v>
          </cell>
          <cell r="CJ80">
            <v>1.2354473500376125E-2</v>
          </cell>
          <cell r="CK80">
            <v>1.2582270195444075E-2</v>
          </cell>
          <cell r="CL80">
            <v>1.3743657741486018E-2</v>
          </cell>
          <cell r="CM80">
            <v>1.1747352248953975E-2</v>
          </cell>
          <cell r="CN80">
            <v>1.3539829091159021E-2</v>
          </cell>
          <cell r="DW80">
            <v>17056.3</v>
          </cell>
          <cell r="DX80">
            <v>18558.5</v>
          </cell>
          <cell r="DY80">
            <v>19986.3</v>
          </cell>
          <cell r="DZ80">
            <v>1417.4</v>
          </cell>
          <cell r="EA80">
            <v>2945.7</v>
          </cell>
          <cell r="EB80">
            <v>4465.3</v>
          </cell>
          <cell r="EC80">
            <v>6111.9</v>
          </cell>
          <cell r="ED80">
            <v>7708</v>
          </cell>
          <cell r="EE80">
            <v>9411.1</v>
          </cell>
          <cell r="EF80">
            <v>11018.1</v>
          </cell>
          <cell r="EG80">
            <v>12792.6</v>
          </cell>
          <cell r="EH80">
            <v>14517.6</v>
          </cell>
          <cell r="EI80">
            <v>16349.7</v>
          </cell>
          <cell r="EJ80">
            <v>-706.59999999999854</v>
          </cell>
          <cell r="EK80">
            <v>-4.14275077244185E-2</v>
          </cell>
          <cell r="EM80">
            <v>1517.9</v>
          </cell>
          <cell r="EN80">
            <v>1832.1000000000004</v>
          </cell>
          <cell r="EO80">
            <v>314.20000000000027</v>
          </cell>
          <cell r="EP80">
            <v>0.2069965083338825</v>
          </cell>
        </row>
        <row r="81">
          <cell r="AK81">
            <v>345</v>
          </cell>
          <cell r="AL81">
            <v>3379</v>
          </cell>
          <cell r="AM81">
            <v>0</v>
          </cell>
          <cell r="AN81">
            <v>24</v>
          </cell>
          <cell r="AO81">
            <v>0</v>
          </cell>
          <cell r="AP81">
            <v>0</v>
          </cell>
          <cell r="AQ81">
            <v>1201.8</v>
          </cell>
          <cell r="AR81">
            <v>-156.80000000000001</v>
          </cell>
          <cell r="AS81">
            <v>0</v>
          </cell>
          <cell r="AT81">
            <v>0</v>
          </cell>
          <cell r="AU81">
            <v>0</v>
          </cell>
          <cell r="AV81">
            <v>400</v>
          </cell>
          <cell r="CC81">
            <v>2.7439555431481044E-3</v>
          </cell>
          <cell r="CD81">
            <v>2.9008499945485652E-2</v>
          </cell>
          <cell r="CE81">
            <v>0</v>
          </cell>
          <cell r="CF81">
            <v>1.5426444782969204E-4</v>
          </cell>
          <cell r="CG81">
            <v>0</v>
          </cell>
          <cell r="CH81">
            <v>0</v>
          </cell>
          <cell r="CI81">
            <v>9.3519906246644167E-3</v>
          </cell>
          <cell r="CJ81">
            <v>-1.1374443337789776E-3</v>
          </cell>
          <cell r="CK81">
            <v>0</v>
          </cell>
          <cell r="CL81">
            <v>0</v>
          </cell>
          <cell r="CM81">
            <v>0</v>
          </cell>
          <cell r="CN81">
            <v>2.9561332004058773E-3</v>
          </cell>
          <cell r="DW81">
            <v>2480.9</v>
          </cell>
          <cell r="DX81">
            <v>2825.9</v>
          </cell>
          <cell r="DY81">
            <v>6204.9</v>
          </cell>
          <cell r="DZ81">
            <v>0</v>
          </cell>
          <cell r="EA81">
            <v>24</v>
          </cell>
          <cell r="EB81">
            <v>24</v>
          </cell>
          <cell r="EC81">
            <v>24</v>
          </cell>
          <cell r="ED81">
            <v>1225.8</v>
          </cell>
          <cell r="EE81">
            <v>1069</v>
          </cell>
          <cell r="EF81">
            <v>1069</v>
          </cell>
          <cell r="EG81">
            <v>1069</v>
          </cell>
          <cell r="EH81">
            <v>1069</v>
          </cell>
          <cell r="EI81">
            <v>1469</v>
          </cell>
          <cell r="EJ81">
            <v>-1011.9000000000001</v>
          </cell>
          <cell r="EK81">
            <v>-0.40787617396912412</v>
          </cell>
          <cell r="EM81">
            <v>155</v>
          </cell>
          <cell r="EN81">
            <v>400</v>
          </cell>
          <cell r="EO81">
            <v>245</v>
          </cell>
          <cell r="EP81">
            <v>1.5806451612903225</v>
          </cell>
        </row>
        <row r="82">
          <cell r="AK82">
            <v>0</v>
          </cell>
          <cell r="AL82">
            <v>-1.4000000000000909</v>
          </cell>
          <cell r="AM82">
            <v>0</v>
          </cell>
          <cell r="AN82">
            <v>0</v>
          </cell>
          <cell r="AO82">
            <v>0</v>
          </cell>
          <cell r="AP82">
            <v>1178.0999999999999</v>
          </cell>
          <cell r="AQ82">
            <v>39</v>
          </cell>
          <cell r="AR82">
            <v>0</v>
          </cell>
          <cell r="AS82">
            <v>-28</v>
          </cell>
          <cell r="AT82">
            <v>0</v>
          </cell>
          <cell r="AU82">
            <v>0</v>
          </cell>
          <cell r="AV82">
            <v>189.20000000000005</v>
          </cell>
          <cell r="CC82">
            <v>0</v>
          </cell>
          <cell r="CD82">
            <v>-1.2018910897804839E-5</v>
          </cell>
          <cell r="CE82">
            <v>0</v>
          </cell>
          <cell r="CF82">
            <v>0</v>
          </cell>
          <cell r="CG82">
            <v>0</v>
          </cell>
          <cell r="CH82">
            <v>9.1118410621432045E-3</v>
          </cell>
          <cell r="CI82">
            <v>3.0348446859869551E-4</v>
          </cell>
          <cell r="CJ82">
            <v>0</v>
          </cell>
          <cell r="CK82">
            <v>-2.1923059456903181E-4</v>
          </cell>
          <cell r="CL82">
            <v>0</v>
          </cell>
          <cell r="CM82">
            <v>0</v>
          </cell>
          <cell r="CN82">
            <v>1.3982510037919803E-3</v>
          </cell>
          <cell r="DW82">
            <v>1076.2</v>
          </cell>
          <cell r="DX82">
            <v>1076.2</v>
          </cell>
          <cell r="DY82">
            <v>1074.8</v>
          </cell>
          <cell r="DZ82">
            <v>0</v>
          </cell>
          <cell r="EA82">
            <v>0</v>
          </cell>
          <cell r="EB82">
            <v>0</v>
          </cell>
          <cell r="EC82">
            <v>1178.0999999999999</v>
          </cell>
          <cell r="ED82">
            <v>1217.0999999999999</v>
          </cell>
          <cell r="EE82">
            <v>1217.0999999999999</v>
          </cell>
          <cell r="EF82">
            <v>1189.0999999999999</v>
          </cell>
          <cell r="EG82">
            <v>1189.0999999999999</v>
          </cell>
          <cell r="EH82">
            <v>1189.0999999999999</v>
          </cell>
          <cell r="EI82">
            <v>1378.3</v>
          </cell>
          <cell r="EJ82">
            <v>302.09999999999991</v>
          </cell>
          <cell r="EK82">
            <v>0.28070990522207762</v>
          </cell>
          <cell r="EM82">
            <v>0</v>
          </cell>
          <cell r="EN82">
            <v>189.20000000000005</v>
          </cell>
          <cell r="EO82">
            <v>189.20000000000005</v>
          </cell>
          <cell r="EP82" t="str">
            <v xml:space="preserve"> </v>
          </cell>
        </row>
        <row r="84">
          <cell r="AK84">
            <v>125730.9</v>
          </cell>
          <cell r="AL84">
            <v>116483.1</v>
          </cell>
          <cell r="AM84">
            <v>106117.6</v>
          </cell>
          <cell r="AN84">
            <v>155577</v>
          </cell>
          <cell r="AO84">
            <v>120454.09999999999</v>
          </cell>
          <cell r="AP84">
            <v>129293.3</v>
          </cell>
          <cell r="AQ84">
            <v>128507.4</v>
          </cell>
          <cell r="AR84">
            <v>137852.9</v>
          </cell>
          <cell r="AS84">
            <v>127719.4</v>
          </cell>
          <cell r="AT84">
            <v>129114.1</v>
          </cell>
          <cell r="AU84">
            <v>146841.60000000001</v>
          </cell>
          <cell r="AV84">
            <v>135311.9</v>
          </cell>
          <cell r="CC84">
            <v>1</v>
          </cell>
          <cell r="CD84">
            <v>1</v>
          </cell>
          <cell r="CE84">
            <v>1.0000000000000002</v>
          </cell>
          <cell r="CF84">
            <v>0.99878902408453696</v>
          </cell>
          <cell r="CG84">
            <v>0.99999999999999967</v>
          </cell>
          <cell r="CH84">
            <v>1</v>
          </cell>
          <cell r="CI84">
            <v>1</v>
          </cell>
          <cell r="CJ84">
            <v>1</v>
          </cell>
          <cell r="CK84">
            <v>1</v>
          </cell>
          <cell r="CL84">
            <v>1</v>
          </cell>
          <cell r="CM84">
            <v>1</v>
          </cell>
          <cell r="CN84">
            <v>0.99999999999999978</v>
          </cell>
          <cell r="DW84">
            <v>1378683.5</v>
          </cell>
          <cell r="DX84">
            <v>1504414.4</v>
          </cell>
          <cell r="DY84">
            <v>1620897.5</v>
          </cell>
          <cell r="DZ84">
            <v>106117.6</v>
          </cell>
          <cell r="EA84">
            <v>261694.6</v>
          </cell>
          <cell r="EB84">
            <v>382148.7</v>
          </cell>
          <cell r="EC84">
            <v>511442</v>
          </cell>
          <cell r="ED84">
            <v>639949.4</v>
          </cell>
          <cell r="EE84">
            <v>777802.3</v>
          </cell>
          <cell r="EF84">
            <v>905521.7</v>
          </cell>
          <cell r="EG84">
            <v>1034635.8</v>
          </cell>
          <cell r="EH84">
            <v>1181477.3999999999</v>
          </cell>
          <cell r="EI84">
            <v>1316789.2999999998</v>
          </cell>
          <cell r="EJ84">
            <v>-61894.200000000186</v>
          </cell>
          <cell r="EK84">
            <v>-4.4893697502001118E-2</v>
          </cell>
          <cell r="EM84">
            <v>123667.2</v>
          </cell>
          <cell r="EN84">
            <v>135311.9</v>
          </cell>
          <cell r="EO84">
            <v>11644.699999999997</v>
          </cell>
          <cell r="EP84">
            <v>9.4161588521451067E-2</v>
          </cell>
        </row>
        <row r="87">
          <cell r="DW87" t="str">
            <v xml:space="preserve">    ACUMULADO HASTA EL MES:</v>
          </cell>
          <cell r="EM87" t="str">
            <v xml:space="preserve">           GASTO DURANTE EL MES:</v>
          </cell>
        </row>
        <row r="89">
          <cell r="AK89">
            <v>37196</v>
          </cell>
          <cell r="AL89">
            <v>37226</v>
          </cell>
          <cell r="AM89">
            <v>37257</v>
          </cell>
          <cell r="AN89">
            <v>37288</v>
          </cell>
          <cell r="AO89">
            <v>37316</v>
          </cell>
          <cell r="AP89">
            <v>37347</v>
          </cell>
          <cell r="AQ89">
            <v>37377</v>
          </cell>
          <cell r="AR89">
            <v>37408</v>
          </cell>
          <cell r="AS89">
            <v>37438</v>
          </cell>
          <cell r="AT89">
            <v>37469</v>
          </cell>
          <cell r="AU89">
            <v>37500</v>
          </cell>
          <cell r="AV89">
            <v>37530</v>
          </cell>
          <cell r="CC89">
            <v>37196</v>
          </cell>
          <cell r="CD89">
            <v>37226</v>
          </cell>
          <cell r="CE89">
            <v>37257</v>
          </cell>
          <cell r="CF89">
            <v>37288</v>
          </cell>
          <cell r="CG89">
            <v>37316</v>
          </cell>
          <cell r="CH89">
            <v>37347</v>
          </cell>
          <cell r="CI89">
            <v>37377</v>
          </cell>
          <cell r="CJ89">
            <v>37408</v>
          </cell>
          <cell r="CK89">
            <v>37438</v>
          </cell>
          <cell r="CL89">
            <v>37469</v>
          </cell>
          <cell r="CM89">
            <v>37500</v>
          </cell>
          <cell r="CN89">
            <v>37530</v>
          </cell>
          <cell r="DW89">
            <v>37165</v>
          </cell>
          <cell r="DX89">
            <v>37196</v>
          </cell>
          <cell r="DY89">
            <v>37226</v>
          </cell>
          <cell r="DZ89">
            <v>37257</v>
          </cell>
          <cell r="EA89">
            <v>37288</v>
          </cell>
          <cell r="EB89">
            <v>37316</v>
          </cell>
          <cell r="EC89">
            <v>37347</v>
          </cell>
          <cell r="ED89">
            <v>37377</v>
          </cell>
          <cell r="EE89">
            <v>37408</v>
          </cell>
          <cell r="EF89">
            <v>37438</v>
          </cell>
          <cell r="EG89">
            <v>37469</v>
          </cell>
          <cell r="EH89">
            <v>37500</v>
          </cell>
          <cell r="EI89">
            <v>37530</v>
          </cell>
          <cell r="EJ89" t="str">
            <v>VARIACION</v>
          </cell>
          <cell r="EM89">
            <v>37165</v>
          </cell>
          <cell r="EN89">
            <v>37530</v>
          </cell>
          <cell r="EO89" t="str">
            <v>VARIACION</v>
          </cell>
        </row>
        <row r="91">
          <cell r="AK91">
            <v>6000</v>
          </cell>
          <cell r="AL91">
            <v>10000</v>
          </cell>
          <cell r="AM91">
            <v>10008.5</v>
          </cell>
          <cell r="AN91">
            <v>13025.5</v>
          </cell>
          <cell r="AO91">
            <v>12749.199999999997</v>
          </cell>
          <cell r="AP91">
            <v>13017</v>
          </cell>
          <cell r="AQ91">
            <v>10071.200000000001</v>
          </cell>
          <cell r="AR91">
            <v>11008.5</v>
          </cell>
          <cell r="AS91">
            <v>4500</v>
          </cell>
          <cell r="AT91">
            <v>2400</v>
          </cell>
          <cell r="AU91">
            <v>0</v>
          </cell>
          <cell r="AV91">
            <v>9000</v>
          </cell>
          <cell r="CC91">
            <v>2.8033597331949097E-2</v>
          </cell>
          <cell r="CD91">
            <v>4.6927911219900441E-2</v>
          </cell>
          <cell r="CE91">
            <v>4.2278479943225984E-2</v>
          </cell>
          <cell r="CF91">
            <v>4.6819757502735398E-2</v>
          </cell>
          <cell r="CG91">
            <v>6.2720056672971841E-2</v>
          </cell>
          <cell r="CH91">
            <v>5.513059262951793E-2</v>
          </cell>
          <cell r="CI91">
            <v>4.5842653258719307E-2</v>
          </cell>
          <cell r="CJ91">
            <v>4.7696169098809513E-2</v>
          </cell>
          <cell r="CK91">
            <v>1.99330956717719E-2</v>
          </cell>
          <cell r="CL91">
            <v>1.0206924122151365E-2</v>
          </cell>
          <cell r="CM91">
            <v>0</v>
          </cell>
          <cell r="CN91">
            <v>4.6365295679218092E-2</v>
          </cell>
          <cell r="DW91">
            <v>122105.60000000001</v>
          </cell>
          <cell r="DX91">
            <v>128105.60000000001</v>
          </cell>
          <cell r="DY91">
            <v>138105.60000000001</v>
          </cell>
          <cell r="DZ91">
            <v>10008.5</v>
          </cell>
          <cell r="EA91">
            <v>23034</v>
          </cell>
          <cell r="EB91">
            <v>35783.199999999997</v>
          </cell>
          <cell r="EC91">
            <v>48800.2</v>
          </cell>
          <cell r="ED91">
            <v>58871.4</v>
          </cell>
          <cell r="EE91">
            <v>69879.899999999994</v>
          </cell>
          <cell r="EF91">
            <v>74379.899999999994</v>
          </cell>
          <cell r="EG91">
            <v>76779.899999999994</v>
          </cell>
          <cell r="EH91">
            <v>76779.899999999994</v>
          </cell>
          <cell r="EI91">
            <v>85779.9</v>
          </cell>
          <cell r="EJ91">
            <v>-36325.700000000012</v>
          </cell>
          <cell r="EK91">
            <v>-0.29749413622307253</v>
          </cell>
          <cell r="EM91">
            <v>9718</v>
          </cell>
          <cell r="EN91">
            <v>9000</v>
          </cell>
          <cell r="EO91">
            <v>-718</v>
          </cell>
          <cell r="EP91">
            <v>-7.388351512656921E-2</v>
          </cell>
        </row>
        <row r="92">
          <cell r="AK92">
            <v>76383.5</v>
          </cell>
          <cell r="AL92">
            <v>83294.70000000007</v>
          </cell>
          <cell r="AM92">
            <v>88006.5</v>
          </cell>
          <cell r="AN92">
            <v>82188.5</v>
          </cell>
          <cell r="AO92">
            <v>82013.399999999994</v>
          </cell>
          <cell r="AP92">
            <v>84141.6</v>
          </cell>
          <cell r="AQ92">
            <v>87930.8</v>
          </cell>
          <cell r="AR92">
            <v>84273.1</v>
          </cell>
          <cell r="AS92">
            <v>89401.600000000006</v>
          </cell>
          <cell r="AT92">
            <v>87293.3</v>
          </cell>
          <cell r="AU92">
            <v>86706.5</v>
          </cell>
          <cell r="AV92">
            <v>82450.099999999977</v>
          </cell>
          <cell r="CC92">
            <v>0.35688404696748899</v>
          </cell>
          <cell r="CD92">
            <v>0.39088462866882445</v>
          </cell>
          <cell r="CE92">
            <v>0.37176210672163834</v>
          </cell>
          <cell r="CF92">
            <v>0.29542402514403043</v>
          </cell>
          <cell r="CG92">
            <v>0.40346728390354764</v>
          </cell>
          <cell r="CH92">
            <v>0.35636293099760669</v>
          </cell>
          <cell r="CI92">
            <v>0.40024834926938158</v>
          </cell>
          <cell r="CJ92">
            <v>0.36512731326528447</v>
          </cell>
          <cell r="CK92">
            <v>0.39601125466877396</v>
          </cell>
          <cell r="CL92">
            <v>0.37124837061341487</v>
          </cell>
          <cell r="CM92">
            <v>0.40055482154241312</v>
          </cell>
          <cell r="CN92">
            <v>0.42475814058678873</v>
          </cell>
          <cell r="DW92">
            <v>768544.7</v>
          </cell>
          <cell r="DX92">
            <v>844928.2</v>
          </cell>
          <cell r="DY92">
            <v>928222.9</v>
          </cell>
          <cell r="DZ92">
            <v>88006.5</v>
          </cell>
          <cell r="EA92">
            <v>170195</v>
          </cell>
          <cell r="EB92">
            <v>252208.4</v>
          </cell>
          <cell r="EC92">
            <v>336350</v>
          </cell>
          <cell r="ED92">
            <v>424280.8</v>
          </cell>
          <cell r="EE92">
            <v>508553.9</v>
          </cell>
          <cell r="EF92">
            <v>597955.5</v>
          </cell>
          <cell r="EG92">
            <v>685248.8</v>
          </cell>
          <cell r="EH92">
            <v>771955.3</v>
          </cell>
          <cell r="EI92">
            <v>854405.4</v>
          </cell>
          <cell r="EJ92">
            <v>85860.70000000007</v>
          </cell>
          <cell r="EK92">
            <v>0.11171855065814662</v>
          </cell>
          <cell r="EM92">
            <v>71299.899999999907</v>
          </cell>
          <cell r="EN92">
            <v>82450.099999999977</v>
          </cell>
          <cell r="EO92">
            <v>11150.20000000007</v>
          </cell>
          <cell r="EP92">
            <v>0.15638451105822138</v>
          </cell>
        </row>
        <row r="93">
          <cell r="AK93">
            <v>20862.2</v>
          </cell>
          <cell r="AL93">
            <v>18676.7</v>
          </cell>
          <cell r="AM93">
            <v>17162.099999999999</v>
          </cell>
          <cell r="AN93">
            <v>28778.300000000003</v>
          </cell>
          <cell r="AO93">
            <v>14540.900000000001</v>
          </cell>
          <cell r="AP93">
            <v>28290.9</v>
          </cell>
          <cell r="AQ93">
            <v>22009.599999999999</v>
          </cell>
          <cell r="AR93">
            <v>22615.4</v>
          </cell>
          <cell r="AS93">
            <v>22142.799999999999</v>
          </cell>
          <cell r="AT93">
            <v>22631.5</v>
          </cell>
          <cell r="AU93">
            <v>16721.8</v>
          </cell>
          <cell r="AV93">
            <v>5962.9000000000233</v>
          </cell>
          <cell r="CC93">
            <v>9.7473752376431411E-2</v>
          </cell>
          <cell r="CD93">
            <v>8.7645851948071465E-2</v>
          </cell>
          <cell r="CE93">
            <v>7.2497127504984618E-2</v>
          </cell>
          <cell r="CF93">
            <v>0.1034427106322959</v>
          </cell>
          <cell r="CG93">
            <v>7.1534376437424815E-2</v>
          </cell>
          <cell r="CH93">
            <v>0.11981978051950748</v>
          </cell>
          <cell r="CI93">
            <v>0.10018453224671424</v>
          </cell>
          <cell r="CJ93">
            <v>9.7985006371187414E-2</v>
          </cell>
          <cell r="CK93">
            <v>9.8083233520202401E-2</v>
          </cell>
          <cell r="CL93">
            <v>9.6249168029361912E-2</v>
          </cell>
          <cell r="CM93">
            <v>7.7249082996867863E-2</v>
          </cell>
          <cell r="CN93">
            <v>3.0719069067290071E-2</v>
          </cell>
          <cell r="DW93">
            <v>206636.4</v>
          </cell>
          <cell r="DX93">
            <v>227498.6</v>
          </cell>
          <cell r="DY93">
            <v>246175.3</v>
          </cell>
          <cell r="DZ93">
            <v>17162.099999999999</v>
          </cell>
          <cell r="EA93">
            <v>45940.4</v>
          </cell>
          <cell r="EB93">
            <v>60481.3</v>
          </cell>
          <cell r="EC93">
            <v>88772.2</v>
          </cell>
          <cell r="ED93">
            <v>110781.8</v>
          </cell>
          <cell r="EE93">
            <v>133397.20000000001</v>
          </cell>
          <cell r="EF93">
            <v>155540</v>
          </cell>
          <cell r="EG93">
            <v>178171.5</v>
          </cell>
          <cell r="EH93">
            <v>194893.3</v>
          </cell>
          <cell r="EI93">
            <v>200856.2</v>
          </cell>
          <cell r="EJ93">
            <v>-5780.1999999999825</v>
          </cell>
          <cell r="EK93">
            <v>-2.7972806340025191E-2</v>
          </cell>
          <cell r="EM93">
            <v>19147.599999999999</v>
          </cell>
          <cell r="EN93">
            <v>5962.9000000000233</v>
          </cell>
          <cell r="EO93">
            <v>-13184.699999999975</v>
          </cell>
          <cell r="EP93">
            <v>-0.68858238108170089</v>
          </cell>
        </row>
        <row r="94">
          <cell r="AK94">
            <v>7301.6000000000058</v>
          </cell>
          <cell r="AL94">
            <v>7260.3</v>
          </cell>
          <cell r="AM94">
            <v>4309.1000000000004</v>
          </cell>
          <cell r="AN94">
            <v>11501.9</v>
          </cell>
          <cell r="AO94">
            <v>6961.5999999999985</v>
          </cell>
          <cell r="AP94">
            <v>7889.8</v>
          </cell>
          <cell r="AQ94">
            <v>7482.4</v>
          </cell>
          <cell r="AR94">
            <v>7672.5</v>
          </cell>
          <cell r="AS94">
            <v>7738</v>
          </cell>
          <cell r="AT94">
            <v>7903</v>
          </cell>
          <cell r="AU94">
            <v>5331.0999999999913</v>
          </cell>
          <cell r="AV94">
            <v>2043</v>
          </cell>
          <cell r="CC94">
            <v>3.4115019046493285E-2</v>
          </cell>
          <cell r="CD94">
            <v>3.4071071382984319E-2</v>
          </cell>
          <cell r="CE94">
            <v>1.820274745699706E-2</v>
          </cell>
          <cell r="CF94">
            <v>4.1343224353822289E-2</v>
          </cell>
          <cell r="CG94">
            <v>3.4247791746506509E-2</v>
          </cell>
          <cell r="CH94">
            <v>3.3415483577504075E-2</v>
          </cell>
          <cell r="CI94">
            <v>3.4058808160203485E-2</v>
          </cell>
          <cell r="CJ94">
            <v>3.3242390644557931E-2</v>
          </cell>
          <cell r="CK94">
            <v>3.427606540181577E-2</v>
          </cell>
          <cell r="CL94">
            <v>3.3610550557234262E-2</v>
          </cell>
          <cell r="CM94">
            <v>2.4627886134543028E-2</v>
          </cell>
          <cell r="CN94">
            <v>1.0524922119182507E-2</v>
          </cell>
          <cell r="DW94">
            <v>73419.199999999997</v>
          </cell>
          <cell r="DX94">
            <v>80720.800000000003</v>
          </cell>
          <cell r="DY94">
            <v>87981.1</v>
          </cell>
          <cell r="DZ94">
            <v>4309.1000000000004</v>
          </cell>
          <cell r="EA94">
            <v>15811</v>
          </cell>
          <cell r="EB94">
            <v>22772.6</v>
          </cell>
          <cell r="EC94">
            <v>30662.400000000001</v>
          </cell>
          <cell r="ED94">
            <v>38144.800000000003</v>
          </cell>
          <cell r="EE94">
            <v>45817.3</v>
          </cell>
          <cell r="EF94">
            <v>53555.3</v>
          </cell>
          <cell r="EG94">
            <v>61458.3</v>
          </cell>
          <cell r="EH94">
            <v>66789.399999999994</v>
          </cell>
          <cell r="EI94">
            <v>68832.399999999994</v>
          </cell>
          <cell r="EJ94">
            <v>-4586.8000000000029</v>
          </cell>
          <cell r="EK94">
            <v>-6.2474121210800537E-2</v>
          </cell>
          <cell r="EM94">
            <v>6235.5999999999913</v>
          </cell>
          <cell r="EN94">
            <v>2043</v>
          </cell>
          <cell r="EO94">
            <v>-4192.5999999999913</v>
          </cell>
          <cell r="EP94">
            <v>-0.67236512925780956</v>
          </cell>
        </row>
        <row r="95">
          <cell r="AK95">
            <v>137.69999999999999</v>
          </cell>
          <cell r="AL95">
            <v>850.1</v>
          </cell>
          <cell r="AM95">
            <v>2544</v>
          </cell>
          <cell r="AN95">
            <v>2733.8</v>
          </cell>
          <cell r="AO95">
            <v>99.800000000000182</v>
          </cell>
          <cell r="AP95">
            <v>626.5</v>
          </cell>
          <cell r="AQ95">
            <v>11.299999999999272</v>
          </cell>
          <cell r="AR95">
            <v>129.6</v>
          </cell>
          <cell r="AS95">
            <v>41.800000000000182</v>
          </cell>
          <cell r="AT95">
            <v>9.0999999999994543</v>
          </cell>
          <cell r="AU95">
            <v>4.5</v>
          </cell>
          <cell r="AV95">
            <v>0</v>
          </cell>
          <cell r="CC95">
            <v>6.4337105876823171E-4</v>
          </cell>
          <cell r="CD95">
            <v>3.9893417328037365E-3</v>
          </cell>
          <cell r="CE95">
            <v>1.0746510763407793E-2</v>
          </cell>
          <cell r="CF95">
            <v>9.826559676095201E-3</v>
          </cell>
          <cell r="CG95">
            <v>4.9096897499157613E-4</v>
          </cell>
          <cell r="CH95">
            <v>2.6534006516396235E-3</v>
          </cell>
          <cell r="CI95">
            <v>5.1435974047133889E-5</v>
          </cell>
          <cell r="CJ95">
            <v>5.615136953450254E-4</v>
          </cell>
          <cell r="CK95">
            <v>1.8515631090668201E-4</v>
          </cell>
          <cell r="CL95">
            <v>3.8701253963154937E-5</v>
          </cell>
          <cell r="CM95">
            <v>2.0788484103739156E-5</v>
          </cell>
          <cell r="CN95">
            <v>0</v>
          </cell>
          <cell r="DW95">
            <v>843.8</v>
          </cell>
          <cell r="DX95">
            <v>981.5</v>
          </cell>
          <cell r="DY95">
            <v>1831.6</v>
          </cell>
          <cell r="DZ95">
            <v>2544</v>
          </cell>
          <cell r="EA95">
            <v>5277.8</v>
          </cell>
          <cell r="EB95">
            <v>5377.6</v>
          </cell>
          <cell r="EC95">
            <v>6004.1</v>
          </cell>
          <cell r="ED95">
            <v>6015.4</v>
          </cell>
          <cell r="EE95">
            <v>6145</v>
          </cell>
          <cell r="EF95">
            <v>6186.8</v>
          </cell>
          <cell r="EG95">
            <v>6195.9</v>
          </cell>
          <cell r="EH95">
            <v>6200.4</v>
          </cell>
          <cell r="EI95">
            <v>6200.4</v>
          </cell>
          <cell r="EJ95">
            <v>5356.5999999999995</v>
          </cell>
          <cell r="EK95">
            <v>6.3481867741170896</v>
          </cell>
          <cell r="EM95">
            <v>152.19999999999999</v>
          </cell>
          <cell r="EN95">
            <v>0</v>
          </cell>
          <cell r="EO95">
            <v>-152.19999999999999</v>
          </cell>
          <cell r="EP95">
            <v>-1</v>
          </cell>
        </row>
        <row r="96">
          <cell r="AK96">
            <v>21606.1</v>
          </cell>
          <cell r="AL96">
            <v>19411.7</v>
          </cell>
          <cell r="AM96">
            <v>29742.7</v>
          </cell>
          <cell r="AN96">
            <v>36174.699999999997</v>
          </cell>
          <cell r="AO96">
            <v>14234.700000000012</v>
          </cell>
          <cell r="AP96">
            <v>18862.8</v>
          </cell>
          <cell r="AQ96">
            <v>14485.1</v>
          </cell>
          <cell r="AR96">
            <v>15696.6</v>
          </cell>
          <cell r="AS96">
            <v>19482.8</v>
          </cell>
          <cell r="AT96">
            <v>24489.1</v>
          </cell>
          <cell r="AU96">
            <v>18737.5</v>
          </cell>
          <cell r="AV96">
            <v>26287.799999999988</v>
          </cell>
          <cell r="CC96">
            <v>0.10094945121897089</v>
          </cell>
          <cell r="CD96">
            <v>9.1095053422734135E-2</v>
          </cell>
          <cell r="CE96">
            <v>0.12564081984387146</v>
          </cell>
          <cell r="CF96">
            <v>0.13002884202020668</v>
          </cell>
          <cell r="CG96">
            <v>7.0028016716558936E-2</v>
          </cell>
          <cell r="CH96">
            <v>7.9889171287706132E-2</v>
          </cell>
          <cell r="CI96">
            <v>6.5934090944264348E-2</v>
          </cell>
          <cell r="CJ96">
            <v>6.8008147147783388E-2</v>
          </cell>
          <cell r="CK96">
            <v>8.6300559189777235E-2</v>
          </cell>
          <cell r="CL96">
            <v>0.10414932729990707</v>
          </cell>
          <cell r="CM96">
            <v>8.6560937976402755E-2</v>
          </cell>
          <cell r="CN96">
            <v>0.13542684663957211</v>
          </cell>
          <cell r="DW96">
            <v>191852.7</v>
          </cell>
          <cell r="DX96">
            <v>213458.8</v>
          </cell>
          <cell r="DY96">
            <v>232870.5</v>
          </cell>
          <cell r="DZ96">
            <v>29742.7</v>
          </cell>
          <cell r="EA96">
            <v>65917.399999999994</v>
          </cell>
          <cell r="EB96">
            <v>80152.100000000006</v>
          </cell>
          <cell r="EC96">
            <v>99014.9</v>
          </cell>
          <cell r="ED96">
            <v>113500</v>
          </cell>
          <cell r="EE96">
            <v>129196.6</v>
          </cell>
          <cell r="EF96">
            <v>148679.4</v>
          </cell>
          <cell r="EG96">
            <v>173168.5</v>
          </cell>
          <cell r="EH96">
            <v>191906</v>
          </cell>
          <cell r="EI96">
            <v>218193.8</v>
          </cell>
          <cell r="EJ96">
            <v>26341.099999999977</v>
          </cell>
          <cell r="EK96">
            <v>0.13729856290789755</v>
          </cell>
          <cell r="EM96">
            <v>16138.4</v>
          </cell>
          <cell r="EN96">
            <v>26287.799999999988</v>
          </cell>
          <cell r="EO96">
            <v>10149.399999999989</v>
          </cell>
          <cell r="EP96">
            <v>0.62889753631090994</v>
          </cell>
        </row>
        <row r="97">
          <cell r="AK97">
            <v>0</v>
          </cell>
          <cell r="AL97">
            <v>0</v>
          </cell>
          <cell r="AM97">
            <v>0</v>
          </cell>
          <cell r="AN97">
            <v>0</v>
          </cell>
          <cell r="AO97">
            <v>0</v>
          </cell>
          <cell r="AP97">
            <v>0</v>
          </cell>
          <cell r="AQ97">
            <v>0</v>
          </cell>
          <cell r="AR97">
            <v>0</v>
          </cell>
          <cell r="AS97">
            <v>0</v>
          </cell>
          <cell r="AT97">
            <v>0</v>
          </cell>
          <cell r="AU97">
            <v>0</v>
          </cell>
          <cell r="AV97">
            <v>0</v>
          </cell>
          <cell r="CC97">
            <v>0</v>
          </cell>
          <cell r="CD97">
            <v>0</v>
          </cell>
          <cell r="CE97">
            <v>0</v>
          </cell>
          <cell r="CF97">
            <v>0</v>
          </cell>
          <cell r="CG97">
            <v>0</v>
          </cell>
          <cell r="CH97">
            <v>0</v>
          </cell>
          <cell r="CI97">
            <v>0</v>
          </cell>
          <cell r="CJ97">
            <v>0</v>
          </cell>
          <cell r="CK97">
            <v>0</v>
          </cell>
          <cell r="CL97">
            <v>0</v>
          </cell>
          <cell r="CM97">
            <v>0</v>
          </cell>
          <cell r="CN97">
            <v>0</v>
          </cell>
          <cell r="DW97">
            <v>2460</v>
          </cell>
          <cell r="DX97">
            <v>2460</v>
          </cell>
          <cell r="DY97">
            <v>2460</v>
          </cell>
          <cell r="DZ97">
            <v>0</v>
          </cell>
          <cell r="EA97">
            <v>0</v>
          </cell>
          <cell r="EB97">
            <v>0</v>
          </cell>
          <cell r="EJ97">
            <v>-2460</v>
          </cell>
          <cell r="EK97">
            <v>-1</v>
          </cell>
          <cell r="EM97">
            <v>0</v>
          </cell>
          <cell r="EN97">
            <v>0</v>
          </cell>
          <cell r="EO97">
            <v>0</v>
          </cell>
          <cell r="EP97" t="str">
            <v xml:space="preserve"> </v>
          </cell>
        </row>
        <row r="98">
          <cell r="AK98">
            <v>0</v>
          </cell>
          <cell r="AL98">
            <v>0</v>
          </cell>
          <cell r="AM98">
            <v>0</v>
          </cell>
          <cell r="AN98">
            <v>0</v>
          </cell>
          <cell r="AO98">
            <v>0</v>
          </cell>
          <cell r="AP98">
            <v>78</v>
          </cell>
          <cell r="AQ98">
            <v>0</v>
          </cell>
          <cell r="AR98">
            <v>0</v>
          </cell>
          <cell r="AS98">
            <v>0</v>
          </cell>
          <cell r="AT98">
            <v>0</v>
          </cell>
          <cell r="AU98">
            <v>0</v>
          </cell>
          <cell r="AV98">
            <v>200</v>
          </cell>
          <cell r="CC98">
            <v>0</v>
          </cell>
          <cell r="CD98">
            <v>0</v>
          </cell>
          <cell r="CE98">
            <v>0</v>
          </cell>
          <cell r="CF98">
            <v>0</v>
          </cell>
          <cell r="CG98">
            <v>0</v>
          </cell>
          <cell r="CH98">
            <v>3.3035155758641763E-4</v>
          </cell>
          <cell r="CI98">
            <v>0</v>
          </cell>
          <cell r="CJ98">
            <v>0</v>
          </cell>
          <cell r="CK98">
            <v>0</v>
          </cell>
          <cell r="CL98">
            <v>0</v>
          </cell>
          <cell r="CM98">
            <v>0</v>
          </cell>
          <cell r="CN98">
            <v>1.0303399039826243E-3</v>
          </cell>
          <cell r="DW98">
            <v>1478.8</v>
          </cell>
          <cell r="DX98">
            <v>1478.8</v>
          </cell>
          <cell r="DY98">
            <v>1478.8</v>
          </cell>
          <cell r="DZ98">
            <v>0</v>
          </cell>
          <cell r="EA98">
            <v>0</v>
          </cell>
          <cell r="EB98">
            <v>0</v>
          </cell>
          <cell r="EC98">
            <v>78</v>
          </cell>
          <cell r="ED98">
            <v>78</v>
          </cell>
          <cell r="EE98">
            <v>78</v>
          </cell>
          <cell r="EF98">
            <v>78</v>
          </cell>
          <cell r="EG98">
            <v>78</v>
          </cell>
          <cell r="EH98">
            <v>78</v>
          </cell>
          <cell r="EI98">
            <v>278</v>
          </cell>
          <cell r="EJ98">
            <v>-1200.8</v>
          </cell>
          <cell r="EK98">
            <v>-0.81200973762510142</v>
          </cell>
          <cell r="EM98">
            <v>0</v>
          </cell>
          <cell r="EN98">
            <v>200</v>
          </cell>
          <cell r="EO98">
            <v>200</v>
          </cell>
          <cell r="EP98" t="str">
            <v xml:space="preserve"> </v>
          </cell>
        </row>
        <row r="99">
          <cell r="AK99">
            <v>0</v>
          </cell>
          <cell r="AL99">
            <v>0</v>
          </cell>
          <cell r="AM99">
            <v>0</v>
          </cell>
          <cell r="AN99">
            <v>0</v>
          </cell>
          <cell r="AO99">
            <v>0</v>
          </cell>
          <cell r="AP99">
            <v>0</v>
          </cell>
          <cell r="AQ99">
            <v>0</v>
          </cell>
          <cell r="AR99">
            <v>0</v>
          </cell>
          <cell r="AS99">
            <v>0</v>
          </cell>
          <cell r="AT99">
            <v>0</v>
          </cell>
          <cell r="AU99">
            <v>0</v>
          </cell>
          <cell r="AV99">
            <v>0</v>
          </cell>
          <cell r="CC99">
            <v>0</v>
          </cell>
          <cell r="CD99">
            <v>0</v>
          </cell>
          <cell r="CE99">
            <v>0</v>
          </cell>
          <cell r="CF99">
            <v>0</v>
          </cell>
          <cell r="CG99">
            <v>0</v>
          </cell>
          <cell r="CH99">
            <v>0</v>
          </cell>
          <cell r="CI99">
            <v>0</v>
          </cell>
          <cell r="CJ99">
            <v>0</v>
          </cell>
          <cell r="CK99">
            <v>0</v>
          </cell>
          <cell r="CL99">
            <v>0</v>
          </cell>
          <cell r="CM99">
            <v>0</v>
          </cell>
          <cell r="CN99">
            <v>0</v>
          </cell>
          <cell r="EJ99">
            <v>0</v>
          </cell>
          <cell r="EK99" t="str">
            <v xml:space="preserve"> </v>
          </cell>
          <cell r="EM99">
            <v>0</v>
          </cell>
          <cell r="EN99">
            <v>0</v>
          </cell>
          <cell r="EO99">
            <v>0</v>
          </cell>
          <cell r="EP99" t="str">
            <v xml:space="preserve"> </v>
          </cell>
        </row>
        <row r="100">
          <cell r="AK100">
            <v>6202</v>
          </cell>
          <cell r="AL100">
            <v>6342</v>
          </cell>
          <cell r="AM100">
            <v>7293</v>
          </cell>
          <cell r="AN100">
            <v>6059.7000000000007</v>
          </cell>
          <cell r="AO100">
            <v>7140</v>
          </cell>
          <cell r="AP100">
            <v>6857.8</v>
          </cell>
          <cell r="AQ100">
            <v>7387.1</v>
          </cell>
          <cell r="AR100">
            <v>7299.8</v>
          </cell>
          <cell r="AS100">
            <v>7441.5</v>
          </cell>
          <cell r="AT100">
            <v>7117.3</v>
          </cell>
          <cell r="AU100">
            <v>7337.2</v>
          </cell>
          <cell r="AV100">
            <v>7230.7000000000044</v>
          </cell>
          <cell r="CC100">
            <v>2.8977395108791385E-2</v>
          </cell>
          <cell r="CD100">
            <v>2.9761681295660859E-2</v>
          </cell>
          <cell r="CE100">
            <v>3.0807509039910783E-2</v>
          </cell>
          <cell r="CF100">
            <v>2.1781404517241237E-2</v>
          </cell>
          <cell r="CG100">
            <v>3.5125435685770014E-2</v>
          </cell>
          <cell r="CH100">
            <v>2.904467835405301E-2</v>
          </cell>
          <cell r="CI100">
            <v>3.3625016272885597E-2</v>
          </cell>
          <cell r="CJ100">
            <v>3.1627605503700744E-2</v>
          </cell>
          <cell r="CK100">
            <v>3.2962695875886801E-2</v>
          </cell>
          <cell r="CL100">
            <v>3.0269058772744963E-2</v>
          </cell>
          <cell r="CM100">
            <v>3.389539234798998E-2</v>
          </cell>
          <cell r="CN100">
            <v>3.7250393718635831E-2</v>
          </cell>
          <cell r="DW100">
            <v>65668</v>
          </cell>
          <cell r="DX100">
            <v>71870</v>
          </cell>
          <cell r="DY100">
            <v>78212</v>
          </cell>
          <cell r="DZ100">
            <v>7293</v>
          </cell>
          <cell r="EA100">
            <v>13352.7</v>
          </cell>
          <cell r="EB100">
            <v>20492.7</v>
          </cell>
          <cell r="EC100">
            <v>27350.5</v>
          </cell>
          <cell r="ED100">
            <v>34737.599999999999</v>
          </cell>
          <cell r="EE100">
            <v>42037.4</v>
          </cell>
          <cell r="EF100">
            <v>49478.9</v>
          </cell>
          <cell r="EG100">
            <v>56596.2</v>
          </cell>
          <cell r="EH100">
            <v>63933.4</v>
          </cell>
          <cell r="EI100">
            <v>71164.100000000006</v>
          </cell>
          <cell r="EJ100">
            <v>5496.1000000000058</v>
          </cell>
          <cell r="EK100">
            <v>8.3695254918682016E-2</v>
          </cell>
          <cell r="EM100">
            <v>5829</v>
          </cell>
          <cell r="EN100">
            <v>7230.7000000000044</v>
          </cell>
          <cell r="EO100">
            <v>1401.7000000000044</v>
          </cell>
          <cell r="EP100">
            <v>0.24047006347572553</v>
          </cell>
        </row>
        <row r="101">
          <cell r="AS101">
            <v>34</v>
          </cell>
          <cell r="AT101">
            <v>0</v>
          </cell>
          <cell r="AU101">
            <v>0</v>
          </cell>
          <cell r="AV101">
            <v>0</v>
          </cell>
          <cell r="CK101">
            <v>1.5060561174227657E-4</v>
          </cell>
          <cell r="CL101">
            <v>0</v>
          </cell>
          <cell r="CM101">
            <v>0</v>
          </cell>
          <cell r="CN101">
            <v>0</v>
          </cell>
          <cell r="EF101">
            <v>34</v>
          </cell>
          <cell r="EG101">
            <v>34</v>
          </cell>
          <cell r="EH101">
            <v>34</v>
          </cell>
          <cell r="EI101">
            <v>34</v>
          </cell>
          <cell r="EJ101">
            <v>34</v>
          </cell>
          <cell r="EK101" t="str">
            <v xml:space="preserve"> </v>
          </cell>
          <cell r="EM101">
            <v>0</v>
          </cell>
          <cell r="EN101">
            <v>0</v>
          </cell>
          <cell r="EO101">
            <v>0</v>
          </cell>
          <cell r="EP101" t="str">
            <v xml:space="preserve"> </v>
          </cell>
        </row>
        <row r="102">
          <cell r="AK102">
            <v>12510.3</v>
          </cell>
          <cell r="AL102">
            <v>12012.2</v>
          </cell>
          <cell r="AM102">
            <v>12235.4</v>
          </cell>
          <cell r="AN102">
            <v>14480.300000000001</v>
          </cell>
          <cell r="AO102">
            <v>10265.799999999999</v>
          </cell>
          <cell r="AP102">
            <v>12043.2</v>
          </cell>
          <cell r="AQ102">
            <v>11269.9</v>
          </cell>
          <cell r="AR102">
            <v>11190.6</v>
          </cell>
          <cell r="AS102">
            <v>11801.2</v>
          </cell>
          <cell r="AT102">
            <v>12593.9</v>
          </cell>
          <cell r="AU102">
            <v>11348.2</v>
          </cell>
          <cell r="AV102">
            <v>9839.1999999999971</v>
          </cell>
          <cell r="CC102">
            <v>5.8451452116980461E-2</v>
          </cell>
          <cell r="CD102">
            <v>5.637074551556881E-2</v>
          </cell>
          <cell r="CE102">
            <v>5.1685478692845795E-2</v>
          </cell>
          <cell r="CF102">
            <v>5.2048991176297223E-2</v>
          </cell>
          <cell r="CG102">
            <v>5.0502898832349825E-2</v>
          </cell>
          <cell r="CH102">
            <v>5.1006280491342884E-2</v>
          </cell>
          <cell r="CI102">
            <v>5.1298963178215175E-2</v>
          </cell>
          <cell r="CJ102">
            <v>4.8485147832778103E-2</v>
          </cell>
          <cell r="CK102">
            <v>5.2274321920381013E-2</v>
          </cell>
          <cell r="CL102">
            <v>5.3560409042484193E-2</v>
          </cell>
          <cell r="CM102">
            <v>5.2424861179122824E-2</v>
          </cell>
          <cell r="CN102">
            <v>5.0688601916329172E-2</v>
          </cell>
          <cell r="DW102">
            <v>109996.9</v>
          </cell>
          <cell r="DX102">
            <v>122507.2</v>
          </cell>
          <cell r="DY102">
            <v>134519.4</v>
          </cell>
          <cell r="DZ102">
            <v>12235.4</v>
          </cell>
          <cell r="EA102">
            <v>26715.7</v>
          </cell>
          <cell r="EB102">
            <v>36981.5</v>
          </cell>
          <cell r="EC102">
            <v>49024.7</v>
          </cell>
          <cell r="ED102">
            <v>60294.6</v>
          </cell>
          <cell r="EE102">
            <v>71485.2</v>
          </cell>
          <cell r="EF102">
            <v>83286.399999999994</v>
          </cell>
          <cell r="EG102">
            <v>95880.3</v>
          </cell>
          <cell r="EH102">
            <v>107228.5</v>
          </cell>
          <cell r="EI102">
            <v>117067.7</v>
          </cell>
          <cell r="EJ102">
            <v>7070.8000000000029</v>
          </cell>
          <cell r="EK102">
            <v>6.4281811578326353E-2</v>
          </cell>
          <cell r="EM102">
            <v>10041.299999999999</v>
          </cell>
          <cell r="EN102">
            <v>9839.1999999999971</v>
          </cell>
          <cell r="EO102">
            <v>-202.10000000000218</v>
          </cell>
          <cell r="EP102">
            <v>-2.0126876002111493E-2</v>
          </cell>
        </row>
        <row r="103">
          <cell r="AK103">
            <v>2427.6</v>
          </cell>
          <cell r="AL103">
            <v>1849.8</v>
          </cell>
          <cell r="AM103">
            <v>1468.8</v>
          </cell>
          <cell r="AN103">
            <v>1738.3999999999999</v>
          </cell>
          <cell r="AO103">
            <v>1232.3000000000002</v>
          </cell>
          <cell r="AP103">
            <v>1445.8</v>
          </cell>
          <cell r="AQ103">
            <v>1352.9</v>
          </cell>
          <cell r="AR103">
            <v>1343.4</v>
          </cell>
          <cell r="AS103">
            <v>1416.8</v>
          </cell>
          <cell r="AT103">
            <v>1511.8</v>
          </cell>
          <cell r="AU103">
            <v>1362.3</v>
          </cell>
          <cell r="AV103">
            <v>1137.2000000000007</v>
          </cell>
          <cell r="CC103">
            <v>1.1342393480506604E-2</v>
          </cell>
          <cell r="CD103">
            <v>8.6807250174571835E-3</v>
          </cell>
          <cell r="CE103">
            <v>6.2045892332128006E-3</v>
          </cell>
          <cell r="CF103">
            <v>6.2486251155621829E-3</v>
          </cell>
          <cell r="CG103">
            <v>6.062335349520223E-3</v>
          </cell>
          <cell r="CH103">
            <v>6.1233625892108028E-3</v>
          </cell>
          <cell r="CI103">
            <v>6.1582061317143298E-3</v>
          </cell>
          <cell r="CJ103">
            <v>5.8205053883218149E-3</v>
          </cell>
          <cell r="CK103">
            <v>6.2758244328369843E-3</v>
          </cell>
          <cell r="CL103">
            <v>6.42951161994518E-3</v>
          </cell>
          <cell r="CM103">
            <v>6.2933670876719671E-3</v>
          </cell>
          <cell r="CN103">
            <v>5.8585126940452056E-3</v>
          </cell>
          <cell r="DW103">
            <v>9209</v>
          </cell>
          <cell r="DX103">
            <v>11636.6</v>
          </cell>
          <cell r="DY103">
            <v>13486.4</v>
          </cell>
          <cell r="DZ103">
            <v>1468.8</v>
          </cell>
          <cell r="EA103">
            <v>3207.2</v>
          </cell>
          <cell r="EB103">
            <v>4439.5</v>
          </cell>
          <cell r="EC103">
            <v>5885.3</v>
          </cell>
          <cell r="ED103">
            <v>7238.2</v>
          </cell>
          <cell r="EE103">
            <v>8581.6</v>
          </cell>
          <cell r="EF103">
            <v>9998.4</v>
          </cell>
          <cell r="EG103">
            <v>11510.2</v>
          </cell>
          <cell r="EH103">
            <v>12872.5</v>
          </cell>
          <cell r="EI103">
            <v>14009.7</v>
          </cell>
          <cell r="EJ103">
            <v>4800.7000000000007</v>
          </cell>
          <cell r="EK103">
            <v>0.52130524486914975</v>
          </cell>
          <cell r="EM103">
            <v>1208.3</v>
          </cell>
          <cell r="EN103">
            <v>1137.2000000000007</v>
          </cell>
          <cell r="EO103">
            <v>-71.099999999999227</v>
          </cell>
          <cell r="EP103">
            <v>-5.8843002565587388E-2</v>
          </cell>
        </row>
        <row r="104">
          <cell r="AK104">
            <v>10923.9</v>
          </cell>
          <cell r="AL104">
            <v>7270.7999999999884</v>
          </cell>
          <cell r="AM104">
            <v>12235.4</v>
          </cell>
          <cell r="AN104">
            <v>14480.300000000001</v>
          </cell>
          <cell r="AO104">
            <v>10265.799999999999</v>
          </cell>
          <cell r="AP104">
            <v>12043.2</v>
          </cell>
          <cell r="AQ104">
            <v>11269.9</v>
          </cell>
          <cell r="AR104">
            <v>11499.6</v>
          </cell>
          <cell r="AS104">
            <v>11801.2</v>
          </cell>
          <cell r="AT104">
            <v>12593.9</v>
          </cell>
          <cell r="AU104">
            <v>11432</v>
          </cell>
          <cell r="AV104">
            <v>9472.8000000000029</v>
          </cell>
          <cell r="CC104">
            <v>5.1039368982413125E-2</v>
          </cell>
          <cell r="CD104">
            <v>3.4120345689765158E-2</v>
          </cell>
          <cell r="CE104">
            <v>5.1685478692845795E-2</v>
          </cell>
          <cell r="CF104">
            <v>5.2048991176297223E-2</v>
          </cell>
          <cell r="CG104">
            <v>5.0502898832349825E-2</v>
          </cell>
          <cell r="CH104">
            <v>5.1006280491342884E-2</v>
          </cell>
          <cell r="CI104">
            <v>5.1298963178215175E-2</v>
          </cell>
          <cell r="CJ104">
            <v>4.9823942060105361E-2</v>
          </cell>
          <cell r="CK104">
            <v>5.2274321920381013E-2</v>
          </cell>
          <cell r="CL104">
            <v>5.3560409042484193E-2</v>
          </cell>
          <cell r="CM104">
            <v>5.2811988949765784E-2</v>
          </cell>
          <cell r="CN104">
            <v>4.8801019212233031E-2</v>
          </cell>
          <cell r="DW104">
            <v>110020.7</v>
          </cell>
          <cell r="DX104">
            <v>120944.6</v>
          </cell>
          <cell r="DY104">
            <v>128215.4</v>
          </cell>
          <cell r="DZ104">
            <v>12235.4</v>
          </cell>
          <cell r="EA104">
            <v>26715.7</v>
          </cell>
          <cell r="EB104">
            <v>36981.5</v>
          </cell>
          <cell r="EC104">
            <v>49024.7</v>
          </cell>
          <cell r="ED104">
            <v>60294.6</v>
          </cell>
          <cell r="EE104">
            <v>71794.2</v>
          </cell>
          <cell r="EF104">
            <v>83595.399999999994</v>
          </cell>
          <cell r="EG104">
            <v>96189.3</v>
          </cell>
          <cell r="EH104">
            <v>107621.3</v>
          </cell>
          <cell r="EI104">
            <v>117094.1</v>
          </cell>
          <cell r="EJ104">
            <v>7073.4000000000087</v>
          </cell>
          <cell r="EK104">
            <v>6.4291537865147186E-2</v>
          </cell>
          <cell r="EM104">
            <v>10065.1</v>
          </cell>
          <cell r="EN104">
            <v>9472.8000000000029</v>
          </cell>
          <cell r="EO104">
            <v>-592.29999999999745</v>
          </cell>
          <cell r="EP104">
            <v>-5.8846906637787799E-2</v>
          </cell>
        </row>
        <row r="105">
          <cell r="AK105">
            <v>11883.1</v>
          </cell>
          <cell r="AL105">
            <v>5736.9000000000087</v>
          </cell>
          <cell r="AM105">
            <v>9044.5</v>
          </cell>
          <cell r="AN105">
            <v>7519.9000000000015</v>
          </cell>
          <cell r="AO105">
            <v>5419</v>
          </cell>
          <cell r="AP105">
            <v>6316.8</v>
          </cell>
          <cell r="AQ105">
            <v>5851.7</v>
          </cell>
          <cell r="AR105">
            <v>5859.4</v>
          </cell>
          <cell r="AS105">
            <v>6310</v>
          </cell>
          <cell r="AT105">
            <v>6323.3999999999942</v>
          </cell>
          <cell r="AU105">
            <v>5809.1000000000058</v>
          </cell>
          <cell r="AV105">
            <v>4721</v>
          </cell>
          <cell r="CC105">
            <v>5.5521006742547389E-2</v>
          </cell>
          <cell r="CD105">
            <v>2.6922073387744723E-2</v>
          </cell>
          <cell r="CE105">
            <v>3.8206295833192523E-2</v>
          </cell>
          <cell r="CF105">
            <v>2.7030048324042839E-2</v>
          </cell>
          <cell r="CG105">
            <v>2.6658926608009482E-2</v>
          </cell>
          <cell r="CH105">
            <v>2.6753393832844655E-2</v>
          </cell>
          <cell r="CI105">
            <v>2.6636096401029447E-2</v>
          </cell>
          <cell r="CJ105">
            <v>2.5386831377350632E-2</v>
          </cell>
          <cell r="CK105">
            <v>2.7950629708640155E-2</v>
          </cell>
          <cell r="CL105">
            <v>2.6892693330838283E-2</v>
          </cell>
          <cell r="CM105">
            <v>2.6836085112673609E-2</v>
          </cell>
          <cell r="CN105">
            <v>2.4321173433509848E-2</v>
          </cell>
          <cell r="DW105">
            <v>60023.3</v>
          </cell>
          <cell r="DX105">
            <v>71906.399999999994</v>
          </cell>
          <cell r="DY105">
            <v>77643.3</v>
          </cell>
          <cell r="DZ105">
            <v>9044.5</v>
          </cell>
          <cell r="EA105">
            <v>16564.400000000001</v>
          </cell>
          <cell r="EB105">
            <v>21983.4</v>
          </cell>
          <cell r="EC105">
            <v>28300.2</v>
          </cell>
          <cell r="ED105">
            <v>34151.9</v>
          </cell>
          <cell r="EE105">
            <v>40011.300000000003</v>
          </cell>
          <cell r="EF105">
            <v>46321.3</v>
          </cell>
          <cell r="EG105">
            <v>52644.7</v>
          </cell>
          <cell r="EH105">
            <v>58453.8</v>
          </cell>
          <cell r="EI105">
            <v>63174.8</v>
          </cell>
          <cell r="EJ105">
            <v>3151.5</v>
          </cell>
          <cell r="EK105">
            <v>5.2504610709507737E-2</v>
          </cell>
          <cell r="EM105">
            <v>5134.7</v>
          </cell>
          <cell r="EN105">
            <v>4721</v>
          </cell>
          <cell r="EO105">
            <v>-413.69999999999982</v>
          </cell>
          <cell r="EP105">
            <v>-8.0569458780454517E-2</v>
          </cell>
        </row>
        <row r="106">
          <cell r="AK106">
            <v>0</v>
          </cell>
          <cell r="AL106">
            <v>0</v>
          </cell>
          <cell r="AM106">
            <v>0</v>
          </cell>
          <cell r="AN106">
            <v>0</v>
          </cell>
          <cell r="AO106">
            <v>0</v>
          </cell>
          <cell r="AP106">
            <v>0</v>
          </cell>
          <cell r="AQ106">
            <v>0</v>
          </cell>
          <cell r="AR106">
            <v>0</v>
          </cell>
          <cell r="AS106">
            <v>0</v>
          </cell>
          <cell r="AT106">
            <v>0</v>
          </cell>
          <cell r="AU106">
            <v>0</v>
          </cell>
          <cell r="AV106">
            <v>0</v>
          </cell>
          <cell r="CC106">
            <v>0</v>
          </cell>
          <cell r="CD106">
            <v>0</v>
          </cell>
          <cell r="CE106">
            <v>0</v>
          </cell>
          <cell r="CF106">
            <v>0</v>
          </cell>
          <cell r="CG106">
            <v>0</v>
          </cell>
          <cell r="CH106">
            <v>0</v>
          </cell>
          <cell r="CI106">
            <v>0</v>
          </cell>
          <cell r="CJ106">
            <v>0</v>
          </cell>
          <cell r="CK106">
            <v>0</v>
          </cell>
          <cell r="CL106">
            <v>0</v>
          </cell>
          <cell r="CM106">
            <v>0</v>
          </cell>
          <cell r="CN106">
            <v>0</v>
          </cell>
          <cell r="EJ106">
            <v>0</v>
          </cell>
          <cell r="EK106" t="str">
            <v xml:space="preserve"> </v>
          </cell>
          <cell r="EM106">
            <v>0</v>
          </cell>
          <cell r="EN106">
            <v>0</v>
          </cell>
          <cell r="EO106">
            <v>0</v>
          </cell>
          <cell r="EP106" t="str">
            <v xml:space="preserve"> </v>
          </cell>
        </row>
        <row r="107">
          <cell r="AK107">
            <v>0</v>
          </cell>
          <cell r="AL107">
            <v>0</v>
          </cell>
          <cell r="AM107">
            <v>0</v>
          </cell>
          <cell r="AN107">
            <v>0</v>
          </cell>
          <cell r="AO107">
            <v>0</v>
          </cell>
          <cell r="AP107">
            <v>0</v>
          </cell>
          <cell r="AQ107">
            <v>0</v>
          </cell>
          <cell r="AR107">
            <v>0</v>
          </cell>
          <cell r="AS107">
            <v>0</v>
          </cell>
          <cell r="AT107">
            <v>0</v>
          </cell>
          <cell r="AU107">
            <v>0</v>
          </cell>
          <cell r="AV107">
            <v>0</v>
          </cell>
          <cell r="CC107">
            <v>0</v>
          </cell>
          <cell r="CD107">
            <v>0</v>
          </cell>
          <cell r="CE107">
            <v>0</v>
          </cell>
          <cell r="CF107">
            <v>0</v>
          </cell>
          <cell r="CG107">
            <v>0</v>
          </cell>
          <cell r="CH107">
            <v>0</v>
          </cell>
          <cell r="CI107">
            <v>0</v>
          </cell>
          <cell r="CJ107">
            <v>0</v>
          </cell>
          <cell r="CK107">
            <v>0</v>
          </cell>
          <cell r="CL107">
            <v>0</v>
          </cell>
          <cell r="CM107">
            <v>0</v>
          </cell>
          <cell r="CN107">
            <v>0</v>
          </cell>
          <cell r="DW107">
            <v>300</v>
          </cell>
          <cell r="DX107">
            <v>300</v>
          </cell>
          <cell r="DY107">
            <v>300</v>
          </cell>
          <cell r="DZ107">
            <v>0</v>
          </cell>
          <cell r="EA107">
            <v>0</v>
          </cell>
          <cell r="EB107">
            <v>0</v>
          </cell>
          <cell r="EJ107">
            <v>-300</v>
          </cell>
          <cell r="EK107">
            <v>-1</v>
          </cell>
          <cell r="EM107">
            <v>0</v>
          </cell>
          <cell r="EN107">
            <v>0</v>
          </cell>
          <cell r="EO107">
            <v>0</v>
          </cell>
          <cell r="EP107" t="str">
            <v xml:space="preserve"> </v>
          </cell>
        </row>
        <row r="108">
          <cell r="AK108">
            <v>0</v>
          </cell>
          <cell r="AL108">
            <v>0</v>
          </cell>
          <cell r="AM108">
            <v>974</v>
          </cell>
          <cell r="AN108">
            <v>650</v>
          </cell>
          <cell r="AO108">
            <v>0</v>
          </cell>
          <cell r="AP108">
            <v>0</v>
          </cell>
          <cell r="AQ108">
            <v>0</v>
          </cell>
          <cell r="AR108">
            <v>0</v>
          </cell>
          <cell r="AS108">
            <v>0</v>
          </cell>
          <cell r="AT108">
            <v>7420</v>
          </cell>
          <cell r="AU108">
            <v>1500</v>
          </cell>
          <cell r="AV108">
            <v>0</v>
          </cell>
          <cell r="CC108">
            <v>0</v>
          </cell>
          <cell r="CD108">
            <v>0</v>
          </cell>
          <cell r="CE108">
            <v>4.1144266837889899E-3</v>
          </cell>
          <cell r="CF108">
            <v>2.3364049270107106E-3</v>
          </cell>
          <cell r="CG108">
            <v>0</v>
          </cell>
          <cell r="CH108">
            <v>0</v>
          </cell>
          <cell r="CI108">
            <v>0</v>
          </cell>
          <cell r="CJ108">
            <v>0</v>
          </cell>
          <cell r="CK108">
            <v>0</v>
          </cell>
          <cell r="CL108">
            <v>3.1556407077651304E-2</v>
          </cell>
          <cell r="CM108">
            <v>6.9294947012463852E-3</v>
          </cell>
          <cell r="CN108">
            <v>0</v>
          </cell>
          <cell r="DW108">
            <v>6383.4</v>
          </cell>
          <cell r="DX108">
            <v>6383.4</v>
          </cell>
          <cell r="DY108">
            <v>6383.4</v>
          </cell>
          <cell r="DZ108">
            <v>974</v>
          </cell>
          <cell r="EA108">
            <v>1624</v>
          </cell>
          <cell r="EB108">
            <v>1624</v>
          </cell>
          <cell r="EC108">
            <v>1624</v>
          </cell>
          <cell r="ED108">
            <v>1624</v>
          </cell>
          <cell r="EE108">
            <v>1624</v>
          </cell>
          <cell r="EF108">
            <v>1624</v>
          </cell>
          <cell r="EG108">
            <v>9044</v>
          </cell>
          <cell r="EH108">
            <v>10544</v>
          </cell>
          <cell r="EI108">
            <v>10544</v>
          </cell>
          <cell r="EJ108">
            <v>4160.6000000000004</v>
          </cell>
          <cell r="EK108">
            <v>0.65178431556850591</v>
          </cell>
          <cell r="EM108">
            <v>0</v>
          </cell>
          <cell r="EN108">
            <v>0</v>
          </cell>
          <cell r="EO108">
            <v>0</v>
          </cell>
          <cell r="EP108" t="str">
            <v xml:space="preserve"> </v>
          </cell>
        </row>
        <row r="109">
          <cell r="AK109">
            <v>582.70000000000437</v>
          </cell>
          <cell r="AL109">
            <v>718</v>
          </cell>
          <cell r="AM109">
            <v>0</v>
          </cell>
          <cell r="AN109">
            <v>9268</v>
          </cell>
          <cell r="AO109">
            <v>112.70000000000073</v>
          </cell>
          <cell r="AP109">
            <v>1188.0999999999999</v>
          </cell>
          <cell r="AQ109">
            <v>974.40000000000146</v>
          </cell>
          <cell r="AR109">
            <v>9865.2000000000007</v>
          </cell>
          <cell r="AS109">
            <v>859.19999999999709</v>
          </cell>
          <cell r="AT109">
            <v>387</v>
          </cell>
          <cell r="AU109">
            <v>10531.1</v>
          </cell>
          <cell r="AV109">
            <v>753.40000000000146</v>
          </cell>
          <cell r="CC109">
            <v>2.7225295275544771E-3</v>
          </cell>
          <cell r="CD109">
            <v>3.3694240255888516E-3</v>
          </cell>
          <cell r="CE109">
            <v>0</v>
          </cell>
          <cell r="CF109">
            <v>3.3313539790054254E-2</v>
          </cell>
          <cell r="CG109">
            <v>5.5443089660872635E-4</v>
          </cell>
          <cell r="CH109">
            <v>5.0319318662618304E-3</v>
          </cell>
          <cell r="CI109">
            <v>4.4353285939407574E-3</v>
          </cell>
          <cell r="CJ109">
            <v>4.2742630457698653E-2</v>
          </cell>
          <cell r="CK109">
            <v>3.8058924002636351E-3</v>
          </cell>
          <cell r="CL109">
            <v>1.6458665146969074E-3</v>
          </cell>
          <cell r="CM109">
            <v>4.8650134432197206E-2</v>
          </cell>
          <cell r="CN109">
            <v>3.8812904183025531E-3</v>
          </cell>
          <cell r="DW109">
            <v>35240.6</v>
          </cell>
          <cell r="DX109">
            <v>35823.300000000003</v>
          </cell>
          <cell r="DY109">
            <v>36541.300000000003</v>
          </cell>
          <cell r="DZ109">
            <v>0</v>
          </cell>
          <cell r="EA109">
            <v>9268</v>
          </cell>
          <cell r="EB109">
            <v>9380.7000000000007</v>
          </cell>
          <cell r="EC109">
            <v>10568.8</v>
          </cell>
          <cell r="ED109">
            <v>11543.2</v>
          </cell>
          <cell r="EE109">
            <v>21408.400000000001</v>
          </cell>
          <cell r="EF109">
            <v>22267.599999999999</v>
          </cell>
          <cell r="EG109">
            <v>22654.6</v>
          </cell>
          <cell r="EH109">
            <v>33185.699999999997</v>
          </cell>
          <cell r="EI109">
            <v>33939.1</v>
          </cell>
          <cell r="EJ109">
            <v>-1301.5</v>
          </cell>
          <cell r="EK109">
            <v>-3.6931834304750777E-2</v>
          </cell>
          <cell r="EM109">
            <v>450.79999999999563</v>
          </cell>
          <cell r="EN109">
            <v>753.40000000000146</v>
          </cell>
          <cell r="EO109">
            <v>302.60000000000582</v>
          </cell>
          <cell r="EP109">
            <v>0.6712511091393274</v>
          </cell>
        </row>
        <row r="110">
          <cell r="AK110">
            <v>572</v>
          </cell>
          <cell r="AL110">
            <v>286</v>
          </cell>
          <cell r="AM110">
            <v>595</v>
          </cell>
          <cell r="AN110">
            <v>1213</v>
          </cell>
          <cell r="AO110">
            <v>618</v>
          </cell>
          <cell r="AP110">
            <v>618</v>
          </cell>
          <cell r="AQ110">
            <v>618</v>
          </cell>
          <cell r="AR110">
            <v>618</v>
          </cell>
          <cell r="AS110">
            <v>618</v>
          </cell>
          <cell r="AT110">
            <v>618</v>
          </cell>
          <cell r="AU110">
            <v>618</v>
          </cell>
          <cell r="AV110">
            <v>618</v>
          </cell>
          <cell r="CC110">
            <v>2.6725362789791472E-3</v>
          </cell>
          <cell r="CD110">
            <v>1.3421382608891526E-3</v>
          </cell>
          <cell r="CE110">
            <v>2.5134331384542596E-3</v>
          </cell>
          <cell r="CF110">
            <v>4.3600910407138333E-3</v>
          </cell>
          <cell r="CG110">
            <v>3.040268803054043E-3</v>
          </cell>
          <cell r="CH110">
            <v>2.6174008024154628E-3</v>
          </cell>
          <cell r="CI110">
            <v>2.8130470762062648E-3</v>
          </cell>
          <cell r="CJ110">
            <v>2.6775884546545196E-3</v>
          </cell>
          <cell r="CK110">
            <v>2.7374784722566745E-3</v>
          </cell>
          <cell r="CL110">
            <v>2.6282829614539763E-3</v>
          </cell>
          <cell r="CM110">
            <v>2.8549518169135105E-3</v>
          </cell>
          <cell r="CN110">
            <v>3.1837503033063088E-3</v>
          </cell>
          <cell r="DW110">
            <v>3432</v>
          </cell>
          <cell r="DX110">
            <v>4004</v>
          </cell>
          <cell r="DY110">
            <v>4290</v>
          </cell>
          <cell r="DZ110">
            <v>595</v>
          </cell>
          <cell r="EA110">
            <v>1808</v>
          </cell>
          <cell r="EB110">
            <v>2426</v>
          </cell>
          <cell r="EC110">
            <v>3044</v>
          </cell>
          <cell r="ED110">
            <v>3662</v>
          </cell>
          <cell r="EE110">
            <v>4280</v>
          </cell>
          <cell r="EF110">
            <v>4898</v>
          </cell>
          <cell r="EG110">
            <v>5516</v>
          </cell>
          <cell r="EH110">
            <v>6134</v>
          </cell>
          <cell r="EI110">
            <v>6752</v>
          </cell>
          <cell r="EJ110">
            <v>3320</v>
          </cell>
          <cell r="EK110">
            <v>0.96736596736596736</v>
          </cell>
          <cell r="EM110">
            <v>572</v>
          </cell>
          <cell r="EN110">
            <v>618</v>
          </cell>
          <cell r="EO110">
            <v>46</v>
          </cell>
          <cell r="EP110">
            <v>8.0419580419580416E-2</v>
          </cell>
        </row>
        <row r="111">
          <cell r="AK111">
            <v>433.4</v>
          </cell>
          <cell r="AL111">
            <v>0</v>
          </cell>
          <cell r="AM111">
            <v>917.9</v>
          </cell>
          <cell r="AN111">
            <v>0</v>
          </cell>
          <cell r="AO111">
            <v>1341.1999999999998</v>
          </cell>
          <cell r="AP111">
            <v>877.3</v>
          </cell>
          <cell r="AQ111">
            <v>380</v>
          </cell>
          <cell r="AR111">
            <v>1588.4</v>
          </cell>
          <cell r="AS111">
            <v>1205.2</v>
          </cell>
          <cell r="AT111">
            <v>0</v>
          </cell>
          <cell r="AU111">
            <v>0</v>
          </cell>
          <cell r="AV111">
            <v>0</v>
          </cell>
          <cell r="CC111">
            <v>2.024960180611123E-3</v>
          </cell>
          <cell r="CD111">
            <v>0</v>
          </cell>
          <cell r="CE111">
            <v>3.8774458450204453E-3</v>
          </cell>
          <cell r="CF111">
            <v>0</v>
          </cell>
          <cell r="CG111">
            <v>6.5980720366603266E-3</v>
          </cell>
          <cell r="CH111">
            <v>3.7156079675713357E-3</v>
          </cell>
          <cell r="CI111">
            <v>1.7297053219391271E-3</v>
          </cell>
          <cell r="CJ111">
            <v>6.882008901898445E-3</v>
          </cell>
          <cell r="CK111">
            <v>5.3385259785821105E-3</v>
          </cell>
          <cell r="CL111">
            <v>0</v>
          </cell>
          <cell r="CM111">
            <v>0</v>
          </cell>
          <cell r="CN111">
            <v>0</v>
          </cell>
          <cell r="DW111">
            <v>8978.6</v>
          </cell>
          <cell r="DX111">
            <v>9412</v>
          </cell>
          <cell r="DY111">
            <v>9412</v>
          </cell>
          <cell r="DZ111">
            <v>917.9</v>
          </cell>
          <cell r="EA111">
            <v>917.9</v>
          </cell>
          <cell r="EB111">
            <v>2259.1</v>
          </cell>
          <cell r="EC111">
            <v>3136.4</v>
          </cell>
          <cell r="ED111">
            <v>3516.4</v>
          </cell>
          <cell r="EE111">
            <v>5104.8</v>
          </cell>
          <cell r="EF111">
            <v>6310</v>
          </cell>
          <cell r="EG111">
            <v>6310</v>
          </cell>
          <cell r="EH111">
            <v>6310</v>
          </cell>
          <cell r="EI111">
            <v>6310</v>
          </cell>
          <cell r="EJ111">
            <v>-2668.6000000000004</v>
          </cell>
          <cell r="EK111">
            <v>-0.29721782906020988</v>
          </cell>
          <cell r="EM111">
            <v>851.70000000000073</v>
          </cell>
          <cell r="EN111">
            <v>0</v>
          </cell>
          <cell r="EO111">
            <v>-851.70000000000073</v>
          </cell>
          <cell r="EP111">
            <v>-1</v>
          </cell>
        </row>
        <row r="112">
          <cell r="AK112">
            <v>0</v>
          </cell>
          <cell r="AL112">
            <v>325</v>
          </cell>
          <cell r="AM112">
            <v>0</v>
          </cell>
          <cell r="AN112">
            <v>0</v>
          </cell>
          <cell r="AO112">
            <v>0</v>
          </cell>
          <cell r="AP112">
            <v>0</v>
          </cell>
          <cell r="AQ112">
            <v>0</v>
          </cell>
          <cell r="AR112">
            <v>0</v>
          </cell>
          <cell r="AS112">
            <v>0</v>
          </cell>
          <cell r="AT112">
            <v>0</v>
          </cell>
          <cell r="AU112">
            <v>0</v>
          </cell>
          <cell r="AV112">
            <v>0</v>
          </cell>
          <cell r="CC112">
            <v>0</v>
          </cell>
          <cell r="CD112">
            <v>1.5251571146467644E-3</v>
          </cell>
          <cell r="CE112">
            <v>0</v>
          </cell>
          <cell r="CF112">
            <v>0</v>
          </cell>
          <cell r="CG112">
            <v>0</v>
          </cell>
          <cell r="CH112">
            <v>0</v>
          </cell>
          <cell r="CI112">
            <v>0</v>
          </cell>
          <cell r="CJ112">
            <v>0</v>
          </cell>
          <cell r="CK112">
            <v>0</v>
          </cell>
          <cell r="CL112">
            <v>0</v>
          </cell>
          <cell r="CM112">
            <v>0</v>
          </cell>
          <cell r="CN112">
            <v>0</v>
          </cell>
          <cell r="DY112">
            <v>325</v>
          </cell>
          <cell r="DZ112">
            <v>0</v>
          </cell>
          <cell r="EA112">
            <v>0</v>
          </cell>
          <cell r="EB112">
            <v>0</v>
          </cell>
          <cell r="EJ112">
            <v>0</v>
          </cell>
          <cell r="EK112" t="str">
            <v xml:space="preserve"> </v>
          </cell>
          <cell r="EM112">
            <v>0</v>
          </cell>
          <cell r="EN112">
            <v>0</v>
          </cell>
          <cell r="EO112">
            <v>0</v>
          </cell>
          <cell r="EP112" t="str">
            <v xml:space="preserve"> </v>
          </cell>
        </row>
        <row r="113">
          <cell r="AK113">
            <v>659.70000000000073</v>
          </cell>
          <cell r="AL113">
            <v>661.5</v>
          </cell>
          <cell r="AM113">
            <v>820.8</v>
          </cell>
          <cell r="AN113">
            <v>827.40000000000009</v>
          </cell>
          <cell r="AO113">
            <v>613.39999999999986</v>
          </cell>
          <cell r="AP113">
            <v>715.8</v>
          </cell>
          <cell r="AQ113">
            <v>639.4</v>
          </cell>
          <cell r="AR113">
            <v>690.8</v>
          </cell>
          <cell r="AS113">
            <v>688.09999999999945</v>
          </cell>
          <cell r="AT113">
            <v>716.1</v>
          </cell>
          <cell r="AU113">
            <v>663.3</v>
          </cell>
          <cell r="AV113">
            <v>567.89999999999964</v>
          </cell>
          <cell r="CC113">
            <v>3.0822940266478065E-3</v>
          </cell>
          <cell r="CD113">
            <v>3.104281327196414E-3</v>
          </cell>
          <cell r="CE113">
            <v>3.4672704538542122E-3</v>
          </cell>
          <cell r="CF113">
            <v>2.974063748628711E-3</v>
          </cell>
          <cell r="CG113">
            <v>3.0176389705394006E-3</v>
          </cell>
          <cell r="CH113">
            <v>3.0316108323122787E-3</v>
          </cell>
          <cell r="CI113">
            <v>2.9104567969680997E-3</v>
          </cell>
          <cell r="CJ113">
            <v>2.9930066415458606E-3</v>
          </cell>
          <cell r="CK113">
            <v>3.0479918070547185E-3</v>
          </cell>
          <cell r="CL113">
            <v>3.0454909849469136E-3</v>
          </cell>
          <cell r="CM113">
            <v>3.0642225568911514E-3</v>
          </cell>
          <cell r="CN113">
            <v>2.9256501573586596E-3</v>
          </cell>
          <cell r="DW113">
            <v>6282.9</v>
          </cell>
          <cell r="DX113">
            <v>6942.6</v>
          </cell>
          <cell r="DY113">
            <v>7604.1</v>
          </cell>
          <cell r="DZ113">
            <v>820.8</v>
          </cell>
          <cell r="EA113">
            <v>1648.2</v>
          </cell>
          <cell r="EB113">
            <v>2261.6</v>
          </cell>
          <cell r="EC113">
            <v>2977.4</v>
          </cell>
          <cell r="ED113">
            <v>3616.8</v>
          </cell>
          <cell r="EE113">
            <v>4307.6000000000004</v>
          </cell>
          <cell r="EF113">
            <v>4995.7</v>
          </cell>
          <cell r="EG113">
            <v>5711.8</v>
          </cell>
          <cell r="EH113">
            <v>6375.1</v>
          </cell>
          <cell r="EI113">
            <v>6943</v>
          </cell>
          <cell r="EJ113">
            <v>660.10000000000036</v>
          </cell>
          <cell r="EK113">
            <v>0.10506294863836763</v>
          </cell>
          <cell r="EM113">
            <v>599</v>
          </cell>
          <cell r="EN113">
            <v>567.89999999999964</v>
          </cell>
          <cell r="EO113">
            <v>-31.100000000000364</v>
          </cell>
          <cell r="EP113">
            <v>-5.1919866444074092E-2</v>
          </cell>
        </row>
        <row r="114">
          <cell r="AK114">
            <v>10285.6</v>
          </cell>
          <cell r="AL114">
            <v>10317.1</v>
          </cell>
          <cell r="AM114">
            <v>9729</v>
          </cell>
          <cell r="AN114">
            <v>13868.099999999999</v>
          </cell>
          <cell r="AO114">
            <v>10778.300000000003</v>
          </cell>
          <cell r="AP114">
            <v>12165.5</v>
          </cell>
          <cell r="AQ114">
            <v>11108.9</v>
          </cell>
          <cell r="AR114">
            <v>11556.8</v>
          </cell>
          <cell r="AS114">
            <v>11702.5</v>
          </cell>
          <cell r="AT114">
            <v>12362.7</v>
          </cell>
          <cell r="AU114">
            <v>11339.1</v>
          </cell>
          <cell r="AV114">
            <v>10087.100000000006</v>
          </cell>
          <cell r="CC114">
            <v>4.8057061452915939E-2</v>
          </cell>
          <cell r="CD114">
            <v>4.8415995284683482E-2</v>
          </cell>
          <cell r="CE114">
            <v>4.1097800006758813E-2</v>
          </cell>
          <cell r="CF114">
            <v>4.984845718196497E-2</v>
          </cell>
          <cell r="CG114">
            <v>5.302415734620939E-2</v>
          </cell>
          <cell r="CH114">
            <v>5.1524254792532864E-2</v>
          </cell>
          <cell r="CI114">
            <v>5.0566114344446231E-2</v>
          </cell>
          <cell r="CJ114">
            <v>5.0071770635519978E-2</v>
          </cell>
          <cell r="CK114">
            <v>5.1837122688646813E-2</v>
          </cell>
          <cell r="CL114">
            <v>5.2577142018716952E-2</v>
          </cell>
          <cell r="CM114">
            <v>5.2382822244601925E-2</v>
          </cell>
          <cell r="CN114">
            <v>5.196570822731568E-2</v>
          </cell>
          <cell r="DW114">
            <v>108986.6</v>
          </cell>
          <cell r="DX114">
            <v>119272.2</v>
          </cell>
          <cell r="DY114">
            <v>129589.3</v>
          </cell>
          <cell r="DZ114">
            <v>9729</v>
          </cell>
          <cell r="EA114">
            <v>23597.1</v>
          </cell>
          <cell r="EB114">
            <v>34375.4</v>
          </cell>
          <cell r="EC114">
            <v>46540.9</v>
          </cell>
          <cell r="ED114">
            <v>57649.8</v>
          </cell>
          <cell r="EE114">
            <v>69206.600000000006</v>
          </cell>
          <cell r="EF114">
            <v>80909.100000000006</v>
          </cell>
          <cell r="EG114">
            <v>93271.8</v>
          </cell>
          <cell r="EH114">
            <v>104610.9</v>
          </cell>
          <cell r="EI114">
            <v>114698</v>
          </cell>
          <cell r="EJ114">
            <v>5711.3999999999942</v>
          </cell>
          <cell r="EK114">
            <v>5.240460753890841E-2</v>
          </cell>
          <cell r="EM114">
            <v>9951.4000000000087</v>
          </cell>
          <cell r="EN114">
            <v>10087.100000000006</v>
          </cell>
          <cell r="EO114">
            <v>135.69999999999709</v>
          </cell>
          <cell r="EP114">
            <v>1.3636272283296558E-2</v>
          </cell>
        </row>
        <row r="115">
          <cell r="AK115">
            <v>0</v>
          </cell>
          <cell r="AL115">
            <v>0</v>
          </cell>
          <cell r="AM115">
            <v>0</v>
          </cell>
          <cell r="AN115">
            <v>0</v>
          </cell>
          <cell r="AO115">
            <v>0</v>
          </cell>
          <cell r="AP115">
            <v>0</v>
          </cell>
          <cell r="AQ115">
            <v>0</v>
          </cell>
          <cell r="AR115">
            <v>0</v>
          </cell>
          <cell r="AS115">
            <v>0</v>
          </cell>
          <cell r="AT115">
            <v>0</v>
          </cell>
          <cell r="AU115">
            <v>0</v>
          </cell>
          <cell r="AV115">
            <v>0</v>
          </cell>
          <cell r="CC115">
            <v>0</v>
          </cell>
          <cell r="CD115">
            <v>0</v>
          </cell>
          <cell r="CE115">
            <v>0</v>
          </cell>
          <cell r="CF115">
            <v>0</v>
          </cell>
          <cell r="CG115">
            <v>0</v>
          </cell>
          <cell r="CH115">
            <v>0</v>
          </cell>
          <cell r="CI115">
            <v>0</v>
          </cell>
          <cell r="CJ115">
            <v>0</v>
          </cell>
          <cell r="CK115">
            <v>0</v>
          </cell>
          <cell r="CL115">
            <v>0</v>
          </cell>
          <cell r="CM115">
            <v>0</v>
          </cell>
          <cell r="CN115">
            <v>0</v>
          </cell>
          <cell r="EJ115">
            <v>0</v>
          </cell>
          <cell r="EK115" t="str">
            <v xml:space="preserve"> </v>
          </cell>
          <cell r="EM115">
            <v>0</v>
          </cell>
          <cell r="EN115">
            <v>0</v>
          </cell>
          <cell r="EO115">
            <v>0</v>
          </cell>
          <cell r="EP115" t="str">
            <v xml:space="preserve"> </v>
          </cell>
        </row>
        <row r="116">
          <cell r="AK116">
            <v>13294.7</v>
          </cell>
          <cell r="AL116">
            <v>13929.1</v>
          </cell>
          <cell r="AM116">
            <v>14418.6</v>
          </cell>
          <cell r="AN116">
            <v>17449.199999999997</v>
          </cell>
          <cell r="AO116">
            <v>13161.000000000004</v>
          </cell>
          <cell r="AP116">
            <v>15409.3</v>
          </cell>
          <cell r="AQ116">
            <v>14070.6</v>
          </cell>
          <cell r="AR116">
            <v>14562</v>
          </cell>
          <cell r="AS116">
            <v>14669.5</v>
          </cell>
          <cell r="AT116">
            <v>15547.2</v>
          </cell>
          <cell r="AU116">
            <v>14236.2</v>
          </cell>
          <cell r="AV116">
            <v>12596</v>
          </cell>
          <cell r="CC116">
            <v>6.2116377741510617E-2</v>
          </cell>
          <cell r="CD116">
            <v>6.5366356817311524E-2</v>
          </cell>
          <cell r="CE116">
            <v>6.0907877395153937E-2</v>
          </cell>
          <cell r="CF116">
            <v>6.2720610542146588E-2</v>
          </cell>
          <cell r="CG116">
            <v>6.4745918635913058E-2</v>
          </cell>
          <cell r="CH116">
            <v>6.5262644311748524E-2</v>
          </cell>
          <cell r="CI116">
            <v>6.4047346586517589E-2</v>
          </cell>
          <cell r="CJ116">
            <v>6.3092302713072992E-2</v>
          </cell>
          <cell r="CK116">
            <v>6.497967710156842E-2</v>
          </cell>
          <cell r="CL116">
            <v>6.6120454463296535E-2</v>
          </cell>
          <cell r="CM116">
            <v>6.5766448310589198E-2</v>
          </cell>
          <cell r="CN116">
            <v>6.4890807152825677E-2</v>
          </cell>
          <cell r="DW116">
            <v>132333.20000000001</v>
          </cell>
          <cell r="DX116">
            <v>145627.9</v>
          </cell>
          <cell r="DY116">
            <v>159557</v>
          </cell>
          <cell r="DZ116">
            <v>14418.6</v>
          </cell>
          <cell r="EA116">
            <v>31867.8</v>
          </cell>
          <cell r="EB116">
            <v>45028.800000000003</v>
          </cell>
          <cell r="EC116">
            <v>60438.1</v>
          </cell>
          <cell r="ED116">
            <v>74508.7</v>
          </cell>
          <cell r="EE116">
            <v>89070.7</v>
          </cell>
          <cell r="EF116">
            <v>103740.2</v>
          </cell>
          <cell r="EG116">
            <v>119287.4</v>
          </cell>
          <cell r="EH116">
            <v>133523.6</v>
          </cell>
          <cell r="EI116">
            <v>146119.6</v>
          </cell>
          <cell r="EJ116">
            <v>13786.399999999994</v>
          </cell>
          <cell r="EK116">
            <v>0.1041794500548614</v>
          </cell>
          <cell r="EM116">
            <v>12553.6</v>
          </cell>
          <cell r="EN116">
            <v>12596</v>
          </cell>
          <cell r="EO116">
            <v>42.399999999999636</v>
          </cell>
          <cell r="EP116">
            <v>3.3775172062195935E-3</v>
          </cell>
        </row>
        <row r="117">
          <cell r="AK117">
            <v>5316.8</v>
          </cell>
          <cell r="AL117">
            <v>5503.1000000000058</v>
          </cell>
          <cell r="AM117">
            <v>6044</v>
          </cell>
          <cell r="AN117">
            <v>7206.7999999999993</v>
          </cell>
          <cell r="AO117">
            <v>5204.6000000000022</v>
          </cell>
          <cell r="AP117">
            <v>5948.8</v>
          </cell>
          <cell r="AQ117">
            <v>5716.6</v>
          </cell>
          <cell r="AR117">
            <v>5733.9</v>
          </cell>
          <cell r="AS117">
            <v>6129.6000000000058</v>
          </cell>
          <cell r="AT117">
            <v>5855.2</v>
          </cell>
          <cell r="AU117">
            <v>5735.6</v>
          </cell>
          <cell r="AV117">
            <v>4952.7000000000044</v>
          </cell>
          <cell r="CC117">
            <v>2.4841505049084493E-2</v>
          </cell>
          <cell r="CD117">
            <v>2.5824898823423439E-2</v>
          </cell>
          <cell r="CE117">
            <v>2.5531411577844616E-2</v>
          </cell>
          <cell r="CF117">
            <v>2.5904620043047364E-2</v>
          </cell>
          <cell r="CG117">
            <v>2.5604179631674884E-2</v>
          </cell>
          <cell r="CH117">
            <v>2.5194812125257451E-2</v>
          </cell>
          <cell r="CI117">
            <v>2.6021140640518987E-2</v>
          </cell>
          <cell r="CJ117">
            <v>2.4843081618355255E-2</v>
          </cell>
          <cell r="CK117">
            <v>2.7151534051042925E-2</v>
          </cell>
          <cell r="CL117">
            <v>2.4901492550008612E-2</v>
          </cell>
          <cell r="CM117">
            <v>2.6496539872312513E-2</v>
          </cell>
          <cell r="CN117">
            <v>2.551482221227374E-2</v>
          </cell>
          <cell r="DW117">
            <v>54291.4</v>
          </cell>
          <cell r="DX117">
            <v>59608.2</v>
          </cell>
          <cell r="DY117">
            <v>65111.3</v>
          </cell>
          <cell r="DZ117">
            <v>6044</v>
          </cell>
          <cell r="EA117">
            <v>13250.8</v>
          </cell>
          <cell r="EB117">
            <v>18455.400000000001</v>
          </cell>
          <cell r="EC117">
            <v>24404.2</v>
          </cell>
          <cell r="ED117">
            <v>30120.799999999999</v>
          </cell>
          <cell r="EE117">
            <v>35854.699999999997</v>
          </cell>
          <cell r="EF117">
            <v>41984.3</v>
          </cell>
          <cell r="EG117">
            <v>47839.5</v>
          </cell>
          <cell r="EH117">
            <v>53575.1</v>
          </cell>
          <cell r="EI117">
            <v>58527.8</v>
          </cell>
          <cell r="EJ117">
            <v>4236.4000000000015</v>
          </cell>
          <cell r="EK117">
            <v>7.8030774671494996E-2</v>
          </cell>
          <cell r="EM117">
            <v>4915.2</v>
          </cell>
          <cell r="EN117">
            <v>4952.7000000000044</v>
          </cell>
          <cell r="EO117">
            <v>37.500000000004547</v>
          </cell>
          <cell r="EP117">
            <v>7.6293945312508882E-3</v>
          </cell>
        </row>
        <row r="118">
          <cell r="AK118">
            <v>3987.6</v>
          </cell>
          <cell r="AL118">
            <v>4127.3</v>
          </cell>
          <cell r="AM118">
            <v>4533</v>
          </cell>
          <cell r="AN118">
            <v>5405.1</v>
          </cell>
          <cell r="AO118">
            <v>3903.5</v>
          </cell>
          <cell r="AP118">
            <v>4539.5</v>
          </cell>
          <cell r="AQ118">
            <v>4209.5</v>
          </cell>
          <cell r="AR118">
            <v>4300.5</v>
          </cell>
          <cell r="AS118">
            <v>4599.1000000000004</v>
          </cell>
          <cell r="AT118">
            <v>4389.3999999999996</v>
          </cell>
          <cell r="AU118">
            <v>4231.5</v>
          </cell>
          <cell r="AV118">
            <v>3714.5999999999985</v>
          </cell>
          <cell r="CC118">
            <v>1.8631128786813368E-2</v>
          </cell>
          <cell r="CD118">
            <v>1.936855679778951E-2</v>
          </cell>
          <cell r="CE118">
            <v>1.914855868338346E-2</v>
          </cell>
          <cell r="CF118">
            <v>1.9428465032285527E-2</v>
          </cell>
          <cell r="CG118">
            <v>1.9203380700196532E-2</v>
          </cell>
          <cell r="CH118">
            <v>1.9226037123891575E-2</v>
          </cell>
          <cell r="CI118">
            <v>1.9161038296586198E-2</v>
          </cell>
          <cell r="CJ118">
            <v>1.863263616382162E-2</v>
          </cell>
          <cell r="CK118">
            <v>2.0372066734232478E-2</v>
          </cell>
          <cell r="CL118">
            <v>1.8667613642404664E-2</v>
          </cell>
          <cell r="CM118">
            <v>1.9548104552216051E-2</v>
          </cell>
          <cell r="CN118">
            <v>1.9136503036669274E-2</v>
          </cell>
          <cell r="DW118">
            <v>40644.800000000003</v>
          </cell>
          <cell r="DX118">
            <v>44632.4</v>
          </cell>
          <cell r="DY118">
            <v>48759.7</v>
          </cell>
          <cell r="DZ118">
            <v>4533</v>
          </cell>
          <cell r="EA118">
            <v>9938.1</v>
          </cell>
          <cell r="EB118">
            <v>13841.6</v>
          </cell>
          <cell r="EC118">
            <v>18381.099999999999</v>
          </cell>
          <cell r="ED118">
            <v>22590.6</v>
          </cell>
          <cell r="EE118">
            <v>26891.1</v>
          </cell>
          <cell r="EF118">
            <v>31490.2</v>
          </cell>
          <cell r="EG118">
            <v>35879.599999999999</v>
          </cell>
          <cell r="EH118">
            <v>40111.1</v>
          </cell>
          <cell r="EI118">
            <v>43825.7</v>
          </cell>
          <cell r="EJ118">
            <v>3180.8999999999942</v>
          </cell>
          <cell r="EK118">
            <v>7.8260933747982264E-2</v>
          </cell>
          <cell r="EM118">
            <v>3686.4</v>
          </cell>
          <cell r="EN118">
            <v>3714.5999999999985</v>
          </cell>
          <cell r="EO118">
            <v>28.199999999998454</v>
          </cell>
          <cell r="EP118">
            <v>7.6497395833328152E-3</v>
          </cell>
        </row>
        <row r="119">
          <cell r="AK119">
            <v>2658.4</v>
          </cell>
          <cell r="AL119">
            <v>2751.5</v>
          </cell>
          <cell r="AM119">
            <v>3022.1</v>
          </cell>
          <cell r="AN119">
            <v>3603.2999999999997</v>
          </cell>
          <cell r="AO119">
            <v>2602.3000000000011</v>
          </cell>
          <cell r="AP119">
            <v>3026.4</v>
          </cell>
          <cell r="AQ119">
            <v>2806.3</v>
          </cell>
          <cell r="AR119">
            <v>2867</v>
          </cell>
          <cell r="AS119">
            <v>3064.8</v>
          </cell>
          <cell r="AT119">
            <v>2927.6</v>
          </cell>
          <cell r="AU119">
            <v>2821</v>
          </cell>
          <cell r="AV119">
            <v>2476.2999999999993</v>
          </cell>
          <cell r="CC119">
            <v>1.2420752524542247E-2</v>
          </cell>
          <cell r="CD119">
            <v>1.2912214772155607E-2</v>
          </cell>
          <cell r="CE119">
            <v>1.2766128214659863E-2</v>
          </cell>
          <cell r="CF119">
            <v>1.2951950574611834E-2</v>
          </cell>
          <cell r="CG119">
            <v>1.2802089815837442E-2</v>
          </cell>
          <cell r="CH119">
            <v>1.2817640434353005E-2</v>
          </cell>
          <cell r="CI119">
            <v>1.2773873802520454E-2</v>
          </cell>
          <cell r="CJ119">
            <v>1.2421757442547747E-2</v>
          </cell>
          <cell r="CK119">
            <v>1.357576702552145E-2</v>
          </cell>
          <cell r="CL119">
            <v>1.2450746275004306E-2</v>
          </cell>
          <cell r="CM119">
            <v>1.3032069701477368E-2</v>
          </cell>
          <cell r="CN119">
            <v>1.275715352116086E-2</v>
          </cell>
          <cell r="DW119">
            <v>27099.7</v>
          </cell>
          <cell r="DX119">
            <v>29758.1</v>
          </cell>
          <cell r="DY119">
            <v>32509.599999999999</v>
          </cell>
          <cell r="DZ119">
            <v>3022.1</v>
          </cell>
          <cell r="EA119">
            <v>6625.4</v>
          </cell>
          <cell r="EB119">
            <v>9227.7000000000007</v>
          </cell>
          <cell r="EC119">
            <v>12254.1</v>
          </cell>
          <cell r="ED119">
            <v>15060.4</v>
          </cell>
          <cell r="EE119">
            <v>17927.400000000001</v>
          </cell>
          <cell r="EF119">
            <v>20992.2</v>
          </cell>
          <cell r="EG119">
            <v>23919.8</v>
          </cell>
          <cell r="EH119">
            <v>26740.799999999999</v>
          </cell>
          <cell r="EI119">
            <v>29217.1</v>
          </cell>
          <cell r="EJ119">
            <v>2117.3999999999978</v>
          </cell>
          <cell r="EK119">
            <v>7.8133706277191184E-2</v>
          </cell>
          <cell r="EM119">
            <v>2457.6</v>
          </cell>
          <cell r="EN119">
            <v>2476.2999999999993</v>
          </cell>
          <cell r="EO119">
            <v>18.699999999999363</v>
          </cell>
          <cell r="EP119">
            <v>7.6090494791665186E-3</v>
          </cell>
        </row>
        <row r="120">
          <cell r="AK120">
            <v>0</v>
          </cell>
          <cell r="AL120">
            <v>778.2</v>
          </cell>
          <cell r="AM120">
            <v>79.900000000000006</v>
          </cell>
          <cell r="AN120">
            <v>33</v>
          </cell>
          <cell r="AO120">
            <v>14</v>
          </cell>
          <cell r="AP120">
            <v>10</v>
          </cell>
          <cell r="AQ120">
            <v>35</v>
          </cell>
          <cell r="AR120">
            <v>23.5</v>
          </cell>
          <cell r="AS120">
            <v>72.5</v>
          </cell>
          <cell r="AT120">
            <v>0</v>
          </cell>
          <cell r="AU120">
            <v>0</v>
          </cell>
          <cell r="AV120">
            <v>0</v>
          </cell>
          <cell r="CC120">
            <v>0</v>
          </cell>
          <cell r="CD120">
            <v>3.6519300511326526E-3</v>
          </cell>
          <cell r="CE120">
            <v>3.3751816430671491E-4</v>
          </cell>
          <cell r="CF120">
            <v>1.1861748090977453E-4</v>
          </cell>
          <cell r="CG120">
            <v>6.8873403305431399E-5</v>
          </cell>
          <cell r="CH120">
            <v>4.2352763793130465E-5</v>
          </cell>
          <cell r="CI120">
            <v>1.5931496386281432E-4</v>
          </cell>
          <cell r="CJ120">
            <v>1.018176839553094E-4</v>
          </cell>
          <cell r="CK120">
            <v>3.2114431915632505E-4</v>
          </cell>
          <cell r="CL120">
            <v>0</v>
          </cell>
          <cell r="CM120">
            <v>0</v>
          </cell>
          <cell r="CN120">
            <v>0</v>
          </cell>
          <cell r="DW120">
            <v>546.9</v>
          </cell>
          <cell r="DX120">
            <v>546.9</v>
          </cell>
          <cell r="DY120">
            <v>1325.1</v>
          </cell>
          <cell r="DZ120">
            <v>79.900000000000006</v>
          </cell>
          <cell r="EA120">
            <v>112.9</v>
          </cell>
          <cell r="EB120">
            <v>126.9</v>
          </cell>
          <cell r="EC120">
            <v>136.9</v>
          </cell>
          <cell r="ED120">
            <v>171.9</v>
          </cell>
          <cell r="EE120">
            <v>195.4</v>
          </cell>
          <cell r="EF120">
            <v>267.89999999999998</v>
          </cell>
          <cell r="EG120">
            <v>267.89999999999998</v>
          </cell>
          <cell r="EH120">
            <v>267.89999999999998</v>
          </cell>
          <cell r="EI120">
            <v>267.89999999999998</v>
          </cell>
          <cell r="EJ120">
            <v>-279</v>
          </cell>
          <cell r="EK120">
            <v>-0.5101481075150851</v>
          </cell>
          <cell r="EM120">
            <v>71.8</v>
          </cell>
          <cell r="EN120">
            <v>0</v>
          </cell>
          <cell r="EO120">
            <v>-71.8</v>
          </cell>
          <cell r="EP120">
            <v>-1</v>
          </cell>
        </row>
        <row r="121">
          <cell r="AK121">
            <v>0</v>
          </cell>
          <cell r="AL121">
            <v>990.8</v>
          </cell>
          <cell r="AM121">
            <v>1543.7</v>
          </cell>
          <cell r="AN121">
            <v>0</v>
          </cell>
          <cell r="AO121">
            <v>0</v>
          </cell>
          <cell r="AP121">
            <v>0</v>
          </cell>
          <cell r="AQ121">
            <v>10</v>
          </cell>
          <cell r="AR121">
            <v>410.1</v>
          </cell>
          <cell r="AS121">
            <v>35</v>
          </cell>
          <cell r="AT121">
            <v>45</v>
          </cell>
          <cell r="AU121">
            <v>0</v>
          </cell>
          <cell r="AV121">
            <v>0</v>
          </cell>
          <cell r="CC121">
            <v>0</v>
          </cell>
          <cell r="CD121">
            <v>4.6496174436677353E-3</v>
          </cell>
          <cell r="CE121">
            <v>6.5209861106417496E-3</v>
          </cell>
          <cell r="CF121">
            <v>0</v>
          </cell>
          <cell r="CG121">
            <v>0</v>
          </cell>
          <cell r="CH121">
            <v>0</v>
          </cell>
          <cell r="CI121">
            <v>4.5518561103661242E-5</v>
          </cell>
          <cell r="CJ121">
            <v>1.7768269017052079E-3</v>
          </cell>
          <cell r="CK121">
            <v>1.550351885582259E-4</v>
          </cell>
          <cell r="CL121">
            <v>1.9137982729033808E-4</v>
          </cell>
          <cell r="CM121">
            <v>0</v>
          </cell>
          <cell r="CN121">
            <v>0</v>
          </cell>
          <cell r="DW121">
            <v>847.7</v>
          </cell>
          <cell r="DX121">
            <v>847.7</v>
          </cell>
          <cell r="DY121">
            <v>1838.5</v>
          </cell>
          <cell r="DZ121">
            <v>1543.7</v>
          </cell>
          <cell r="EA121">
            <v>1543.7</v>
          </cell>
          <cell r="EB121">
            <v>1543.7</v>
          </cell>
          <cell r="EC121">
            <v>1543.7</v>
          </cell>
          <cell r="ED121">
            <v>1553.7</v>
          </cell>
          <cell r="EE121">
            <v>1963.8</v>
          </cell>
          <cell r="EF121">
            <v>1998.8</v>
          </cell>
          <cell r="EG121">
            <v>2043.8</v>
          </cell>
          <cell r="EH121">
            <v>2043.8</v>
          </cell>
          <cell r="EI121">
            <v>2043.8</v>
          </cell>
          <cell r="EJ121">
            <v>1196.0999999999999</v>
          </cell>
          <cell r="EK121">
            <v>1.4109944555857021</v>
          </cell>
          <cell r="EM121">
            <v>0</v>
          </cell>
          <cell r="EN121">
            <v>0</v>
          </cell>
          <cell r="EO121">
            <v>0</v>
          </cell>
          <cell r="EP121" t="str">
            <v xml:space="preserve"> </v>
          </cell>
        </row>
        <row r="123">
          <cell r="AK123">
            <v>214028.9</v>
          </cell>
          <cell r="AL123">
            <v>213092.8</v>
          </cell>
          <cell r="AM123">
            <v>236728</v>
          </cell>
          <cell r="AN123">
            <v>278205.19999999995</v>
          </cell>
          <cell r="AO123">
            <v>203271.50000000003</v>
          </cell>
          <cell r="AP123">
            <v>236112.1</v>
          </cell>
          <cell r="AQ123">
            <v>219690.6</v>
          </cell>
          <cell r="AR123">
            <v>230804.7</v>
          </cell>
          <cell r="AS123">
            <v>225755.2</v>
          </cell>
          <cell r="AT123">
            <v>235134.5</v>
          </cell>
          <cell r="AU123">
            <v>216466</v>
          </cell>
          <cell r="AV123">
            <v>194110.7</v>
          </cell>
          <cell r="CC123">
            <v>1</v>
          </cell>
          <cell r="CD123">
            <v>1</v>
          </cell>
          <cell r="CE123">
            <v>1</v>
          </cell>
          <cell r="CF123">
            <v>1.0000000000000004</v>
          </cell>
          <cell r="CG123">
            <v>0.99999999999999978</v>
          </cell>
          <cell r="CH123">
            <v>1</v>
          </cell>
          <cell r="CI123">
            <v>1</v>
          </cell>
          <cell r="CJ123">
            <v>1</v>
          </cell>
          <cell r="CK123">
            <v>1</v>
          </cell>
          <cell r="CL123">
            <v>1</v>
          </cell>
          <cell r="CM123">
            <v>1</v>
          </cell>
          <cell r="CN123">
            <v>1</v>
          </cell>
          <cell r="DW123">
            <v>2147626.9</v>
          </cell>
          <cell r="DX123">
            <v>2361655.7999999998</v>
          </cell>
          <cell r="DY123">
            <v>2574748.6</v>
          </cell>
          <cell r="DZ123">
            <v>236728</v>
          </cell>
          <cell r="EA123">
            <v>514933.2</v>
          </cell>
          <cell r="EB123">
            <v>718204.7</v>
          </cell>
          <cell r="EC123">
            <v>954316.80000000005</v>
          </cell>
          <cell r="ED123">
            <v>1174007.3999999999</v>
          </cell>
          <cell r="EE123">
            <v>1404812.1</v>
          </cell>
          <cell r="EF123">
            <v>1630567.3</v>
          </cell>
          <cell r="EG123">
            <v>1865701.8</v>
          </cell>
          <cell r="EH123">
            <v>2082167.8</v>
          </cell>
          <cell r="EI123">
            <v>2276278.5</v>
          </cell>
          <cell r="EJ123">
            <v>128651.60000000009</v>
          </cell>
          <cell r="EK123">
            <v>5.9904073654506895E-2</v>
          </cell>
          <cell r="EM123">
            <v>191079.6</v>
          </cell>
          <cell r="EN123">
            <v>194110.7</v>
          </cell>
          <cell r="EO123">
            <v>3031.1000000000058</v>
          </cell>
          <cell r="EP123">
            <v>1.586302253092442E-2</v>
          </cell>
        </row>
      </sheetData>
      <sheetData sheetId="22" refreshError="1">
        <row r="6">
          <cell r="DW6" t="str">
            <v xml:space="preserve">     ACUMULADO HASTA EL MES:</v>
          </cell>
          <cell r="EM6" t="str">
            <v xml:space="preserve">           GASTO DURANTE EL MES:</v>
          </cell>
        </row>
        <row r="8">
          <cell r="AK8">
            <v>37196</v>
          </cell>
          <cell r="AL8">
            <v>37226</v>
          </cell>
          <cell r="AM8">
            <v>37257</v>
          </cell>
          <cell r="AN8">
            <v>37288</v>
          </cell>
          <cell r="AO8">
            <v>37316</v>
          </cell>
          <cell r="AP8">
            <v>37347</v>
          </cell>
          <cell r="AQ8">
            <v>37377</v>
          </cell>
          <cell r="AR8">
            <v>37408</v>
          </cell>
          <cell r="AS8">
            <v>37438</v>
          </cell>
          <cell r="AT8">
            <v>37469</v>
          </cell>
          <cell r="AU8">
            <v>37500</v>
          </cell>
          <cell r="AV8">
            <v>37530</v>
          </cell>
          <cell r="CC8">
            <v>37196</v>
          </cell>
          <cell r="CD8">
            <v>37226</v>
          </cell>
          <cell r="CE8">
            <v>37257</v>
          </cell>
          <cell r="CF8">
            <v>37288</v>
          </cell>
          <cell r="CG8">
            <v>37316</v>
          </cell>
          <cell r="CH8">
            <v>37347</v>
          </cell>
          <cell r="CI8">
            <v>37377</v>
          </cell>
          <cell r="CJ8">
            <v>37408</v>
          </cell>
          <cell r="CK8">
            <v>37438</v>
          </cell>
          <cell r="CL8">
            <v>37469</v>
          </cell>
          <cell r="CM8">
            <v>37500</v>
          </cell>
          <cell r="CN8">
            <v>37530</v>
          </cell>
          <cell r="DW8">
            <v>37165</v>
          </cell>
          <cell r="DX8">
            <v>37196</v>
          </cell>
          <cell r="DY8">
            <v>37226</v>
          </cell>
          <cell r="DZ8">
            <v>37257</v>
          </cell>
          <cell r="EA8">
            <v>37288</v>
          </cell>
          <cell r="EB8">
            <v>37316</v>
          </cell>
          <cell r="EC8">
            <v>37347</v>
          </cell>
          <cell r="ED8">
            <v>37377</v>
          </cell>
          <cell r="EE8">
            <v>37408</v>
          </cell>
          <cell r="EF8">
            <v>37438</v>
          </cell>
          <cell r="EG8">
            <v>37469</v>
          </cell>
          <cell r="EH8">
            <v>37500</v>
          </cell>
          <cell r="EI8">
            <v>37530</v>
          </cell>
          <cell r="EJ8" t="str">
            <v>VARIACION</v>
          </cell>
          <cell r="EM8">
            <v>37165</v>
          </cell>
          <cell r="EN8">
            <v>37530</v>
          </cell>
          <cell r="EO8" t="str">
            <v>VARIACION</v>
          </cell>
        </row>
        <row r="10">
          <cell r="AK10">
            <v>6150</v>
          </cell>
          <cell r="AL10">
            <v>7790</v>
          </cell>
          <cell r="AM10">
            <v>6372.1</v>
          </cell>
          <cell r="AN10">
            <v>6150</v>
          </cell>
          <cell r="AO10">
            <v>21120</v>
          </cell>
          <cell r="AP10">
            <v>6264.5</v>
          </cell>
          <cell r="AQ10">
            <v>17987.400000000001</v>
          </cell>
          <cell r="AR10">
            <v>11924.3</v>
          </cell>
          <cell r="AS10">
            <v>12671.7</v>
          </cell>
          <cell r="AT10">
            <v>47167.7</v>
          </cell>
          <cell r="AU10">
            <v>8281.4000000000087</v>
          </cell>
          <cell r="AV10">
            <v>-5209.5</v>
          </cell>
          <cell r="CC10">
            <v>8.2767085346995964E-2</v>
          </cell>
          <cell r="CD10">
            <v>8.8914354589076441E-2</v>
          </cell>
          <cell r="CE10">
            <v>6.815502993768599E-2</v>
          </cell>
          <cell r="CF10">
            <v>7.5043012458360273E-2</v>
          </cell>
          <cell r="CG10">
            <v>0.2081214672563442</v>
          </cell>
          <cell r="CH10">
            <v>6.6862270873046539E-2</v>
          </cell>
          <cell r="CI10">
            <v>0.19428677589631646</v>
          </cell>
          <cell r="CJ10">
            <v>0.13027010374151146</v>
          </cell>
          <cell r="CK10">
            <v>0.11721800456413611</v>
          </cell>
          <cell r="CL10">
            <v>0.36601220462298206</v>
          </cell>
          <cell r="CM10">
            <v>7.6004596215831333E-2</v>
          </cell>
          <cell r="CN10">
            <v>-4.2804181244217587E-2</v>
          </cell>
          <cell r="DW10">
            <v>80335.399999999994</v>
          </cell>
          <cell r="DX10">
            <v>86485.4</v>
          </cell>
          <cell r="DY10">
            <v>94275.4</v>
          </cell>
          <cell r="DZ10">
            <v>6372.1</v>
          </cell>
          <cell r="EA10">
            <v>12522.1</v>
          </cell>
          <cell r="EB10">
            <v>33642.1</v>
          </cell>
          <cell r="EC10">
            <v>39906.6</v>
          </cell>
          <cell r="ED10">
            <v>57894</v>
          </cell>
          <cell r="EE10">
            <v>69818.3</v>
          </cell>
          <cell r="EF10">
            <v>82490</v>
          </cell>
          <cell r="EG10">
            <v>129657.7</v>
          </cell>
          <cell r="EH10">
            <v>137939.1</v>
          </cell>
          <cell r="EI10">
            <v>132729.60000000001</v>
          </cell>
          <cell r="EJ10">
            <v>52394.200000000012</v>
          </cell>
          <cell r="EK10">
            <v>0.65219318009246252</v>
          </cell>
          <cell r="EM10">
            <v>6300</v>
          </cell>
          <cell r="EN10">
            <v>-5209.5</v>
          </cell>
          <cell r="EO10">
            <v>-11509.5</v>
          </cell>
          <cell r="EP10">
            <v>-1.8269047619047618</v>
          </cell>
        </row>
        <row r="11">
          <cell r="AK11">
            <v>1079.7</v>
          </cell>
          <cell r="AL11">
            <v>1317.0999999999985</v>
          </cell>
          <cell r="AM11">
            <v>1204.4000000000001</v>
          </cell>
          <cell r="AN11">
            <v>1453</v>
          </cell>
          <cell r="AO11">
            <v>2123.6</v>
          </cell>
          <cell r="AP11">
            <v>1844.2</v>
          </cell>
          <cell r="AQ11">
            <v>494.90000000000055</v>
          </cell>
          <cell r="AR11">
            <v>2757.9</v>
          </cell>
          <cell r="AS11">
            <v>5322.6</v>
          </cell>
          <cell r="AT11">
            <v>3257.7</v>
          </cell>
          <cell r="AU11">
            <v>4206.6000000000004</v>
          </cell>
          <cell r="AV11">
            <v>6196.8999999999978</v>
          </cell>
          <cell r="CC11">
            <v>1.453067025189456E-2</v>
          </cell>
          <cell r="CD11">
            <v>1.5033260132127401E-2</v>
          </cell>
          <cell r="CE11">
            <v>1.2882082524905292E-2</v>
          </cell>
          <cell r="CF11">
            <v>1.7729674325528043E-2</v>
          </cell>
          <cell r="CG11">
            <v>2.0926455864847184E-2</v>
          </cell>
          <cell r="CH11">
            <v>1.9683518228760861E-2</v>
          </cell>
          <cell r="CI11">
            <v>5.3455488503667634E-3</v>
          </cell>
          <cell r="CJ11">
            <v>3.0129392845593829E-2</v>
          </cell>
          <cell r="CK11">
            <v>4.9236057600248656E-2</v>
          </cell>
          <cell r="CL11">
            <v>2.5279120224227354E-2</v>
          </cell>
          <cell r="CM11">
            <v>3.8607111652802152E-2</v>
          </cell>
          <cell r="CN11">
            <v>5.0917214848314019E-2</v>
          </cell>
          <cell r="DW11">
            <v>39969.9</v>
          </cell>
          <cell r="DX11">
            <v>41049.599999999999</v>
          </cell>
          <cell r="DY11">
            <v>42366.7</v>
          </cell>
          <cell r="DZ11">
            <v>1204.4000000000001</v>
          </cell>
          <cell r="EA11">
            <v>2657.4</v>
          </cell>
          <cell r="EB11">
            <v>4781</v>
          </cell>
          <cell r="EC11">
            <v>6625.2</v>
          </cell>
          <cell r="ED11">
            <v>7120.1</v>
          </cell>
          <cell r="EE11">
            <v>9878</v>
          </cell>
          <cell r="EF11">
            <v>15200.6</v>
          </cell>
          <cell r="EG11">
            <v>18458.3</v>
          </cell>
          <cell r="EH11">
            <v>22664.9</v>
          </cell>
          <cell r="EI11">
            <v>28861.8</v>
          </cell>
          <cell r="EJ11">
            <v>-11108.100000000002</v>
          </cell>
          <cell r="EK11">
            <v>-0.27791162850044659</v>
          </cell>
          <cell r="EM11">
            <v>5562.5</v>
          </cell>
          <cell r="EN11">
            <v>6196.8999999999978</v>
          </cell>
          <cell r="EO11">
            <v>634.39999999999782</v>
          </cell>
          <cell r="EP11">
            <v>0.11404943820224678</v>
          </cell>
        </row>
        <row r="12">
          <cell r="AK12">
            <v>0</v>
          </cell>
          <cell r="AL12">
            <v>0</v>
          </cell>
          <cell r="AM12">
            <v>0</v>
          </cell>
          <cell r="AN12">
            <v>0</v>
          </cell>
          <cell r="AO12">
            <v>0</v>
          </cell>
          <cell r="AP12">
            <v>0</v>
          </cell>
          <cell r="AQ12">
            <v>0</v>
          </cell>
          <cell r="AR12">
            <v>0</v>
          </cell>
          <cell r="AS12">
            <v>0</v>
          </cell>
          <cell r="AT12">
            <v>0</v>
          </cell>
          <cell r="AU12">
            <v>0</v>
          </cell>
          <cell r="AV12">
            <v>271.89999999999998</v>
          </cell>
          <cell r="CC12">
            <v>0</v>
          </cell>
          <cell r="CD12">
            <v>0</v>
          </cell>
          <cell r="CE12">
            <v>0</v>
          </cell>
          <cell r="CF12">
            <v>0</v>
          </cell>
          <cell r="CG12">
            <v>0</v>
          </cell>
          <cell r="CH12">
            <v>0</v>
          </cell>
          <cell r="CI12">
            <v>0</v>
          </cell>
          <cell r="CJ12">
            <v>0</v>
          </cell>
          <cell r="CK12">
            <v>0</v>
          </cell>
          <cell r="CL12">
            <v>0</v>
          </cell>
          <cell r="CM12">
            <v>0</v>
          </cell>
          <cell r="CN12">
            <v>2.2340832863619849E-3</v>
          </cell>
          <cell r="EI12">
            <v>271.89999999999998</v>
          </cell>
          <cell r="EJ12">
            <v>271.89999999999998</v>
          </cell>
          <cell r="EK12" t="str">
            <v xml:space="preserve"> </v>
          </cell>
          <cell r="EM12">
            <v>0</v>
          </cell>
          <cell r="EN12">
            <v>271.89999999999998</v>
          </cell>
          <cell r="EO12">
            <v>271.89999999999998</v>
          </cell>
          <cell r="EP12" t="str">
            <v xml:space="preserve"> </v>
          </cell>
        </row>
        <row r="13">
          <cell r="AK13">
            <v>1200</v>
          </cell>
          <cell r="AL13">
            <v>-295</v>
          </cell>
          <cell r="AM13">
            <v>0</v>
          </cell>
          <cell r="AN13">
            <v>0</v>
          </cell>
          <cell r="AO13">
            <v>0</v>
          </cell>
          <cell r="AP13">
            <v>0</v>
          </cell>
          <cell r="AQ13">
            <v>0</v>
          </cell>
          <cell r="AR13">
            <v>0</v>
          </cell>
          <cell r="AS13">
            <v>0</v>
          </cell>
          <cell r="AT13">
            <v>0</v>
          </cell>
          <cell r="AU13">
            <v>0</v>
          </cell>
          <cell r="AV13">
            <v>0</v>
          </cell>
          <cell r="CC13">
            <v>1.614967518965775E-2</v>
          </cell>
          <cell r="CD13">
            <v>-3.3671032867493645E-3</v>
          </cell>
          <cell r="CE13">
            <v>0</v>
          </cell>
          <cell r="CF13">
            <v>0</v>
          </cell>
          <cell r="CG13">
            <v>0</v>
          </cell>
          <cell r="CH13">
            <v>0</v>
          </cell>
          <cell r="CI13">
            <v>0</v>
          </cell>
          <cell r="CJ13">
            <v>0</v>
          </cell>
          <cell r="CK13">
            <v>0</v>
          </cell>
          <cell r="CL13">
            <v>0</v>
          </cell>
          <cell r="CM13">
            <v>0</v>
          </cell>
          <cell r="CN13">
            <v>0</v>
          </cell>
          <cell r="DX13">
            <v>1200</v>
          </cell>
          <cell r="DY13">
            <v>905</v>
          </cell>
          <cell r="EJ13">
            <v>0</v>
          </cell>
          <cell r="EK13" t="str">
            <v xml:space="preserve"> </v>
          </cell>
          <cell r="EM13">
            <v>0</v>
          </cell>
          <cell r="EN13">
            <v>0</v>
          </cell>
          <cell r="EO13">
            <v>0</v>
          </cell>
          <cell r="EP13" t="str">
            <v xml:space="preserve"> </v>
          </cell>
        </row>
        <row r="14">
          <cell r="AK14">
            <v>19343.099999999999</v>
          </cell>
          <cell r="AL14">
            <v>20543</v>
          </cell>
          <cell r="AM14">
            <v>20543.099999999999</v>
          </cell>
          <cell r="AN14">
            <v>19935</v>
          </cell>
          <cell r="AO14">
            <v>20239.099999999999</v>
          </cell>
          <cell r="AP14">
            <v>20509</v>
          </cell>
          <cell r="AQ14">
            <v>36889.5</v>
          </cell>
          <cell r="AR14">
            <v>23989.200000000001</v>
          </cell>
          <cell r="AS14">
            <v>23875.4</v>
          </cell>
          <cell r="AT14">
            <v>24483.4</v>
          </cell>
          <cell r="AU14">
            <v>24179.4</v>
          </cell>
          <cell r="AV14">
            <v>23105.100000000006</v>
          </cell>
          <cell r="CC14">
            <v>0.26032065180089065</v>
          </cell>
          <cell r="CD14">
            <v>0.23447594176166844</v>
          </cell>
          <cell r="CE14">
            <v>0.2197259295229009</v>
          </cell>
          <cell r="CF14">
            <v>0.24324917940770927</v>
          </cell>
          <cell r="CG14">
            <v>0.19944087064147137</v>
          </cell>
          <cell r="CH14">
            <v>0.218896689813283</v>
          </cell>
          <cell r="CI14">
            <v>0.39845347406668924</v>
          </cell>
          <cell r="CJ14">
            <v>0.26207622859839713</v>
          </cell>
          <cell r="CK14">
            <v>0.22085645542196986</v>
          </cell>
          <cell r="CL14">
            <v>0.18998643585899502</v>
          </cell>
          <cell r="CM14">
            <v>0.22191242226448066</v>
          </cell>
          <cell r="CN14">
            <v>0.18984449334211959</v>
          </cell>
          <cell r="DW14">
            <v>205349.3</v>
          </cell>
          <cell r="DX14">
            <v>224692.4</v>
          </cell>
          <cell r="DY14">
            <v>245235.4</v>
          </cell>
          <cell r="DZ14">
            <v>20543.099999999999</v>
          </cell>
          <cell r="EA14">
            <v>40478.1</v>
          </cell>
          <cell r="EB14">
            <v>60717.2</v>
          </cell>
          <cell r="EC14">
            <v>81226.2</v>
          </cell>
          <cell r="ED14">
            <v>118115.7</v>
          </cell>
          <cell r="EE14">
            <v>142104.9</v>
          </cell>
          <cell r="EF14">
            <v>165980.29999999999</v>
          </cell>
          <cell r="EG14">
            <v>190463.7</v>
          </cell>
          <cell r="EH14">
            <v>214643.1</v>
          </cell>
          <cell r="EI14">
            <v>237748.2</v>
          </cell>
          <cell r="EJ14">
            <v>32398.900000000023</v>
          </cell>
          <cell r="EK14">
            <v>0.15777458213882412</v>
          </cell>
          <cell r="EM14">
            <v>18359.099999999999</v>
          </cell>
          <cell r="EN14">
            <v>23105.100000000006</v>
          </cell>
          <cell r="EO14">
            <v>4746.0000000000073</v>
          </cell>
          <cell r="EP14">
            <v>0.25850940405575473</v>
          </cell>
        </row>
        <row r="15">
          <cell r="AT15">
            <v>5.6</v>
          </cell>
          <cell r="AU15">
            <v>0</v>
          </cell>
          <cell r="AV15">
            <v>200.70000000000002</v>
          </cell>
          <cell r="CL15">
            <v>4.3454913974789943E-5</v>
          </cell>
          <cell r="CM15">
            <v>0</v>
          </cell>
          <cell r="CN15">
            <v>1.649064051389667E-3</v>
          </cell>
          <cell r="EG15">
            <v>5.6</v>
          </cell>
          <cell r="EH15">
            <v>5.6</v>
          </cell>
          <cell r="EI15">
            <v>206.3</v>
          </cell>
          <cell r="EJ15">
            <v>206.3</v>
          </cell>
          <cell r="EK15" t="str">
            <v xml:space="preserve"> </v>
          </cell>
          <cell r="EN15">
            <v>200.70000000000002</v>
          </cell>
          <cell r="EO15">
            <v>200.70000000000002</v>
          </cell>
          <cell r="EP15" t="str">
            <v xml:space="preserve"> </v>
          </cell>
        </row>
        <row r="16">
          <cell r="AK16">
            <v>83.5</v>
          </cell>
          <cell r="AL16">
            <v>90.799999999999727</v>
          </cell>
          <cell r="AM16">
            <v>2452.8000000000002</v>
          </cell>
          <cell r="AN16">
            <v>233.5</v>
          </cell>
          <cell r="AO16">
            <v>98.699999999999818</v>
          </cell>
          <cell r="AP16">
            <v>206.8</v>
          </cell>
          <cell r="AQ16">
            <v>259.3</v>
          </cell>
          <cell r="AR16">
            <v>180.4</v>
          </cell>
          <cell r="AS16">
            <v>558</v>
          </cell>
          <cell r="AT16">
            <v>-167.8</v>
          </cell>
          <cell r="AU16">
            <v>88.600000000000364</v>
          </cell>
          <cell r="AV16">
            <v>685.59999999999945</v>
          </cell>
          <cell r="CC16">
            <v>1.1237482319470184E-3</v>
          </cell>
          <cell r="CD16">
            <v>1.0363829777520048E-3</v>
          </cell>
          <cell r="CE16">
            <v>2.6234782478485302E-2</v>
          </cell>
          <cell r="CF16">
            <v>2.8491940502483127E-3</v>
          </cell>
          <cell r="CG16">
            <v>9.7261310692240213E-4</v>
          </cell>
          <cell r="CH16">
            <v>2.2072180727186566E-3</v>
          </cell>
          <cell r="CI16">
            <v>2.8007694825219242E-3</v>
          </cell>
          <cell r="CJ16">
            <v>1.9708265235668901E-3</v>
          </cell>
          <cell r="CK16">
            <v>5.1617104687443635E-3</v>
          </cell>
          <cell r="CL16">
            <v>-1.302095458030313E-3</v>
          </cell>
          <cell r="CM16">
            <v>8.1314840784440753E-4</v>
          </cell>
          <cell r="CN16">
            <v>5.6332751052952405E-3</v>
          </cell>
          <cell r="DW16">
            <v>2088.3000000000002</v>
          </cell>
          <cell r="DX16">
            <v>2171.8000000000002</v>
          </cell>
          <cell r="DY16">
            <v>2262.6</v>
          </cell>
          <cell r="DZ16">
            <v>2452.8000000000002</v>
          </cell>
          <cell r="EA16">
            <v>2686.3</v>
          </cell>
          <cell r="EB16">
            <v>2785</v>
          </cell>
          <cell r="EC16">
            <v>2991.8</v>
          </cell>
          <cell r="ED16">
            <v>3251.1</v>
          </cell>
          <cell r="EE16">
            <v>3431.5</v>
          </cell>
          <cell r="EF16">
            <v>3989.5</v>
          </cell>
          <cell r="EG16">
            <v>3821.7</v>
          </cell>
          <cell r="EH16">
            <v>3910.3</v>
          </cell>
          <cell r="EI16">
            <v>4595.8999999999996</v>
          </cell>
          <cell r="EJ16">
            <v>2507.5999999999995</v>
          </cell>
          <cell r="EK16">
            <v>1.2007853277785756</v>
          </cell>
          <cell r="EM16">
            <v>255.6</v>
          </cell>
          <cell r="EN16">
            <v>685.59999999999945</v>
          </cell>
          <cell r="EO16">
            <v>429.99999999999943</v>
          </cell>
          <cell r="EP16">
            <v>1.6823161189358351</v>
          </cell>
        </row>
        <row r="17">
          <cell r="AK17">
            <v>7</v>
          </cell>
          <cell r="AL17">
            <v>0</v>
          </cell>
          <cell r="AM17">
            <v>2673.4</v>
          </cell>
          <cell r="AN17">
            <v>409.69999999999982</v>
          </cell>
          <cell r="AO17">
            <v>0</v>
          </cell>
          <cell r="AP17">
            <v>581.6</v>
          </cell>
          <cell r="AQ17">
            <v>567.5</v>
          </cell>
          <cell r="AR17">
            <v>540.79999999999995</v>
          </cell>
          <cell r="AS17">
            <v>539.4</v>
          </cell>
          <cell r="AT17">
            <v>-153.69999999999999</v>
          </cell>
          <cell r="AU17">
            <v>0</v>
          </cell>
          <cell r="AV17">
            <v>1601.8000000000002</v>
          </cell>
          <cell r="CC17">
            <v>9.4206438606336877E-5</v>
          </cell>
          <cell r="CD17">
            <v>0</v>
          </cell>
          <cell r="CE17">
            <v>2.8594287132249922E-2</v>
          </cell>
          <cell r="CF17">
            <v>4.9992068624699496E-3</v>
          </cell>
          <cell r="CG17">
            <v>0</v>
          </cell>
          <cell r="CH17">
            <v>6.2075339994834165E-3</v>
          </cell>
          <cell r="CI17">
            <v>6.1297211003902502E-3</v>
          </cell>
          <cell r="CJ17">
            <v>5.9081096671007435E-3</v>
          </cell>
          <cell r="CK17">
            <v>4.9896534531195507E-3</v>
          </cell>
          <cell r="CL17">
            <v>-1.1926821924866454E-3</v>
          </cell>
          <cell r="CM17">
            <v>0</v>
          </cell>
          <cell r="CN17">
            <v>1.3161289474419375E-2</v>
          </cell>
          <cell r="DW17">
            <v>3674.8</v>
          </cell>
          <cell r="DX17">
            <v>3681.8</v>
          </cell>
          <cell r="DY17">
            <v>3681.8</v>
          </cell>
          <cell r="DZ17">
            <v>2673.4</v>
          </cell>
          <cell r="EA17">
            <v>3083.1</v>
          </cell>
          <cell r="EB17">
            <v>3083.1</v>
          </cell>
          <cell r="EC17">
            <v>3664.7</v>
          </cell>
          <cell r="ED17">
            <v>4232.2</v>
          </cell>
          <cell r="EE17">
            <v>4773</v>
          </cell>
          <cell r="EF17">
            <v>5312.4</v>
          </cell>
          <cell r="EG17">
            <v>5158.7</v>
          </cell>
          <cell r="EH17">
            <v>5158.7</v>
          </cell>
          <cell r="EI17">
            <v>6760.5</v>
          </cell>
          <cell r="EJ17">
            <v>3085.7</v>
          </cell>
          <cell r="EK17">
            <v>0.8396919560248175</v>
          </cell>
          <cell r="EM17">
            <v>445</v>
          </cell>
          <cell r="EN17">
            <v>1601.8000000000002</v>
          </cell>
          <cell r="EO17">
            <v>1156.8000000000002</v>
          </cell>
          <cell r="EP17">
            <v>2.599550561797753</v>
          </cell>
        </row>
        <row r="18">
          <cell r="AK18">
            <v>4100.3</v>
          </cell>
          <cell r="AL18">
            <v>4329.1999999999971</v>
          </cell>
          <cell r="AM18">
            <v>3819</v>
          </cell>
          <cell r="AN18">
            <v>3326.6000000000004</v>
          </cell>
          <cell r="AO18">
            <v>1817</v>
          </cell>
          <cell r="AP18">
            <v>2842</v>
          </cell>
          <cell r="AQ18">
            <v>1350.8</v>
          </cell>
          <cell r="AR18">
            <v>1343.8</v>
          </cell>
          <cell r="AS18">
            <v>1321.9</v>
          </cell>
          <cell r="AT18">
            <v>2142.9</v>
          </cell>
          <cell r="AU18">
            <v>1199.7</v>
          </cell>
          <cell r="AV18">
            <v>931.70000000000073</v>
          </cell>
          <cell r="CC18">
            <v>5.518209431679473E-2</v>
          </cell>
          <cell r="CD18">
            <v>4.9413096776255383E-2</v>
          </cell>
          <cell r="CE18">
            <v>4.0847453638835358E-2</v>
          </cell>
          <cell r="CF18">
            <v>4.0591558576257118E-2</v>
          </cell>
          <cell r="CG18">
            <v>1.7905147064620142E-2</v>
          </cell>
          <cell r="CH18">
            <v>3.0333238697613257E-2</v>
          </cell>
          <cell r="CI18">
            <v>1.4590356409528016E-2</v>
          </cell>
          <cell r="CJ18">
            <v>1.4680691143953364E-2</v>
          </cell>
          <cell r="CK18">
            <v>1.2228073599701029E-2</v>
          </cell>
          <cell r="CL18">
            <v>1.6628488420817388E-2</v>
          </cell>
          <cell r="CM18">
            <v>1.1010543396060177E-2</v>
          </cell>
          <cell r="CN18">
            <v>7.6553710846026602E-3</v>
          </cell>
          <cell r="DW18">
            <v>44331.199999999997</v>
          </cell>
          <cell r="DX18">
            <v>48431.5</v>
          </cell>
          <cell r="DY18">
            <v>52760.7</v>
          </cell>
          <cell r="DZ18">
            <v>3819</v>
          </cell>
          <cell r="EA18">
            <v>7145.6</v>
          </cell>
          <cell r="EB18">
            <v>8962.6</v>
          </cell>
          <cell r="EC18">
            <v>11804.6</v>
          </cell>
          <cell r="ED18">
            <v>13155.4</v>
          </cell>
          <cell r="EE18">
            <v>14499.2</v>
          </cell>
          <cell r="EF18">
            <v>15821.1</v>
          </cell>
          <cell r="EG18">
            <v>17964</v>
          </cell>
          <cell r="EH18">
            <v>19163.7</v>
          </cell>
          <cell r="EI18">
            <v>20095.400000000001</v>
          </cell>
          <cell r="EJ18">
            <v>-24235.799999999996</v>
          </cell>
          <cell r="EK18">
            <v>-0.54669848774677865</v>
          </cell>
          <cell r="EM18">
            <v>2600.1</v>
          </cell>
          <cell r="EN18">
            <v>931.70000000000073</v>
          </cell>
          <cell r="EO18">
            <v>-1668.3999999999992</v>
          </cell>
          <cell r="EP18">
            <v>-0.64166762816814704</v>
          </cell>
        </row>
        <row r="19">
          <cell r="AK19">
            <v>0</v>
          </cell>
          <cell r="AL19">
            <v>0</v>
          </cell>
          <cell r="AM19">
            <v>0</v>
          </cell>
          <cell r="AN19">
            <v>0</v>
          </cell>
          <cell r="AO19">
            <v>0</v>
          </cell>
          <cell r="AP19">
            <v>0</v>
          </cell>
          <cell r="AQ19">
            <v>0</v>
          </cell>
          <cell r="AR19">
            <v>0</v>
          </cell>
          <cell r="AS19">
            <v>0</v>
          </cell>
          <cell r="AT19">
            <v>0</v>
          </cell>
          <cell r="AU19">
            <v>0</v>
          </cell>
          <cell r="AV19">
            <v>0</v>
          </cell>
          <cell r="CC19">
            <v>0</v>
          </cell>
          <cell r="CD19">
            <v>0</v>
          </cell>
          <cell r="CE19">
            <v>0</v>
          </cell>
          <cell r="CF19">
            <v>0</v>
          </cell>
          <cell r="CG19">
            <v>0</v>
          </cell>
          <cell r="CH19">
            <v>0</v>
          </cell>
          <cell r="CI19">
            <v>0</v>
          </cell>
          <cell r="CJ19">
            <v>0</v>
          </cell>
          <cell r="CK19">
            <v>0</v>
          </cell>
          <cell r="CL19">
            <v>0</v>
          </cell>
          <cell r="CM19">
            <v>0</v>
          </cell>
          <cell r="CN19">
            <v>0</v>
          </cell>
          <cell r="DW19">
            <v>5</v>
          </cell>
          <cell r="DX19">
            <v>5</v>
          </cell>
          <cell r="DY19">
            <v>5</v>
          </cell>
          <cell r="DZ19">
            <v>0</v>
          </cell>
          <cell r="EA19">
            <v>0</v>
          </cell>
          <cell r="EB19">
            <v>0</v>
          </cell>
          <cell r="EJ19">
            <v>-5</v>
          </cell>
          <cell r="EK19">
            <v>-1</v>
          </cell>
          <cell r="EM19">
            <v>5</v>
          </cell>
          <cell r="EN19">
            <v>0</v>
          </cell>
          <cell r="EO19">
            <v>-5</v>
          </cell>
          <cell r="EP19">
            <v>-1</v>
          </cell>
        </row>
        <row r="20">
          <cell r="AK20">
            <v>0</v>
          </cell>
          <cell r="AL20">
            <v>0</v>
          </cell>
          <cell r="AM20">
            <v>0</v>
          </cell>
          <cell r="AN20">
            <v>0</v>
          </cell>
          <cell r="AO20">
            <v>0</v>
          </cell>
          <cell r="AP20">
            <v>0</v>
          </cell>
          <cell r="AQ20">
            <v>0</v>
          </cell>
          <cell r="AR20">
            <v>0</v>
          </cell>
          <cell r="AS20">
            <v>0</v>
          </cell>
          <cell r="AT20">
            <v>0</v>
          </cell>
          <cell r="AU20">
            <v>0</v>
          </cell>
          <cell r="AV20">
            <v>0</v>
          </cell>
          <cell r="CC20">
            <v>0</v>
          </cell>
          <cell r="CD20">
            <v>0</v>
          </cell>
          <cell r="CE20">
            <v>0</v>
          </cell>
          <cell r="CF20">
            <v>0</v>
          </cell>
          <cell r="CG20">
            <v>0</v>
          </cell>
          <cell r="CH20">
            <v>0</v>
          </cell>
          <cell r="CI20">
            <v>0</v>
          </cell>
          <cell r="CJ20">
            <v>0</v>
          </cell>
          <cell r="CK20">
            <v>0</v>
          </cell>
          <cell r="CL20">
            <v>0</v>
          </cell>
          <cell r="CM20">
            <v>0</v>
          </cell>
          <cell r="CN20">
            <v>0</v>
          </cell>
          <cell r="EJ20">
            <v>0</v>
          </cell>
          <cell r="EK20" t="str">
            <v xml:space="preserve"> </v>
          </cell>
          <cell r="EM20">
            <v>0</v>
          </cell>
          <cell r="EN20">
            <v>0</v>
          </cell>
          <cell r="EO20">
            <v>0</v>
          </cell>
          <cell r="EP20" t="str">
            <v xml:space="preserve"> </v>
          </cell>
        </row>
        <row r="21">
          <cell r="AK21">
            <v>2031.3</v>
          </cell>
          <cell r="AL21">
            <v>3209.2999999999993</v>
          </cell>
          <cell r="AM21">
            <v>3493</v>
          </cell>
          <cell r="AN21">
            <v>17794.3</v>
          </cell>
          <cell r="AO21">
            <v>11500.000000000004</v>
          </cell>
          <cell r="AP21">
            <v>1710</v>
          </cell>
          <cell r="AQ21">
            <v>489.69999999999709</v>
          </cell>
          <cell r="AR21">
            <v>1229.5</v>
          </cell>
          <cell r="AS21">
            <v>62.19999999999709</v>
          </cell>
          <cell r="AT21">
            <v>836</v>
          </cell>
          <cell r="AU21">
            <v>430.30000000000291</v>
          </cell>
          <cell r="AV21">
            <v>1428.6999999999971</v>
          </cell>
          <cell r="CC21">
            <v>2.7337362677293156E-2</v>
          </cell>
          <cell r="CD21">
            <v>3.6630659586999098E-2</v>
          </cell>
          <cell r="CE21">
            <v>3.7360606326381753E-2</v>
          </cell>
          <cell r="CF21">
            <v>0.21712811001427643</v>
          </cell>
          <cell r="CG21">
            <v>0.11332371559886169</v>
          </cell>
          <cell r="CH21">
            <v>1.8251174585826414E-2</v>
          </cell>
          <cell r="CI21">
            <v>5.289382242927027E-3</v>
          </cell>
          <cell r="CJ21">
            <v>1.3431991190274342E-2</v>
          </cell>
          <cell r="CK21">
            <v>5.7537346085283941E-4</v>
          </cell>
          <cell r="CL21">
            <v>6.4871978719507842E-3</v>
          </cell>
          <cell r="CM21">
            <v>3.9491846489328386E-3</v>
          </cell>
          <cell r="CN21">
            <v>1.1739002542204346E-2</v>
          </cell>
          <cell r="DW21">
            <v>10510.2</v>
          </cell>
          <cell r="DX21">
            <v>12541.5</v>
          </cell>
          <cell r="DY21">
            <v>15750.8</v>
          </cell>
          <cell r="DZ21">
            <v>3493</v>
          </cell>
          <cell r="EA21">
            <v>21287.3</v>
          </cell>
          <cell r="EB21">
            <v>32787.300000000003</v>
          </cell>
          <cell r="EC21">
            <v>34497.300000000003</v>
          </cell>
          <cell r="ED21">
            <v>34987</v>
          </cell>
          <cell r="EE21">
            <v>36216.5</v>
          </cell>
          <cell r="EF21">
            <v>36278.699999999997</v>
          </cell>
          <cell r="EG21">
            <v>37114.699999999997</v>
          </cell>
          <cell r="EH21">
            <v>37545</v>
          </cell>
          <cell r="EI21">
            <v>38973.699999999997</v>
          </cell>
          <cell r="EJ21">
            <v>28463.499999999996</v>
          </cell>
          <cell r="EK21">
            <v>2.7081787216228039</v>
          </cell>
          <cell r="EM21">
            <v>30</v>
          </cell>
          <cell r="EN21">
            <v>1428.6999999999971</v>
          </cell>
          <cell r="EO21">
            <v>1398.6999999999971</v>
          </cell>
          <cell r="EP21">
            <v>46.623333333333235</v>
          </cell>
        </row>
        <row r="22">
          <cell r="AK22">
            <v>0</v>
          </cell>
          <cell r="AL22">
            <v>0</v>
          </cell>
          <cell r="AM22">
            <v>0</v>
          </cell>
          <cell r="AN22">
            <v>0</v>
          </cell>
          <cell r="AO22">
            <v>0</v>
          </cell>
          <cell r="AP22">
            <v>0</v>
          </cell>
          <cell r="AQ22">
            <v>0</v>
          </cell>
          <cell r="AR22">
            <v>0</v>
          </cell>
          <cell r="AS22">
            <v>0</v>
          </cell>
          <cell r="AT22">
            <v>0</v>
          </cell>
          <cell r="AU22">
            <v>0</v>
          </cell>
          <cell r="AV22">
            <v>0</v>
          </cell>
          <cell r="CC22">
            <v>0</v>
          </cell>
          <cell r="CD22">
            <v>0</v>
          </cell>
          <cell r="CE22">
            <v>0</v>
          </cell>
          <cell r="CF22">
            <v>0</v>
          </cell>
          <cell r="CG22">
            <v>0</v>
          </cell>
          <cell r="CH22">
            <v>0</v>
          </cell>
          <cell r="CI22">
            <v>0</v>
          </cell>
          <cell r="CJ22">
            <v>0</v>
          </cell>
          <cell r="CK22">
            <v>0</v>
          </cell>
          <cell r="CL22">
            <v>0</v>
          </cell>
          <cell r="CM22">
            <v>0</v>
          </cell>
          <cell r="CN22">
            <v>0</v>
          </cell>
          <cell r="EJ22">
            <v>0</v>
          </cell>
          <cell r="EK22" t="str">
            <v xml:space="preserve"> </v>
          </cell>
          <cell r="EM22">
            <v>0</v>
          </cell>
          <cell r="EN22">
            <v>0</v>
          </cell>
          <cell r="EO22">
            <v>0</v>
          </cell>
          <cell r="EP22" t="str">
            <v xml:space="preserve"> </v>
          </cell>
        </row>
        <row r="23">
          <cell r="AK23">
            <v>500</v>
          </cell>
          <cell r="AL23">
            <v>1787.6999999999989</v>
          </cell>
          <cell r="AM23">
            <v>0</v>
          </cell>
          <cell r="AN23">
            <v>85</v>
          </cell>
          <cell r="AO23">
            <v>0</v>
          </cell>
          <cell r="AP23">
            <v>0</v>
          </cell>
          <cell r="AQ23">
            <v>1236</v>
          </cell>
          <cell r="AR23">
            <v>2514</v>
          </cell>
          <cell r="AS23">
            <v>339</v>
          </cell>
          <cell r="AT23">
            <v>1892.1</v>
          </cell>
          <cell r="AU23">
            <v>1100</v>
          </cell>
          <cell r="AV23">
            <v>1517.2999999999993</v>
          </cell>
          <cell r="CC23">
            <v>6.7290313290240622E-3</v>
          </cell>
          <cell r="CD23">
            <v>2.0404645917701136E-2</v>
          </cell>
          <cell r="CE23">
            <v>0</v>
          </cell>
          <cell r="CF23">
            <v>1.0371798469854671E-3</v>
          </cell>
          <cell r="CG23">
            <v>0</v>
          </cell>
          <cell r="CH23">
            <v>0</v>
          </cell>
          <cell r="CI23">
            <v>1.3350370537590042E-2</v>
          </cell>
          <cell r="CJ23">
            <v>2.7464844125538592E-2</v>
          </cell>
          <cell r="CK23">
            <v>3.1358778654199627E-3</v>
          </cell>
          <cell r="CL23">
            <v>1.4682329059232151E-2</v>
          </cell>
          <cell r="CM23">
            <v>1.009552199355355E-2</v>
          </cell>
          <cell r="CN23">
            <v>1.2466989961004187E-2</v>
          </cell>
          <cell r="DW23">
            <v>8514.6</v>
          </cell>
          <cell r="DX23">
            <v>9014.6</v>
          </cell>
          <cell r="DY23">
            <v>10802.3</v>
          </cell>
          <cell r="DZ23">
            <v>0</v>
          </cell>
          <cell r="EA23">
            <v>85</v>
          </cell>
          <cell r="EB23">
            <v>85</v>
          </cell>
          <cell r="EC23">
            <v>85</v>
          </cell>
          <cell r="ED23">
            <v>1321</v>
          </cell>
          <cell r="EE23">
            <v>3835</v>
          </cell>
          <cell r="EF23">
            <v>4174</v>
          </cell>
          <cell r="EG23">
            <v>6066.1</v>
          </cell>
          <cell r="EH23">
            <v>7166.1</v>
          </cell>
          <cell r="EI23">
            <v>8683.4</v>
          </cell>
          <cell r="EJ23">
            <v>168.79999999999927</v>
          </cell>
          <cell r="EK23">
            <v>1.9824771568834665E-2</v>
          </cell>
          <cell r="EM23">
            <v>1680</v>
          </cell>
          <cell r="EN23">
            <v>1517.2999999999993</v>
          </cell>
          <cell r="EO23">
            <v>-162.70000000000073</v>
          </cell>
          <cell r="EP23">
            <v>-9.6845238095238484E-2</v>
          </cell>
        </row>
        <row r="24">
          <cell r="AK24">
            <v>33833</v>
          </cell>
          <cell r="AL24">
            <v>32914.399999999994</v>
          </cell>
          <cell r="AM24">
            <v>34834.699999999997</v>
          </cell>
          <cell r="AN24">
            <v>26953.700000000004</v>
          </cell>
          <cell r="AO24">
            <v>34854.400000000001</v>
          </cell>
          <cell r="AP24">
            <v>33060.400000000001</v>
          </cell>
          <cell r="AQ24">
            <v>29918.7</v>
          </cell>
          <cell r="AR24">
            <v>42531.4</v>
          </cell>
          <cell r="AS24">
            <v>58090.2</v>
          </cell>
          <cell r="AT24">
            <v>45605.5</v>
          </cell>
          <cell r="AU24">
            <v>43498.6</v>
          </cell>
          <cell r="AV24">
            <v>41917.200000000012</v>
          </cell>
          <cell r="CC24">
            <v>0.45532663390974221</v>
          </cell>
          <cell r="CD24">
            <v>0.37568198108943479</v>
          </cell>
          <cell r="CE24">
            <v>0.37258674869671066</v>
          </cell>
          <cell r="CF24">
            <v>0.32889216990226106</v>
          </cell>
          <cell r="CG24">
            <v>0.34346348808425775</v>
          </cell>
          <cell r="CH24">
            <v>0.35286031127324891</v>
          </cell>
          <cell r="CI24">
            <v>0.32315997653964013</v>
          </cell>
          <cell r="CJ24">
            <v>0.46464529492479401</v>
          </cell>
          <cell r="CK24">
            <v>0.53735626070153009</v>
          </cell>
          <cell r="CL24">
            <v>0.35388983558522907</v>
          </cell>
          <cell r="CM24">
            <v>0.39921915726253498</v>
          </cell>
          <cell r="CN24">
            <v>0.3444152847778324</v>
          </cell>
          <cell r="DW24">
            <v>129698.1</v>
          </cell>
          <cell r="DX24">
            <v>163531.1</v>
          </cell>
          <cell r="DY24">
            <v>196445.5</v>
          </cell>
          <cell r="DZ24">
            <v>34834.699999999997</v>
          </cell>
          <cell r="EA24">
            <v>61788.4</v>
          </cell>
          <cell r="EB24">
            <v>96642.8</v>
          </cell>
          <cell r="EC24">
            <v>129703.2</v>
          </cell>
          <cell r="ED24">
            <v>159621.9</v>
          </cell>
          <cell r="EE24">
            <v>202153.3</v>
          </cell>
          <cell r="EF24">
            <v>260243.5</v>
          </cell>
          <cell r="EG24">
            <v>305849</v>
          </cell>
          <cell r="EH24">
            <v>349347.6</v>
          </cell>
          <cell r="EI24">
            <v>391264.8</v>
          </cell>
          <cell r="EJ24">
            <v>261566.69999999998</v>
          </cell>
          <cell r="EK24">
            <v>2.0167350177065044</v>
          </cell>
          <cell r="EM24">
            <v>33781.199999999997</v>
          </cell>
          <cell r="EN24">
            <v>41917.200000000012</v>
          </cell>
          <cell r="EO24">
            <v>8136.0000000000146</v>
          </cell>
          <cell r="EP24">
            <v>0.24084401975063097</v>
          </cell>
        </row>
        <row r="25">
          <cell r="AK25">
            <v>1559.3</v>
          </cell>
          <cell r="AL25">
            <v>2556.1999999999971</v>
          </cell>
          <cell r="AM25">
            <v>9598.7000000000007</v>
          </cell>
          <cell r="AN25">
            <v>3509.8999999999996</v>
          </cell>
          <cell r="AO25">
            <v>1554.8999999999996</v>
          </cell>
          <cell r="AP25">
            <v>24566.9</v>
          </cell>
          <cell r="AQ25">
            <v>620.09999999999854</v>
          </cell>
          <cell r="AR25">
            <v>-289.5</v>
          </cell>
          <cell r="AS25">
            <v>934.19999999999709</v>
          </cell>
          <cell r="AT25">
            <v>1874.1000000000058</v>
          </cell>
          <cell r="AU25">
            <v>902.29999999999563</v>
          </cell>
          <cell r="AV25">
            <v>0</v>
          </cell>
          <cell r="CC25">
            <v>2.0985157102694441E-2</v>
          </cell>
          <cell r="CD25">
            <v>2.9176235327419375E-2</v>
          </cell>
          <cell r="CE25">
            <v>0.10266626165045535</v>
          </cell>
          <cell r="CF25">
            <v>4.2828206410991651E-2</v>
          </cell>
          <cell r="CG25">
            <v>1.5322351772579996E-2</v>
          </cell>
          <cell r="CH25">
            <v>0.26220747422955493</v>
          </cell>
          <cell r="CI25">
            <v>6.6978679371841147E-3</v>
          </cell>
          <cell r="CJ25">
            <v>-3.1627177304468664E-3</v>
          </cell>
          <cell r="CK25">
            <v>8.6417023654139224E-3</v>
          </cell>
          <cell r="CL25">
            <v>1.4542652550027515E-2</v>
          </cell>
          <cell r="CM25">
            <v>8.2810813588939311E-3</v>
          </cell>
          <cell r="CN25">
            <v>0</v>
          </cell>
          <cell r="DW25">
            <v>71742.399999999994</v>
          </cell>
          <cell r="DX25">
            <v>73301.7</v>
          </cell>
          <cell r="DY25">
            <v>75857.899999999994</v>
          </cell>
          <cell r="DZ25">
            <v>9598.7000000000007</v>
          </cell>
          <cell r="EA25">
            <v>13108.6</v>
          </cell>
          <cell r="EB25">
            <v>14663.5</v>
          </cell>
          <cell r="EC25">
            <v>39230.400000000001</v>
          </cell>
          <cell r="ED25">
            <v>39850.5</v>
          </cell>
          <cell r="EE25">
            <v>39561</v>
          </cell>
          <cell r="EF25">
            <v>40495.199999999997</v>
          </cell>
          <cell r="EG25">
            <v>42369.3</v>
          </cell>
          <cell r="EH25">
            <v>43271.6</v>
          </cell>
          <cell r="EI25">
            <v>43271.6</v>
          </cell>
          <cell r="EJ25">
            <v>-28470.799999999996</v>
          </cell>
          <cell r="EK25">
            <v>-0.39684761033921356</v>
          </cell>
          <cell r="EM25">
            <v>2914.7</v>
          </cell>
          <cell r="EN25">
            <v>0</v>
          </cell>
          <cell r="EO25">
            <v>-2914.7</v>
          </cell>
          <cell r="EP25">
            <v>-1</v>
          </cell>
        </row>
        <row r="26">
          <cell r="AK26">
            <v>0</v>
          </cell>
          <cell r="AL26">
            <v>0</v>
          </cell>
          <cell r="AM26">
            <v>0</v>
          </cell>
          <cell r="AN26">
            <v>0</v>
          </cell>
          <cell r="AO26">
            <v>0</v>
          </cell>
          <cell r="AP26">
            <v>0</v>
          </cell>
          <cell r="AQ26">
            <v>0</v>
          </cell>
          <cell r="AR26">
            <v>0</v>
          </cell>
          <cell r="AS26">
            <v>0</v>
          </cell>
          <cell r="AT26">
            <v>0</v>
          </cell>
          <cell r="AU26">
            <v>0</v>
          </cell>
          <cell r="AV26">
            <v>0</v>
          </cell>
          <cell r="CC26">
            <v>0</v>
          </cell>
          <cell r="CD26">
            <v>0</v>
          </cell>
          <cell r="CE26">
            <v>0</v>
          </cell>
          <cell r="CF26">
            <v>0</v>
          </cell>
          <cell r="CG26">
            <v>0</v>
          </cell>
          <cell r="CH26">
            <v>0</v>
          </cell>
          <cell r="CI26">
            <v>0</v>
          </cell>
          <cell r="CJ26">
            <v>0</v>
          </cell>
          <cell r="CK26">
            <v>0</v>
          </cell>
          <cell r="CL26">
            <v>0</v>
          </cell>
          <cell r="CM26">
            <v>0</v>
          </cell>
          <cell r="CN26">
            <v>0</v>
          </cell>
          <cell r="DW26">
            <v>6721.2</v>
          </cell>
          <cell r="DX26">
            <v>6721.2</v>
          </cell>
          <cell r="DY26">
            <v>6721.2</v>
          </cell>
          <cell r="DZ26">
            <v>0</v>
          </cell>
          <cell r="EA26">
            <v>0</v>
          </cell>
          <cell r="EB26">
            <v>0</v>
          </cell>
          <cell r="EJ26">
            <v>-6721.2</v>
          </cell>
          <cell r="EK26">
            <v>-1</v>
          </cell>
          <cell r="EM26">
            <v>210</v>
          </cell>
          <cell r="EN26">
            <v>0</v>
          </cell>
          <cell r="EO26">
            <v>-210</v>
          </cell>
          <cell r="EP26">
            <v>-1</v>
          </cell>
        </row>
        <row r="27">
          <cell r="AK27">
            <v>0</v>
          </cell>
          <cell r="AL27">
            <v>0</v>
          </cell>
          <cell r="AM27">
            <v>0</v>
          </cell>
          <cell r="AN27">
            <v>24</v>
          </cell>
          <cell r="AO27">
            <v>4</v>
          </cell>
          <cell r="AP27">
            <v>0</v>
          </cell>
          <cell r="AQ27">
            <v>170</v>
          </cell>
          <cell r="AR27">
            <v>0</v>
          </cell>
          <cell r="AS27">
            <v>39.4</v>
          </cell>
          <cell r="AT27">
            <v>0</v>
          </cell>
          <cell r="AU27">
            <v>0</v>
          </cell>
          <cell r="AV27">
            <v>22.700000000000017</v>
          </cell>
          <cell r="CC27">
            <v>0</v>
          </cell>
          <cell r="CD27">
            <v>0</v>
          </cell>
          <cell r="CE27">
            <v>0</v>
          </cell>
          <cell r="CF27">
            <v>2.9285078032530837E-4</v>
          </cell>
          <cell r="CG27">
            <v>3.9416944556125796E-5</v>
          </cell>
          <cell r="CH27">
            <v>0</v>
          </cell>
          <cell r="CI27">
            <v>1.8362160124517049E-3</v>
          </cell>
          <cell r="CJ27">
            <v>0</v>
          </cell>
          <cell r="CK27">
            <v>3.6446486105470952E-4</v>
          </cell>
          <cell r="CL27">
            <v>0</v>
          </cell>
          <cell r="CM27">
            <v>0</v>
          </cell>
          <cell r="CN27">
            <v>1.8651596395887127E-4</v>
          </cell>
          <cell r="EA27">
            <v>24</v>
          </cell>
          <cell r="EB27">
            <v>28</v>
          </cell>
          <cell r="EC27">
            <v>28</v>
          </cell>
          <cell r="ED27">
            <v>198</v>
          </cell>
          <cell r="EE27">
            <v>198</v>
          </cell>
          <cell r="EF27">
            <v>237.4</v>
          </cell>
          <cell r="EG27">
            <v>237.4</v>
          </cell>
          <cell r="EH27">
            <v>237.4</v>
          </cell>
          <cell r="EI27">
            <v>260.10000000000002</v>
          </cell>
          <cell r="EJ27">
            <v>260.10000000000002</v>
          </cell>
          <cell r="EK27" t="str">
            <v xml:space="preserve"> </v>
          </cell>
          <cell r="EM27">
            <v>0</v>
          </cell>
          <cell r="EN27">
            <v>22.700000000000017</v>
          </cell>
          <cell r="EO27">
            <v>22.700000000000017</v>
          </cell>
          <cell r="EP27" t="str">
            <v xml:space="preserve"> </v>
          </cell>
        </row>
        <row r="28">
          <cell r="AK28">
            <v>0</v>
          </cell>
          <cell r="AL28">
            <v>0</v>
          </cell>
          <cell r="AM28">
            <v>0</v>
          </cell>
          <cell r="AN28">
            <v>0</v>
          </cell>
          <cell r="AO28">
            <v>0</v>
          </cell>
          <cell r="AP28">
            <v>0</v>
          </cell>
          <cell r="AQ28">
            <v>0</v>
          </cell>
          <cell r="AR28">
            <v>0</v>
          </cell>
          <cell r="AS28">
            <v>0</v>
          </cell>
          <cell r="AT28">
            <v>0</v>
          </cell>
          <cell r="AU28">
            <v>0</v>
          </cell>
          <cell r="AV28">
            <v>0</v>
          </cell>
          <cell r="CC28">
            <v>0</v>
          </cell>
          <cell r="CD28">
            <v>0</v>
          </cell>
          <cell r="CE28">
            <v>0</v>
          </cell>
          <cell r="CF28">
            <v>0</v>
          </cell>
          <cell r="CG28">
            <v>0</v>
          </cell>
          <cell r="CH28">
            <v>0</v>
          </cell>
          <cell r="CI28">
            <v>0</v>
          </cell>
          <cell r="CJ28">
            <v>0</v>
          </cell>
          <cell r="CK28">
            <v>0</v>
          </cell>
          <cell r="CL28">
            <v>0</v>
          </cell>
          <cell r="CM28">
            <v>0</v>
          </cell>
          <cell r="CN28">
            <v>0</v>
          </cell>
          <cell r="EJ28">
            <v>0</v>
          </cell>
          <cell r="EK28" t="str">
            <v xml:space="preserve"> </v>
          </cell>
          <cell r="EM28">
            <v>0</v>
          </cell>
          <cell r="EN28">
            <v>0</v>
          </cell>
          <cell r="EO28">
            <v>0</v>
          </cell>
          <cell r="EP28" t="str">
            <v xml:space="preserve"> </v>
          </cell>
        </row>
        <row r="29">
          <cell r="AK29">
            <v>350</v>
          </cell>
          <cell r="AL29">
            <v>73</v>
          </cell>
          <cell r="AM29">
            <v>1050</v>
          </cell>
          <cell r="AN29">
            <v>29</v>
          </cell>
          <cell r="AO29">
            <v>0</v>
          </cell>
          <cell r="AP29">
            <v>159.4</v>
          </cell>
          <cell r="AQ29">
            <v>146</v>
          </cell>
          <cell r="AR29">
            <v>385.7</v>
          </cell>
          <cell r="AS29">
            <v>45.400000000000091</v>
          </cell>
          <cell r="AT29">
            <v>0</v>
          </cell>
          <cell r="AU29">
            <v>0</v>
          </cell>
          <cell r="AV29">
            <v>0</v>
          </cell>
          <cell r="CC29">
            <v>4.7103219303168435E-3</v>
          </cell>
          <cell r="CD29">
            <v>8.3321538960238507E-4</v>
          </cell>
          <cell r="CE29">
            <v>1.1230643184283091E-2</v>
          </cell>
          <cell r="CF29">
            <v>3.5386135955974761E-4</v>
          </cell>
          <cell r="CG29">
            <v>0</v>
          </cell>
          <cell r="CH29">
            <v>1.7013083210413629E-3</v>
          </cell>
          <cell r="CI29">
            <v>1.57698551657617E-3</v>
          </cell>
          <cell r="CJ29">
            <v>4.21367954622921E-3</v>
          </cell>
          <cell r="CK29">
            <v>4.1996712415948845E-4</v>
          </cell>
          <cell r="CL29">
            <v>0</v>
          </cell>
          <cell r="CM29">
            <v>0</v>
          </cell>
          <cell r="CN29">
            <v>0</v>
          </cell>
          <cell r="DW29">
            <v>3203.3</v>
          </cell>
          <cell r="DX29">
            <v>3553.3</v>
          </cell>
          <cell r="DY29">
            <v>3626.3</v>
          </cell>
          <cell r="DZ29">
            <v>1050</v>
          </cell>
          <cell r="EA29">
            <v>1079</v>
          </cell>
          <cell r="EB29">
            <v>1079</v>
          </cell>
          <cell r="EC29">
            <v>1238.4000000000001</v>
          </cell>
          <cell r="ED29">
            <v>1384.4</v>
          </cell>
          <cell r="EE29">
            <v>1770.1</v>
          </cell>
          <cell r="EF29">
            <v>1815.5</v>
          </cell>
          <cell r="EG29">
            <v>1815.5</v>
          </cell>
          <cell r="EH29">
            <v>1815.5</v>
          </cell>
          <cell r="EI29">
            <v>1815.5</v>
          </cell>
          <cell r="EJ29">
            <v>-1387.8000000000002</v>
          </cell>
          <cell r="EK29">
            <v>-0.43324072050697726</v>
          </cell>
          <cell r="EM29">
            <v>350</v>
          </cell>
          <cell r="EN29">
            <v>0</v>
          </cell>
          <cell r="EO29">
            <v>-350</v>
          </cell>
          <cell r="EP29">
            <v>-1</v>
          </cell>
        </row>
        <row r="30">
          <cell r="AK30">
            <v>0</v>
          </cell>
          <cell r="AL30">
            <v>394.60000000000014</v>
          </cell>
          <cell r="AM30">
            <v>698</v>
          </cell>
          <cell r="AN30">
            <v>118.39999999999998</v>
          </cell>
          <cell r="AO30">
            <v>178.70000000000005</v>
          </cell>
          <cell r="AP30">
            <v>92.6</v>
          </cell>
          <cell r="AQ30">
            <v>0</v>
          </cell>
          <cell r="AR30">
            <v>296.8</v>
          </cell>
          <cell r="AS30">
            <v>121.9</v>
          </cell>
          <cell r="AT30">
            <v>80.399999999999864</v>
          </cell>
          <cell r="AU30">
            <v>167.8</v>
          </cell>
          <cell r="AV30">
            <v>922.30000000000018</v>
          </cell>
          <cell r="CC30">
            <v>0</v>
          </cell>
          <cell r="CD30">
            <v>4.5039286676315246E-3</v>
          </cell>
          <cell r="CE30">
            <v>7.4657037548853311E-3</v>
          </cell>
          <cell r="CF30">
            <v>1.4447305162715209E-3</v>
          </cell>
          <cell r="CG30">
            <v>1.7609519980449203E-3</v>
          </cell>
          <cell r="CH30">
            <v>9.8833846002779283E-4</v>
          </cell>
          <cell r="CI30">
            <v>0</v>
          </cell>
          <cell r="CJ30">
            <v>3.2424684711455268E-3</v>
          </cell>
          <cell r="CK30">
            <v>1.1276209787454085E-3</v>
          </cell>
          <cell r="CL30">
            <v>6.2388840778091165E-4</v>
          </cell>
          <cell r="CM30">
            <v>1.54002599138026E-3</v>
          </cell>
          <cell r="CN30">
            <v>7.5781353990866471E-3</v>
          </cell>
          <cell r="DW30">
            <v>692.8</v>
          </cell>
          <cell r="DX30">
            <v>692.8</v>
          </cell>
          <cell r="DY30">
            <v>1087.4000000000001</v>
          </cell>
          <cell r="DZ30">
            <v>698</v>
          </cell>
          <cell r="EA30">
            <v>816.4</v>
          </cell>
          <cell r="EB30">
            <v>995.1</v>
          </cell>
          <cell r="EC30">
            <v>1087.7</v>
          </cell>
          <cell r="ED30">
            <v>1087.7</v>
          </cell>
          <cell r="EE30">
            <v>1384.5</v>
          </cell>
          <cell r="EF30">
            <v>1506.4</v>
          </cell>
          <cell r="EG30">
            <v>1586.8</v>
          </cell>
          <cell r="EH30">
            <v>1754.6</v>
          </cell>
          <cell r="EI30">
            <v>2676.9</v>
          </cell>
          <cell r="EJ30">
            <v>1984.1000000000001</v>
          </cell>
          <cell r="EK30">
            <v>2.8638856812933029</v>
          </cell>
          <cell r="EM30">
            <v>0</v>
          </cell>
          <cell r="EN30">
            <v>922.30000000000018</v>
          </cell>
          <cell r="EO30">
            <v>922.30000000000018</v>
          </cell>
          <cell r="EP30" t="str">
            <v xml:space="preserve"> </v>
          </cell>
        </row>
        <row r="31">
          <cell r="AK31">
            <v>56</v>
          </cell>
          <cell r="AL31">
            <v>0</v>
          </cell>
          <cell r="AM31">
            <v>0</v>
          </cell>
          <cell r="AN31">
            <v>0</v>
          </cell>
          <cell r="AO31">
            <v>0</v>
          </cell>
          <cell r="AP31">
            <v>100</v>
          </cell>
          <cell r="AQ31">
            <v>0</v>
          </cell>
          <cell r="AR31">
            <v>0</v>
          </cell>
          <cell r="AS31">
            <v>0</v>
          </cell>
          <cell r="AT31">
            <v>0</v>
          </cell>
          <cell r="AU31">
            <v>0</v>
          </cell>
          <cell r="AV31">
            <v>0</v>
          </cell>
          <cell r="CC31">
            <v>7.5365150885069502E-4</v>
          </cell>
          <cell r="CD31">
            <v>0</v>
          </cell>
          <cell r="CE31">
            <v>0</v>
          </cell>
          <cell r="CF31">
            <v>0</v>
          </cell>
          <cell r="CG31">
            <v>0</v>
          </cell>
          <cell r="CH31">
            <v>1.0673201512179189E-3</v>
          </cell>
          <cell r="CI31">
            <v>0</v>
          </cell>
          <cell r="CJ31">
            <v>0</v>
          </cell>
          <cell r="CK31">
            <v>0</v>
          </cell>
          <cell r="CL31">
            <v>0</v>
          </cell>
          <cell r="CM31">
            <v>0</v>
          </cell>
          <cell r="CN31">
            <v>0</v>
          </cell>
          <cell r="DW31">
            <v>23.1</v>
          </cell>
          <cell r="DX31">
            <v>79.099999999999994</v>
          </cell>
          <cell r="DY31">
            <v>79.099999999999994</v>
          </cell>
          <cell r="DZ31">
            <v>0</v>
          </cell>
          <cell r="EA31">
            <v>0</v>
          </cell>
          <cell r="EB31">
            <v>0</v>
          </cell>
          <cell r="EC31">
            <v>100</v>
          </cell>
          <cell r="ED31">
            <v>100</v>
          </cell>
          <cell r="EE31">
            <v>100</v>
          </cell>
          <cell r="EF31">
            <v>100</v>
          </cell>
          <cell r="EG31">
            <v>100</v>
          </cell>
          <cell r="EH31">
            <v>100</v>
          </cell>
          <cell r="EI31">
            <v>100</v>
          </cell>
          <cell r="EJ31">
            <v>76.900000000000006</v>
          </cell>
          <cell r="EK31">
            <v>3.329004329004329</v>
          </cell>
          <cell r="EM31">
            <v>0</v>
          </cell>
          <cell r="EN31">
            <v>0</v>
          </cell>
          <cell r="EO31">
            <v>0</v>
          </cell>
          <cell r="EP31" t="str">
            <v xml:space="preserve"> </v>
          </cell>
        </row>
        <row r="32">
          <cell r="AK32">
            <v>0</v>
          </cell>
          <cell r="AL32">
            <v>0</v>
          </cell>
          <cell r="AM32">
            <v>3.9</v>
          </cell>
          <cell r="AN32">
            <v>0</v>
          </cell>
          <cell r="AO32">
            <v>0</v>
          </cell>
          <cell r="AP32">
            <v>43</v>
          </cell>
          <cell r="AQ32">
            <v>453.7</v>
          </cell>
          <cell r="AR32">
            <v>60</v>
          </cell>
          <cell r="AS32">
            <v>57.6</v>
          </cell>
          <cell r="AT32">
            <v>150.19999999999999</v>
          </cell>
          <cell r="AU32">
            <v>23.800000000000068</v>
          </cell>
          <cell r="AV32">
            <v>3.2999999999999545</v>
          </cell>
          <cell r="CC32">
            <v>0</v>
          </cell>
          <cell r="CD32">
            <v>0</v>
          </cell>
          <cell r="CE32">
            <v>4.1713817541622913E-5</v>
          </cell>
          <cell r="CF32">
            <v>0</v>
          </cell>
          <cell r="CG32">
            <v>0</v>
          </cell>
          <cell r="CH32">
            <v>4.5894766502370513E-4</v>
          </cell>
          <cell r="CI32">
            <v>4.900536499113756E-3</v>
          </cell>
          <cell r="CJ32">
            <v>6.5548553998898791E-4</v>
          </cell>
          <cell r="CK32">
            <v>5.3282172580586978E-4</v>
          </cell>
          <cell r="CL32">
            <v>1.1655228712524016E-3</v>
          </cell>
          <cell r="CM32">
            <v>2.1843038495143199E-4</v>
          </cell>
          <cell r="CN32">
            <v>2.7114655553491907E-5</v>
          </cell>
          <cell r="DW32">
            <v>1689.6</v>
          </cell>
          <cell r="DX32">
            <v>1689.6</v>
          </cell>
          <cell r="DY32">
            <v>1689.6</v>
          </cell>
          <cell r="DZ32">
            <v>3.9</v>
          </cell>
          <cell r="EA32">
            <v>3.9</v>
          </cell>
          <cell r="EB32">
            <v>3.9</v>
          </cell>
          <cell r="EC32">
            <v>46.9</v>
          </cell>
          <cell r="ED32">
            <v>500.6</v>
          </cell>
          <cell r="EE32">
            <v>560.6</v>
          </cell>
          <cell r="EF32">
            <v>618.20000000000005</v>
          </cell>
          <cell r="EG32">
            <v>768.4</v>
          </cell>
          <cell r="EH32">
            <v>792.2</v>
          </cell>
          <cell r="EI32">
            <v>795.5</v>
          </cell>
          <cell r="EJ32">
            <v>-894.09999999999991</v>
          </cell>
          <cell r="EK32">
            <v>-0.52917850378787878</v>
          </cell>
          <cell r="EM32">
            <v>359</v>
          </cell>
          <cell r="EN32">
            <v>3.2999999999999545</v>
          </cell>
          <cell r="EO32">
            <v>-355.70000000000005</v>
          </cell>
          <cell r="EP32">
            <v>-0.9908077994428971</v>
          </cell>
        </row>
        <row r="33">
          <cell r="AK33">
            <v>77.099999999999994</v>
          </cell>
          <cell r="AL33">
            <v>0</v>
          </cell>
          <cell r="AM33">
            <v>0</v>
          </cell>
          <cell r="AN33">
            <v>0</v>
          </cell>
          <cell r="AO33">
            <v>0</v>
          </cell>
          <cell r="AP33">
            <v>0</v>
          </cell>
          <cell r="AQ33">
            <v>0</v>
          </cell>
          <cell r="AR33">
            <v>0</v>
          </cell>
          <cell r="AS33">
            <v>0</v>
          </cell>
          <cell r="AT33">
            <v>0</v>
          </cell>
          <cell r="AU33">
            <v>0</v>
          </cell>
          <cell r="AV33">
            <v>0</v>
          </cell>
          <cell r="CC33">
            <v>1.0376166309355103E-3</v>
          </cell>
          <cell r="CD33">
            <v>0</v>
          </cell>
          <cell r="CE33">
            <v>0</v>
          </cell>
          <cell r="CF33">
            <v>0</v>
          </cell>
          <cell r="CG33">
            <v>0</v>
          </cell>
          <cell r="CH33">
            <v>0</v>
          </cell>
          <cell r="CI33">
            <v>0</v>
          </cell>
          <cell r="CJ33">
            <v>0</v>
          </cell>
          <cell r="CK33">
            <v>0</v>
          </cell>
          <cell r="CL33">
            <v>0</v>
          </cell>
          <cell r="CM33">
            <v>0</v>
          </cell>
          <cell r="CN33">
            <v>0</v>
          </cell>
          <cell r="DX33">
            <v>77.099999999999994</v>
          </cell>
          <cell r="DY33">
            <v>77.099999999999994</v>
          </cell>
          <cell r="DZ33">
            <v>0</v>
          </cell>
          <cell r="EA33">
            <v>0</v>
          </cell>
          <cell r="EB33">
            <v>0</v>
          </cell>
          <cell r="EK33" t="str">
            <v xml:space="preserve"> </v>
          </cell>
          <cell r="EM33">
            <v>0</v>
          </cell>
          <cell r="EN33">
            <v>0</v>
          </cell>
          <cell r="EO33">
            <v>0</v>
          </cell>
          <cell r="EP33" t="str">
            <v xml:space="preserve"> </v>
          </cell>
        </row>
        <row r="34">
          <cell r="AK34">
            <v>-77.099999999999994</v>
          </cell>
          <cell r="AL34">
            <v>0</v>
          </cell>
          <cell r="AM34">
            <v>0</v>
          </cell>
          <cell r="AN34">
            <v>0</v>
          </cell>
          <cell r="AO34">
            <v>0</v>
          </cell>
          <cell r="AP34">
            <v>0</v>
          </cell>
          <cell r="AQ34">
            <v>0</v>
          </cell>
          <cell r="AR34">
            <v>0</v>
          </cell>
          <cell r="AS34">
            <v>0</v>
          </cell>
          <cell r="AT34">
            <v>0</v>
          </cell>
          <cell r="AU34">
            <v>0</v>
          </cell>
          <cell r="AV34">
            <v>0</v>
          </cell>
          <cell r="CC34">
            <v>-1.0376166309355103E-3</v>
          </cell>
          <cell r="CD34">
            <v>0</v>
          </cell>
          <cell r="CE34">
            <v>0</v>
          </cell>
          <cell r="CF34">
            <v>0</v>
          </cell>
          <cell r="CG34">
            <v>0</v>
          </cell>
          <cell r="CH34">
            <v>0</v>
          </cell>
          <cell r="CI34">
            <v>0</v>
          </cell>
          <cell r="CJ34">
            <v>0</v>
          </cell>
          <cell r="CK34">
            <v>0</v>
          </cell>
          <cell r="CL34">
            <v>0</v>
          </cell>
          <cell r="CM34">
            <v>0</v>
          </cell>
          <cell r="CN34">
            <v>0</v>
          </cell>
          <cell r="DW34">
            <v>77.099999999999994</v>
          </cell>
          <cell r="EB34">
            <v>0</v>
          </cell>
          <cell r="EJ34">
            <v>-77.099999999999994</v>
          </cell>
          <cell r="EK34">
            <v>-1</v>
          </cell>
          <cell r="EM34">
            <v>0</v>
          </cell>
          <cell r="EN34">
            <v>0</v>
          </cell>
          <cell r="EO34">
            <v>0</v>
          </cell>
          <cell r="EP34" t="str">
            <v xml:space="preserve"> </v>
          </cell>
        </row>
        <row r="35">
          <cell r="AK35">
            <v>162.4</v>
          </cell>
          <cell r="AL35">
            <v>0</v>
          </cell>
          <cell r="AM35">
            <v>7</v>
          </cell>
          <cell r="AN35">
            <v>0</v>
          </cell>
          <cell r="AO35">
            <v>0</v>
          </cell>
          <cell r="AP35">
            <v>0</v>
          </cell>
          <cell r="AQ35">
            <v>0</v>
          </cell>
          <cell r="AR35">
            <v>11.3</v>
          </cell>
          <cell r="AS35">
            <v>0</v>
          </cell>
          <cell r="AT35">
            <v>0</v>
          </cell>
          <cell r="AU35">
            <v>0</v>
          </cell>
          <cell r="AV35">
            <v>0</v>
          </cell>
          <cell r="CC35">
            <v>2.1855893756670157E-3</v>
          </cell>
          <cell r="CD35">
            <v>0</v>
          </cell>
          <cell r="CE35">
            <v>7.4870954561887277E-5</v>
          </cell>
          <cell r="CF35">
            <v>0</v>
          </cell>
          <cell r="CG35">
            <v>0</v>
          </cell>
          <cell r="CH35">
            <v>0</v>
          </cell>
          <cell r="CI35">
            <v>0</v>
          </cell>
          <cell r="CJ35">
            <v>1.2344977669792606E-4</v>
          </cell>
          <cell r="CK35">
            <v>0</v>
          </cell>
          <cell r="CL35">
            <v>0</v>
          </cell>
          <cell r="CM35">
            <v>0</v>
          </cell>
          <cell r="CN35">
            <v>0</v>
          </cell>
          <cell r="DW35">
            <v>95.1</v>
          </cell>
          <cell r="DX35">
            <v>257.5</v>
          </cell>
          <cell r="DY35">
            <v>257.5</v>
          </cell>
          <cell r="DZ35">
            <v>7</v>
          </cell>
          <cell r="EA35">
            <v>7</v>
          </cell>
          <cell r="EB35">
            <v>7</v>
          </cell>
          <cell r="EC35">
            <v>7</v>
          </cell>
          <cell r="ED35">
            <v>7</v>
          </cell>
          <cell r="EE35">
            <v>18.3</v>
          </cell>
          <cell r="EF35">
            <v>18.3</v>
          </cell>
          <cell r="EG35">
            <v>18.3</v>
          </cell>
          <cell r="EH35">
            <v>18.3</v>
          </cell>
          <cell r="EI35">
            <v>18.3</v>
          </cell>
          <cell r="EJ35">
            <v>-76.8</v>
          </cell>
          <cell r="EK35">
            <v>-0.80757097791798105</v>
          </cell>
          <cell r="EM35">
            <v>0</v>
          </cell>
          <cell r="EN35">
            <v>0</v>
          </cell>
          <cell r="EO35">
            <v>0</v>
          </cell>
          <cell r="EP35" t="str">
            <v xml:space="preserve"> </v>
          </cell>
        </row>
        <row r="36">
          <cell r="AK36">
            <v>303.2</v>
          </cell>
          <cell r="AL36">
            <v>303.20000000000027</v>
          </cell>
          <cell r="AM36">
            <v>303.2</v>
          </cell>
          <cell r="AN36">
            <v>488.8</v>
          </cell>
          <cell r="AO36">
            <v>303.20000000000005</v>
          </cell>
          <cell r="AP36">
            <v>542.20000000000005</v>
          </cell>
          <cell r="AQ36">
            <v>405.6</v>
          </cell>
          <cell r="AR36">
            <v>859.6</v>
          </cell>
          <cell r="AS36">
            <v>589.79999999999995</v>
          </cell>
          <cell r="AT36">
            <v>870.1</v>
          </cell>
          <cell r="AU36">
            <v>640.70000000000005</v>
          </cell>
          <cell r="AV36">
            <v>719.69999999999982</v>
          </cell>
          <cell r="CC36">
            <v>4.0804845979201913E-3</v>
          </cell>
          <cell r="CD36">
            <v>3.4606973442115533E-3</v>
          </cell>
          <cell r="CE36">
            <v>3.2429819175948888E-3</v>
          </cell>
          <cell r="CF36">
            <v>5.9643942259587799E-3</v>
          </cell>
          <cell r="CG36">
            <v>2.9878043973543358E-3</v>
          </cell>
          <cell r="CH36">
            <v>5.7870098599035573E-3</v>
          </cell>
          <cell r="CI36">
            <v>4.3809953802965386E-3</v>
          </cell>
          <cell r="CJ36">
            <v>9.3909228362422329E-3</v>
          </cell>
          <cell r="CK36">
            <v>5.4558724631996866E-3</v>
          </cell>
          <cell r="CL36">
            <v>6.7518072588329875E-3</v>
          </cell>
          <cell r="CM36">
            <v>5.8801826738816001E-3</v>
          </cell>
          <cell r="CN36">
            <v>5.9134598793479966E-3</v>
          </cell>
          <cell r="DW36">
            <v>1905.9</v>
          </cell>
          <cell r="DX36">
            <v>2209.1</v>
          </cell>
          <cell r="DY36">
            <v>2512.3000000000002</v>
          </cell>
          <cell r="DZ36">
            <v>303.2</v>
          </cell>
          <cell r="EA36">
            <v>792</v>
          </cell>
          <cell r="EB36">
            <v>1095.2</v>
          </cell>
          <cell r="EC36">
            <v>1637.4</v>
          </cell>
          <cell r="ED36">
            <v>2043</v>
          </cell>
          <cell r="EE36">
            <v>2902.6</v>
          </cell>
          <cell r="EF36">
            <v>3492.4</v>
          </cell>
          <cell r="EG36">
            <v>4362.5</v>
          </cell>
          <cell r="EH36">
            <v>5003.2</v>
          </cell>
          <cell r="EI36">
            <v>5722.9</v>
          </cell>
          <cell r="EJ36">
            <v>3816.9999999999995</v>
          </cell>
          <cell r="EK36">
            <v>2.0027283697990446</v>
          </cell>
          <cell r="EM36">
            <v>441.7</v>
          </cell>
          <cell r="EN36">
            <v>719.69999999999982</v>
          </cell>
          <cell r="EO36">
            <v>277.99999999999983</v>
          </cell>
          <cell r="EP36">
            <v>0.62938646139913934</v>
          </cell>
        </row>
        <row r="37">
          <cell r="AK37">
            <v>3546.0999999999913</v>
          </cell>
          <cell r="AL37">
            <v>12283.900000000009</v>
          </cell>
          <cell r="AM37">
            <v>6441</v>
          </cell>
          <cell r="AN37">
            <v>1442.1000000000004</v>
          </cell>
          <cell r="AO37">
            <v>7685.5</v>
          </cell>
          <cell r="AP37">
            <v>1170</v>
          </cell>
          <cell r="AQ37">
            <v>1592.5</v>
          </cell>
          <cell r="AR37">
            <v>3200</v>
          </cell>
          <cell r="AS37">
            <v>3535</v>
          </cell>
          <cell r="AT37">
            <v>825</v>
          </cell>
          <cell r="AU37">
            <v>24240</v>
          </cell>
          <cell r="AV37">
            <v>47390.000000000007</v>
          </cell>
          <cell r="CC37">
            <v>4.7723635991704337E-2</v>
          </cell>
          <cell r="CD37">
            <v>0.14020732225118829</v>
          </cell>
          <cell r="CE37">
            <v>6.8891974047587998E-2</v>
          </cell>
          <cell r="CF37">
            <v>1.7596671262796969E-2</v>
          </cell>
          <cell r="CG37">
            <v>7.5734731846526196E-2</v>
          </cell>
          <cell r="CH37">
            <v>1.2487645769249652E-2</v>
          </cell>
          <cell r="CI37">
            <v>1.7201023528407883E-2</v>
          </cell>
          <cell r="CJ37">
            <v>3.4959228799412684E-2</v>
          </cell>
          <cell r="CK37">
            <v>3.2700083345898433E-2</v>
          </cell>
          <cell r="CL37">
            <v>6.4018400052145898E-3</v>
          </cell>
          <cell r="CM37">
            <v>0.22246859374885278</v>
          </cell>
          <cell r="CN37">
            <v>0.3893828868727271</v>
          </cell>
          <cell r="DW37">
            <v>90329.600000000006</v>
          </cell>
          <cell r="DX37">
            <v>93875.7</v>
          </cell>
          <cell r="DY37">
            <v>106159.6</v>
          </cell>
          <cell r="DZ37">
            <v>6441</v>
          </cell>
          <cell r="EA37">
            <v>7883.1</v>
          </cell>
          <cell r="EB37">
            <v>15568.6</v>
          </cell>
          <cell r="EC37">
            <v>16738.599999999999</v>
          </cell>
          <cell r="ED37">
            <v>18331.099999999999</v>
          </cell>
          <cell r="EE37">
            <v>21531.1</v>
          </cell>
          <cell r="EF37">
            <v>25066.1</v>
          </cell>
          <cell r="EG37">
            <v>25891.1</v>
          </cell>
          <cell r="EH37">
            <v>50131.1</v>
          </cell>
          <cell r="EI37">
            <v>97521.1</v>
          </cell>
          <cell r="EJ37">
            <v>7191.5</v>
          </cell>
          <cell r="EK37">
            <v>7.9613991426952024E-2</v>
          </cell>
          <cell r="EM37">
            <v>3208</v>
          </cell>
          <cell r="EN37">
            <v>47390.000000000007</v>
          </cell>
          <cell r="EO37">
            <v>44182.000000000007</v>
          </cell>
          <cell r="EP37">
            <v>13.772443890274317</v>
          </cell>
        </row>
        <row r="38">
          <cell r="AK38">
            <v>0</v>
          </cell>
          <cell r="AL38">
            <v>0</v>
          </cell>
          <cell r="AM38">
            <v>0</v>
          </cell>
          <cell r="AN38">
            <v>0</v>
          </cell>
          <cell r="AO38">
            <v>0</v>
          </cell>
          <cell r="AP38">
            <v>0</v>
          </cell>
          <cell r="AQ38">
            <v>0</v>
          </cell>
          <cell r="AR38">
            <v>0</v>
          </cell>
          <cell r="AS38">
            <v>0</v>
          </cell>
          <cell r="AT38">
            <v>0</v>
          </cell>
          <cell r="AU38">
            <v>0</v>
          </cell>
          <cell r="AV38">
            <v>0</v>
          </cell>
          <cell r="CC38">
            <v>0</v>
          </cell>
          <cell r="CD38">
            <v>0</v>
          </cell>
          <cell r="CE38">
            <v>0</v>
          </cell>
          <cell r="CF38">
            <v>0</v>
          </cell>
          <cell r="CG38">
            <v>0</v>
          </cell>
          <cell r="CH38">
            <v>0</v>
          </cell>
          <cell r="CI38">
            <v>0</v>
          </cell>
          <cell r="CJ38">
            <v>0</v>
          </cell>
          <cell r="CK38">
            <v>0</v>
          </cell>
          <cell r="CL38">
            <v>0</v>
          </cell>
          <cell r="CM38">
            <v>0</v>
          </cell>
          <cell r="CN38">
            <v>0</v>
          </cell>
          <cell r="EJ38">
            <v>0</v>
          </cell>
          <cell r="EK38" t="str">
            <v xml:space="preserve"> </v>
          </cell>
          <cell r="EM38">
            <v>0</v>
          </cell>
          <cell r="EN38">
            <v>0</v>
          </cell>
          <cell r="EO38">
            <v>0</v>
          </cell>
          <cell r="EP38" t="str">
            <v xml:space="preserve"> </v>
          </cell>
        </row>
        <row r="39">
          <cell r="AK39">
            <v>0</v>
          </cell>
          <cell r="AL39">
            <v>315</v>
          </cell>
          <cell r="AM39">
            <v>-0.1</v>
          </cell>
          <cell r="AN39">
            <v>0</v>
          </cell>
          <cell r="AO39">
            <v>0.1</v>
          </cell>
          <cell r="AP39">
            <v>0</v>
          </cell>
          <cell r="AQ39">
            <v>0</v>
          </cell>
          <cell r="AR39">
            <v>0</v>
          </cell>
          <cell r="AS39">
            <v>0</v>
          </cell>
          <cell r="AT39">
            <v>0</v>
          </cell>
          <cell r="AU39">
            <v>0</v>
          </cell>
          <cell r="AV39">
            <v>0</v>
          </cell>
          <cell r="DW39">
            <v>1155</v>
          </cell>
          <cell r="DX39">
            <v>1155</v>
          </cell>
          <cell r="DY39">
            <v>1470</v>
          </cell>
          <cell r="DZ39">
            <v>-0.1</v>
          </cell>
          <cell r="EA39">
            <v>-0.1</v>
          </cell>
          <cell r="EB39">
            <v>0</v>
          </cell>
          <cell r="EJ39">
            <v>-1155</v>
          </cell>
          <cell r="EK39">
            <v>-1</v>
          </cell>
          <cell r="EM39">
            <v>0</v>
          </cell>
          <cell r="EN39">
            <v>0</v>
          </cell>
          <cell r="EO39">
            <v>0</v>
          </cell>
          <cell r="EP39" t="str">
            <v xml:space="preserve"> </v>
          </cell>
        </row>
        <row r="41">
          <cell r="AK41">
            <v>74304.899999999994</v>
          </cell>
          <cell r="AL41">
            <v>87612.4</v>
          </cell>
          <cell r="AM41">
            <v>93494.199999999983</v>
          </cell>
          <cell r="AN41">
            <v>81953.000000000015</v>
          </cell>
          <cell r="AO41">
            <v>101479.19999999998</v>
          </cell>
          <cell r="AP41">
            <v>93692.6</v>
          </cell>
          <cell r="AQ41">
            <v>92581.7</v>
          </cell>
          <cell r="AR41">
            <v>91535.2</v>
          </cell>
          <cell r="AS41">
            <v>108103.7</v>
          </cell>
          <cell r="AT41">
            <v>128869.2</v>
          </cell>
          <cell r="AU41">
            <v>108959.2</v>
          </cell>
          <cell r="AV41">
            <v>121705.40000000002</v>
          </cell>
          <cell r="CC41">
            <v>1</v>
          </cell>
          <cell r="CD41">
            <v>0.99640461852431839</v>
          </cell>
          <cell r="CE41">
            <v>1.0000010695850654</v>
          </cell>
          <cell r="CF41">
            <v>0.99999999999999967</v>
          </cell>
          <cell r="CG41">
            <v>0.9999990145763864</v>
          </cell>
          <cell r="CH41">
            <v>1</v>
          </cell>
          <cell r="CI41">
            <v>1</v>
          </cell>
          <cell r="CJ41">
            <v>1</v>
          </cell>
          <cell r="CK41">
            <v>1</v>
          </cell>
          <cell r="CL41">
            <v>1</v>
          </cell>
          <cell r="CM41">
            <v>1</v>
          </cell>
          <cell r="CN41">
            <v>1</v>
          </cell>
          <cell r="DW41">
            <v>702111.9</v>
          </cell>
          <cell r="DX41">
            <v>776416.8</v>
          </cell>
          <cell r="DY41">
            <v>864029.2</v>
          </cell>
          <cell r="DZ41">
            <v>93494.2</v>
          </cell>
          <cell r="EA41">
            <v>175447.2</v>
          </cell>
          <cell r="EB41">
            <v>276926.40000000002</v>
          </cell>
          <cell r="EC41">
            <v>370619</v>
          </cell>
          <cell r="ED41">
            <v>463200.7</v>
          </cell>
          <cell r="EE41">
            <v>554735.9</v>
          </cell>
          <cell r="EF41">
            <v>662839.6</v>
          </cell>
          <cell r="EG41">
            <v>791708.8</v>
          </cell>
          <cell r="EH41">
            <v>900668</v>
          </cell>
          <cell r="EI41">
            <v>1022373.4</v>
          </cell>
          <cell r="EJ41">
            <v>320261.5</v>
          </cell>
          <cell r="EK41">
            <v>0.45614025342683973</v>
          </cell>
          <cell r="EM41">
            <v>76501.899999999994</v>
          </cell>
          <cell r="EN41">
            <v>121705.40000000002</v>
          </cell>
          <cell r="EO41">
            <v>45203.500000000029</v>
          </cell>
          <cell r="EP41">
            <v>0.59088074936700963</v>
          </cell>
        </row>
        <row r="45">
          <cell r="DW45" t="str">
            <v xml:space="preserve">     ACUMULADO HASTA EL MES:</v>
          </cell>
          <cell r="EM45" t="str">
            <v xml:space="preserve">           GASTO DURANTE EL MES:</v>
          </cell>
        </row>
        <row r="47">
          <cell r="AK47">
            <v>37196</v>
          </cell>
          <cell r="AL47">
            <v>37226</v>
          </cell>
          <cell r="AM47">
            <v>37257</v>
          </cell>
          <cell r="AN47">
            <v>37288</v>
          </cell>
          <cell r="AO47">
            <v>37316</v>
          </cell>
          <cell r="AP47">
            <v>37347</v>
          </cell>
          <cell r="AQ47">
            <v>37377</v>
          </cell>
          <cell r="AR47">
            <v>37408</v>
          </cell>
          <cell r="AS47">
            <v>37438</v>
          </cell>
          <cell r="AT47">
            <v>37469</v>
          </cell>
          <cell r="AU47">
            <v>37500</v>
          </cell>
          <cell r="AV47">
            <v>37530</v>
          </cell>
          <cell r="CC47">
            <v>37196</v>
          </cell>
          <cell r="CD47">
            <v>37226</v>
          </cell>
          <cell r="CE47">
            <v>37257</v>
          </cell>
          <cell r="CF47">
            <v>37288</v>
          </cell>
          <cell r="CG47">
            <v>37316</v>
          </cell>
          <cell r="CH47">
            <v>37347</v>
          </cell>
          <cell r="CI47">
            <v>37377</v>
          </cell>
          <cell r="CJ47">
            <v>37408</v>
          </cell>
          <cell r="CK47">
            <v>37438</v>
          </cell>
          <cell r="CL47">
            <v>37469</v>
          </cell>
          <cell r="CM47">
            <v>37500</v>
          </cell>
          <cell r="CN47">
            <v>37530</v>
          </cell>
          <cell r="DW47">
            <v>37165</v>
          </cell>
          <cell r="DX47">
            <v>37196</v>
          </cell>
          <cell r="DY47">
            <v>37226</v>
          </cell>
          <cell r="DZ47">
            <v>37257</v>
          </cell>
          <cell r="EA47">
            <v>37288</v>
          </cell>
          <cell r="EB47">
            <v>37316</v>
          </cell>
          <cell r="EC47">
            <v>37347</v>
          </cell>
          <cell r="ED47">
            <v>37377</v>
          </cell>
          <cell r="EE47">
            <v>37408</v>
          </cell>
          <cell r="EF47">
            <v>37438</v>
          </cell>
          <cell r="EG47">
            <v>37469</v>
          </cell>
          <cell r="EH47">
            <v>37500</v>
          </cell>
          <cell r="EI47">
            <v>37530</v>
          </cell>
          <cell r="EJ47" t="str">
            <v>VARIACION</v>
          </cell>
          <cell r="EM47">
            <v>37165</v>
          </cell>
          <cell r="EN47">
            <v>37530</v>
          </cell>
          <cell r="EO47" t="str">
            <v>VARIACION</v>
          </cell>
        </row>
        <row r="49">
          <cell r="AK49">
            <v>65.400000000000006</v>
          </cell>
          <cell r="AL49">
            <v>0</v>
          </cell>
          <cell r="AM49">
            <v>65.400000000000006</v>
          </cell>
          <cell r="AN49">
            <v>0</v>
          </cell>
          <cell r="AO49">
            <v>65.400000000000006</v>
          </cell>
          <cell r="AP49">
            <v>0</v>
          </cell>
          <cell r="AQ49">
            <v>65.400000000000006</v>
          </cell>
          <cell r="AR49">
            <v>63.7</v>
          </cell>
          <cell r="AS49">
            <v>147.9</v>
          </cell>
          <cell r="AT49">
            <v>139</v>
          </cell>
          <cell r="AU49">
            <v>377</v>
          </cell>
          <cell r="AV49">
            <v>-59.799999999999955</v>
          </cell>
          <cell r="CC49">
            <v>1.1387697108151782E-3</v>
          </cell>
          <cell r="CD49">
            <v>0</v>
          </cell>
          <cell r="CE49">
            <v>1.0902834737031631E-3</v>
          </cell>
          <cell r="CF49">
            <v>0</v>
          </cell>
          <cell r="CG49">
            <v>9.3216038859970712E-4</v>
          </cell>
          <cell r="CH49">
            <v>0</v>
          </cell>
          <cell r="CI49">
            <v>8.3301914670307834E-4</v>
          </cell>
          <cell r="CJ49">
            <v>8.7919064773025275E-4</v>
          </cell>
          <cell r="CK49">
            <v>2.1563350177726329E-3</v>
          </cell>
          <cell r="CL49">
            <v>2.5365704108149143E-3</v>
          </cell>
          <cell r="CM49">
            <v>6.6650637512463851E-3</v>
          </cell>
          <cell r="CN49">
            <v>-1.1495711215431161E-3</v>
          </cell>
          <cell r="DW49">
            <v>899.9</v>
          </cell>
          <cell r="DX49">
            <v>965.3</v>
          </cell>
          <cell r="DY49">
            <v>965.3</v>
          </cell>
          <cell r="DZ49">
            <v>65.400000000000006</v>
          </cell>
          <cell r="EA49">
            <v>65.400000000000006</v>
          </cell>
          <cell r="EB49">
            <v>130.80000000000001</v>
          </cell>
          <cell r="EC49">
            <v>130.80000000000001</v>
          </cell>
          <cell r="ED49">
            <v>196.2</v>
          </cell>
          <cell r="EE49">
            <v>259.89999999999998</v>
          </cell>
          <cell r="EF49">
            <v>407.8</v>
          </cell>
          <cell r="EG49">
            <v>546.79999999999995</v>
          </cell>
          <cell r="EH49">
            <v>923.8</v>
          </cell>
          <cell r="EI49">
            <v>864</v>
          </cell>
          <cell r="EJ49">
            <v>-35.899999999999977</v>
          </cell>
          <cell r="EK49">
            <v>-3.9893321480164445E-2</v>
          </cell>
          <cell r="EM49">
            <v>200.5</v>
          </cell>
          <cell r="EN49">
            <v>-59.799999999999955</v>
          </cell>
          <cell r="EO49">
            <v>-260.29999999999995</v>
          </cell>
          <cell r="EP49">
            <v>-1.2982543640897752</v>
          </cell>
        </row>
        <row r="50">
          <cell r="AK50">
            <v>32233.4</v>
          </cell>
          <cell r="AL50">
            <v>32233.300000000047</v>
          </cell>
          <cell r="AM50">
            <v>35365</v>
          </cell>
          <cell r="AN50">
            <v>46471.199999999997</v>
          </cell>
          <cell r="AO50">
            <v>46471.199999999997</v>
          </cell>
          <cell r="AP50">
            <v>43966</v>
          </cell>
          <cell r="AQ50">
            <v>43966</v>
          </cell>
          <cell r="AR50">
            <v>43691</v>
          </cell>
          <cell r="AS50">
            <v>43219</v>
          </cell>
          <cell r="AT50">
            <v>43063</v>
          </cell>
          <cell r="AU50">
            <v>43141</v>
          </cell>
          <cell r="AV50">
            <v>23705</v>
          </cell>
          <cell r="CC50">
            <v>0.56126023847996875</v>
          </cell>
          <cell r="CD50">
            <v>0.63516394734767911</v>
          </cell>
          <cell r="CE50">
            <v>0.58956995485492902</v>
          </cell>
          <cell r="CF50">
            <v>0.60075082218131426</v>
          </cell>
          <cell r="CG50">
            <v>0.66236409557637166</v>
          </cell>
          <cell r="CH50">
            <v>0.68508690191629862</v>
          </cell>
          <cell r="CI50">
            <v>0.56000794807259235</v>
          </cell>
          <cell r="CJ50">
            <v>0.60302540957586293</v>
          </cell>
          <cell r="CK50">
            <v>0.63011929096088848</v>
          </cell>
          <cell r="CL50">
            <v>0.78584411223685358</v>
          </cell>
          <cell r="CM50">
            <v>0.76269897955575672</v>
          </cell>
          <cell r="CN50">
            <v>0.45569537518694964</v>
          </cell>
          <cell r="DW50">
            <v>300575.2</v>
          </cell>
          <cell r="DX50">
            <v>332808.59999999998</v>
          </cell>
          <cell r="DY50">
            <v>365041.9</v>
          </cell>
          <cell r="DZ50">
            <v>35365</v>
          </cell>
          <cell r="EA50">
            <v>81836.2</v>
          </cell>
          <cell r="EB50">
            <v>128307.4</v>
          </cell>
          <cell r="EC50">
            <v>172273.4</v>
          </cell>
          <cell r="ED50">
            <v>216239.4</v>
          </cell>
          <cell r="EE50">
            <v>259930.4</v>
          </cell>
          <cell r="EF50">
            <v>303149.40000000002</v>
          </cell>
          <cell r="EG50">
            <v>346212.4</v>
          </cell>
          <cell r="EH50">
            <v>389353.4</v>
          </cell>
          <cell r="EI50">
            <v>413058.4</v>
          </cell>
          <cell r="EJ50">
            <v>112483.20000000001</v>
          </cell>
          <cell r="EK50">
            <v>0.37422648308975592</v>
          </cell>
          <cell r="EM50">
            <v>32233.3</v>
          </cell>
          <cell r="EN50">
            <v>23705</v>
          </cell>
          <cell r="EO50">
            <v>-8528.2999999999993</v>
          </cell>
          <cell r="EP50">
            <v>-0.26458041838719581</v>
          </cell>
        </row>
        <row r="51">
          <cell r="AK51">
            <v>4610.2</v>
          </cell>
          <cell r="AL51">
            <v>4799</v>
          </cell>
          <cell r="AM51">
            <v>4728.3999999999996</v>
          </cell>
          <cell r="AN51">
            <v>4858.1000000000004</v>
          </cell>
          <cell r="AO51">
            <v>586.60000000000036</v>
          </cell>
          <cell r="AP51">
            <v>2933.2</v>
          </cell>
          <cell r="AQ51">
            <v>2933.2</v>
          </cell>
          <cell r="AR51">
            <v>7376.2</v>
          </cell>
          <cell r="AS51">
            <v>7027.4</v>
          </cell>
          <cell r="AT51">
            <v>4101.6000000000004</v>
          </cell>
          <cell r="AU51">
            <v>329.10000000000582</v>
          </cell>
          <cell r="AV51">
            <v>5083.1999999999971</v>
          </cell>
          <cell r="CC51">
            <v>8.0274558422020387E-2</v>
          </cell>
          <cell r="CD51">
            <v>9.4565303066130604E-2</v>
          </cell>
          <cell r="CE51">
            <v>7.8827161728716136E-2</v>
          </cell>
          <cell r="CF51">
            <v>6.2802500672223718E-2</v>
          </cell>
          <cell r="CG51">
            <v>8.3609370634952374E-3</v>
          </cell>
          <cell r="CH51">
            <v>4.5705702149408341E-2</v>
          </cell>
          <cell r="CI51">
            <v>3.7361036102591269E-2</v>
          </cell>
          <cell r="CJ51">
            <v>0.10180668847390723</v>
          </cell>
          <cell r="CK51">
            <v>0.10245725966122649</v>
          </cell>
          <cell r="CL51">
            <v>7.4848900697830595E-2</v>
          </cell>
          <cell r="CM51">
            <v>5.8182293913401168E-3</v>
          </cell>
          <cell r="CN51">
            <v>9.7717390050634942E-2</v>
          </cell>
          <cell r="DW51">
            <v>16066.3</v>
          </cell>
          <cell r="DX51">
            <v>20676.5</v>
          </cell>
          <cell r="DY51">
            <v>25475.5</v>
          </cell>
          <cell r="DZ51">
            <v>4728.3999999999996</v>
          </cell>
          <cell r="EA51">
            <v>9586.5</v>
          </cell>
          <cell r="EB51">
            <v>10173.1</v>
          </cell>
          <cell r="EC51">
            <v>13106.3</v>
          </cell>
          <cell r="ED51">
            <v>16039.5</v>
          </cell>
          <cell r="EE51">
            <v>23415.7</v>
          </cell>
          <cell r="EF51">
            <v>30443.1</v>
          </cell>
          <cell r="EG51">
            <v>34544.699999999997</v>
          </cell>
          <cell r="EH51">
            <v>34873.800000000003</v>
          </cell>
          <cell r="EI51">
            <v>39957</v>
          </cell>
          <cell r="EJ51">
            <v>23890.7</v>
          </cell>
          <cell r="EK51">
            <v>1.4870069648892401</v>
          </cell>
          <cell r="EM51">
            <v>4055.3</v>
          </cell>
          <cell r="EN51">
            <v>5083.1999999999971</v>
          </cell>
          <cell r="EO51">
            <v>1027.8999999999969</v>
          </cell>
          <cell r="EP51">
            <v>0.25347076665104851</v>
          </cell>
        </row>
        <row r="52">
          <cell r="AR52">
            <v>2505.6</v>
          </cell>
          <cell r="AS52">
            <v>0</v>
          </cell>
          <cell r="AT52">
            <v>0</v>
          </cell>
          <cell r="AU52">
            <v>0</v>
          </cell>
          <cell r="AV52">
            <v>614.30000000000018</v>
          </cell>
          <cell r="CJ52">
            <v>3.458241894745559E-2</v>
          </cell>
          <cell r="CK52">
            <v>0</v>
          </cell>
          <cell r="CL52">
            <v>0</v>
          </cell>
          <cell r="CM52">
            <v>0</v>
          </cell>
          <cell r="CN52">
            <v>1.180905585223975E-2</v>
          </cell>
          <cell r="EE52">
            <v>2505.6</v>
          </cell>
          <cell r="EF52">
            <v>2505.6</v>
          </cell>
          <cell r="EG52">
            <v>2505.6</v>
          </cell>
          <cell r="EH52">
            <v>2505.6</v>
          </cell>
          <cell r="EI52">
            <v>3119.9</v>
          </cell>
          <cell r="EJ52">
            <v>3119.9</v>
          </cell>
          <cell r="EK52" t="str">
            <v xml:space="preserve"> </v>
          </cell>
          <cell r="EM52">
            <v>0</v>
          </cell>
          <cell r="EN52">
            <v>614.30000000000018</v>
          </cell>
          <cell r="EO52">
            <v>614.30000000000018</v>
          </cell>
          <cell r="EP52" t="str">
            <v xml:space="preserve"> </v>
          </cell>
        </row>
        <row r="53">
          <cell r="AK53">
            <v>0</v>
          </cell>
          <cell r="AL53">
            <v>0</v>
          </cell>
          <cell r="AM53">
            <v>500</v>
          </cell>
          <cell r="AN53">
            <v>0</v>
          </cell>
          <cell r="AO53">
            <v>0</v>
          </cell>
          <cell r="AP53">
            <v>348</v>
          </cell>
          <cell r="AQ53">
            <v>139.19999999999999</v>
          </cell>
          <cell r="AR53">
            <v>58</v>
          </cell>
          <cell r="AS53">
            <v>0</v>
          </cell>
          <cell r="AT53">
            <v>0</v>
          </cell>
          <cell r="AU53">
            <v>0</v>
          </cell>
          <cell r="AV53">
            <v>112.59999999999991</v>
          </cell>
          <cell r="CC53">
            <v>0</v>
          </cell>
          <cell r="CD53">
            <v>0</v>
          </cell>
          <cell r="CE53">
            <v>8.3355005634798383E-3</v>
          </cell>
          <cell r="CF53">
            <v>0</v>
          </cell>
          <cell r="CG53">
            <v>0</v>
          </cell>
          <cell r="CH53">
            <v>5.4226047824881031E-3</v>
          </cell>
          <cell r="CI53">
            <v>1.7730315783037996E-3</v>
          </cell>
          <cell r="CJ53">
            <v>8.0051895711702762E-4</v>
          </cell>
          <cell r="CK53">
            <v>0</v>
          </cell>
          <cell r="CL53">
            <v>0</v>
          </cell>
          <cell r="CM53">
            <v>0</v>
          </cell>
          <cell r="CN53">
            <v>2.1645770616346969E-3</v>
          </cell>
          <cell r="DW53">
            <v>9584</v>
          </cell>
          <cell r="DX53">
            <v>9584</v>
          </cell>
          <cell r="DY53">
            <v>9584</v>
          </cell>
          <cell r="DZ53">
            <v>500</v>
          </cell>
          <cell r="EA53">
            <v>500</v>
          </cell>
          <cell r="EB53">
            <v>500</v>
          </cell>
          <cell r="EC53">
            <v>848</v>
          </cell>
          <cell r="ED53">
            <v>987.2</v>
          </cell>
          <cell r="EE53">
            <v>1045.2</v>
          </cell>
          <cell r="EF53">
            <v>1045.2</v>
          </cell>
          <cell r="EG53">
            <v>1045.2</v>
          </cell>
          <cell r="EH53">
            <v>1045.2</v>
          </cell>
          <cell r="EI53">
            <v>1157.8</v>
          </cell>
          <cell r="EJ53">
            <v>-8426.2000000000007</v>
          </cell>
          <cell r="EK53">
            <v>-0.87919449081803003</v>
          </cell>
          <cell r="EM53">
            <v>0</v>
          </cell>
          <cell r="EN53">
            <v>112.59999999999991</v>
          </cell>
          <cell r="EO53">
            <v>112.59999999999991</v>
          </cell>
          <cell r="EP53" t="str">
            <v xml:space="preserve"> </v>
          </cell>
        </row>
        <row r="54">
          <cell r="AK54">
            <v>0</v>
          </cell>
          <cell r="AL54">
            <v>0</v>
          </cell>
          <cell r="AM54">
            <v>2318</v>
          </cell>
          <cell r="AN54">
            <v>2578.8999999999996</v>
          </cell>
          <cell r="AO54">
            <v>0</v>
          </cell>
          <cell r="AP54">
            <v>0</v>
          </cell>
          <cell r="AQ54">
            <v>0</v>
          </cell>
          <cell r="AR54">
            <v>0</v>
          </cell>
          <cell r="AS54">
            <v>0</v>
          </cell>
          <cell r="AT54">
            <v>0</v>
          </cell>
          <cell r="AU54">
            <v>0</v>
          </cell>
          <cell r="AV54">
            <v>0</v>
          </cell>
          <cell r="CC54">
            <v>0</v>
          </cell>
          <cell r="CD54">
            <v>0</v>
          </cell>
          <cell r="CE54">
            <v>3.8643380612292534E-2</v>
          </cell>
          <cell r="CF54">
            <v>3.3338418102467578E-2</v>
          </cell>
          <cell r="CG54">
            <v>0</v>
          </cell>
          <cell r="CH54">
            <v>0</v>
          </cell>
          <cell r="CI54">
            <v>0</v>
          </cell>
          <cell r="CJ54">
            <v>0</v>
          </cell>
          <cell r="CK54">
            <v>0</v>
          </cell>
          <cell r="CL54">
            <v>0</v>
          </cell>
          <cell r="CM54">
            <v>0</v>
          </cell>
          <cell r="CN54">
            <v>0</v>
          </cell>
          <cell r="DW54">
            <v>492.2</v>
          </cell>
          <cell r="DX54">
            <v>492.2</v>
          </cell>
          <cell r="DY54">
            <v>492.2</v>
          </cell>
          <cell r="DZ54">
            <v>2318</v>
          </cell>
          <cell r="EA54">
            <v>4896.8999999999996</v>
          </cell>
          <cell r="EB54">
            <v>4896.8999999999996</v>
          </cell>
          <cell r="EC54">
            <v>4896.8999999999996</v>
          </cell>
          <cell r="ED54">
            <v>4896.8999999999996</v>
          </cell>
          <cell r="EE54">
            <v>4896.8999999999996</v>
          </cell>
          <cell r="EF54">
            <v>4896.8999999999996</v>
          </cell>
          <cell r="EG54">
            <v>4896.8999999999996</v>
          </cell>
          <cell r="EH54">
            <v>4896.8999999999996</v>
          </cell>
          <cell r="EI54">
            <v>4896.8999999999996</v>
          </cell>
          <cell r="EJ54">
            <v>4404.7</v>
          </cell>
          <cell r="EK54">
            <v>8.9490044697277522</v>
          </cell>
          <cell r="EM54">
            <v>0</v>
          </cell>
          <cell r="EN54">
            <v>0</v>
          </cell>
          <cell r="EO54">
            <v>0</v>
          </cell>
          <cell r="EP54" t="str">
            <v xml:space="preserve"> </v>
          </cell>
        </row>
        <row r="55">
          <cell r="AK55">
            <v>6964.9</v>
          </cell>
          <cell r="AL55">
            <v>0</v>
          </cell>
          <cell r="AM55">
            <v>2699.5</v>
          </cell>
          <cell r="AN55">
            <v>0</v>
          </cell>
          <cell r="AO55">
            <v>2594.8999999999996</v>
          </cell>
          <cell r="AP55">
            <v>0</v>
          </cell>
          <cell r="AQ55">
            <v>2652</v>
          </cell>
          <cell r="AR55">
            <v>1205.5</v>
          </cell>
          <cell r="AS55">
            <v>5069.5</v>
          </cell>
          <cell r="AT55">
            <v>5217.7</v>
          </cell>
          <cell r="AU55">
            <v>5229.6000000000004</v>
          </cell>
          <cell r="AV55">
            <v>12039.499999999996</v>
          </cell>
          <cell r="DX55">
            <v>6964.9</v>
          </cell>
          <cell r="DY55">
            <v>6964.9</v>
          </cell>
          <cell r="DZ55">
            <v>2699.5</v>
          </cell>
          <cell r="EA55">
            <v>2699.5</v>
          </cell>
          <cell r="EB55">
            <v>5294.4</v>
          </cell>
          <cell r="EC55">
            <v>5294.4</v>
          </cell>
          <cell r="ED55">
            <v>7946.4</v>
          </cell>
          <cell r="EE55">
            <v>9151.9</v>
          </cell>
          <cell r="EF55">
            <v>14221.4</v>
          </cell>
          <cell r="EG55">
            <v>19439.099999999999</v>
          </cell>
          <cell r="EH55">
            <v>24668.7</v>
          </cell>
          <cell r="EI55">
            <v>36708.199999999997</v>
          </cell>
          <cell r="EJ55">
            <v>36708.199999999997</v>
          </cell>
          <cell r="EK55" t="str">
            <v xml:space="preserve"> </v>
          </cell>
          <cell r="EM55">
            <v>0</v>
          </cell>
          <cell r="EN55">
            <v>12039.499999999996</v>
          </cell>
        </row>
        <row r="56">
          <cell r="AK56">
            <v>196.2</v>
          </cell>
          <cell r="AL56">
            <v>261.59999999999991</v>
          </cell>
          <cell r="AM56">
            <v>196.2</v>
          </cell>
          <cell r="AN56">
            <v>291.40000000000003</v>
          </cell>
          <cell r="AO56">
            <v>196.19999999999993</v>
          </cell>
          <cell r="AP56">
            <v>261.60000000000002</v>
          </cell>
          <cell r="AQ56">
            <v>196.2</v>
          </cell>
          <cell r="AR56">
            <v>227.3</v>
          </cell>
          <cell r="AS56">
            <v>345.2</v>
          </cell>
          <cell r="AT56">
            <v>463.7</v>
          </cell>
          <cell r="AU56">
            <v>752.2</v>
          </cell>
          <cell r="AV56">
            <v>1091.8000000000002</v>
          </cell>
          <cell r="CC56">
            <v>3.4163091324455339E-3</v>
          </cell>
          <cell r="CD56">
            <v>5.1548829510522521E-3</v>
          </cell>
          <cell r="CE56">
            <v>3.2708504211094885E-3</v>
          </cell>
          <cell r="CF56">
            <v>3.7670382857261054E-3</v>
          </cell>
          <cell r="CG56">
            <v>2.7964811657991201E-3</v>
          </cell>
          <cell r="CH56">
            <v>4.0763029054565738E-3</v>
          </cell>
          <cell r="CI56">
            <v>2.4990574401092349E-3</v>
          </cell>
          <cell r="CJ56">
            <v>3.1372061888396618E-3</v>
          </cell>
          <cell r="CK56">
            <v>5.0329063430365976E-3</v>
          </cell>
          <cell r="CL56">
            <v>8.4619258956465885E-3</v>
          </cell>
          <cell r="CM56">
            <v>1.3298304916943053E-2</v>
          </cell>
          <cell r="CN56">
            <v>2.098832358696949E-2</v>
          </cell>
          <cell r="DW56">
            <v>2095.9</v>
          </cell>
          <cell r="DX56">
            <v>2292.1</v>
          </cell>
          <cell r="DY56">
            <v>2553.6999999999998</v>
          </cell>
          <cell r="DZ56">
            <v>196.2</v>
          </cell>
          <cell r="EA56">
            <v>487.6</v>
          </cell>
          <cell r="EB56">
            <v>683.8</v>
          </cell>
          <cell r="EC56">
            <v>945.4</v>
          </cell>
          <cell r="ED56">
            <v>1141.5999999999999</v>
          </cell>
          <cell r="EE56">
            <v>1368.9</v>
          </cell>
          <cell r="EF56">
            <v>1714.1</v>
          </cell>
          <cell r="EG56">
            <v>2177.8000000000002</v>
          </cell>
          <cell r="EH56">
            <v>2930</v>
          </cell>
          <cell r="EI56">
            <v>4021.8</v>
          </cell>
          <cell r="EJ56">
            <v>1925.9</v>
          </cell>
          <cell r="EK56">
            <v>0.91888925998377791</v>
          </cell>
          <cell r="EM56">
            <v>591.20000000000005</v>
          </cell>
          <cell r="EN56">
            <v>1091.8000000000002</v>
          </cell>
          <cell r="EO56">
            <v>500.60000000000014</v>
          </cell>
          <cell r="EP56">
            <v>0.84675236806495291</v>
          </cell>
        </row>
        <row r="57">
          <cell r="AK57">
            <v>2452.6999999999998</v>
          </cell>
          <cell r="AL57">
            <v>2209.7999999999993</v>
          </cell>
          <cell r="AM57">
            <v>2044.2</v>
          </cell>
          <cell r="AN57">
            <v>2181.1000000000004</v>
          </cell>
          <cell r="AO57">
            <v>1683.0999999999995</v>
          </cell>
          <cell r="AP57">
            <v>1683.1</v>
          </cell>
          <cell r="AQ57">
            <v>1683.1</v>
          </cell>
          <cell r="AR57">
            <v>1638.2</v>
          </cell>
          <cell r="AS57">
            <v>1562.4</v>
          </cell>
          <cell r="AT57">
            <v>2076</v>
          </cell>
          <cell r="AU57">
            <v>1708.3</v>
          </cell>
          <cell r="AV57">
            <v>1633.4000000000015</v>
          </cell>
          <cell r="CC57">
            <v>4.2707346631749035E-2</v>
          </cell>
          <cell r="CD57">
            <v>4.35445731851501E-2</v>
          </cell>
          <cell r="CE57">
            <v>3.4078860503730976E-2</v>
          </cell>
          <cell r="CF57">
            <v>2.8195906674664411E-2</v>
          </cell>
          <cell r="CG57">
            <v>2.3989589450338938E-2</v>
          </cell>
          <cell r="CH57">
            <v>2.6226396866108406E-2</v>
          </cell>
          <cell r="CI57">
            <v>2.1438142596574176E-2</v>
          </cell>
          <cell r="CJ57">
            <v>2.2610519923260596E-2</v>
          </cell>
          <cell r="CK57">
            <v>2.277929568470562E-2</v>
          </cell>
          <cell r="CL57">
            <v>3.7884317790300444E-2</v>
          </cell>
          <cell r="CM57">
            <v>3.0201401608101322E-2</v>
          </cell>
          <cell r="CN57">
            <v>3.1399823911848312E-2</v>
          </cell>
          <cell r="DW57">
            <v>15995.8</v>
          </cell>
          <cell r="DX57">
            <v>18448.5</v>
          </cell>
          <cell r="DY57">
            <v>20658.3</v>
          </cell>
          <cell r="DZ57">
            <v>2044.2</v>
          </cell>
          <cell r="EA57">
            <v>4225.3</v>
          </cell>
          <cell r="EB57">
            <v>5908.4</v>
          </cell>
          <cell r="EC57">
            <v>7591.5</v>
          </cell>
          <cell r="ED57">
            <v>9274.6</v>
          </cell>
          <cell r="EE57">
            <v>10912.8</v>
          </cell>
          <cell r="EF57">
            <v>12475.2</v>
          </cell>
          <cell r="EG57">
            <v>14551.2</v>
          </cell>
          <cell r="EH57">
            <v>16259.5</v>
          </cell>
          <cell r="EI57">
            <v>17892.900000000001</v>
          </cell>
          <cell r="EJ57">
            <v>1897.1000000000022</v>
          </cell>
          <cell r="EK57">
            <v>0.11859988246914832</v>
          </cell>
          <cell r="EM57">
            <v>1683.1</v>
          </cell>
          <cell r="EN57">
            <v>1633.4000000000015</v>
          </cell>
          <cell r="EO57">
            <v>-49.699999999998454</v>
          </cell>
          <cell r="EP57">
            <v>-2.9528845582555086E-2</v>
          </cell>
        </row>
        <row r="58">
          <cell r="AK58">
            <v>7260.5</v>
          </cell>
          <cell r="AL58">
            <v>7666.6000000000058</v>
          </cell>
          <cell r="AM58">
            <v>8601.6</v>
          </cell>
          <cell r="AN58">
            <v>7486.4</v>
          </cell>
          <cell r="AO58">
            <v>5984.4000000000015</v>
          </cell>
          <cell r="AP58">
            <v>3880.9</v>
          </cell>
          <cell r="AQ58">
            <v>3940.4</v>
          </cell>
          <cell r="AR58">
            <v>5728.9</v>
          </cell>
          <cell r="AS58">
            <v>4610</v>
          </cell>
          <cell r="AT58">
            <v>-4197.5</v>
          </cell>
          <cell r="AU58">
            <v>-685.69999999999709</v>
          </cell>
          <cell r="AV58">
            <v>2315.1999999999971</v>
          </cell>
          <cell r="CC58">
            <v>0.12642259151947399</v>
          </cell>
          <cell r="CD58">
            <v>0.15107196342713011</v>
          </cell>
          <cell r="CE58">
            <v>0.14339728329365636</v>
          </cell>
          <cell r="CF58">
            <v>9.6779531304941366E-2</v>
          </cell>
          <cell r="CG58">
            <v>8.5296951521958542E-2</v>
          </cell>
          <cell r="CH58">
            <v>6.0472950863097924E-2</v>
          </cell>
          <cell r="CI58">
            <v>5.0190040453651524E-2</v>
          </cell>
          <cell r="CJ58">
            <v>7.9070569886685163E-2</v>
          </cell>
          <cell r="CK58">
            <v>6.7212335577632426E-2</v>
          </cell>
          <cell r="CL58">
            <v>-7.6598951794212972E-2</v>
          </cell>
          <cell r="CM58">
            <v>-1.2122637173022883E-2</v>
          </cell>
          <cell r="CN58">
            <v>4.4506472585227781E-2</v>
          </cell>
          <cell r="DW58">
            <v>81774.5</v>
          </cell>
          <cell r="DX58">
            <v>89035</v>
          </cell>
          <cell r="DY58">
            <v>96701.6</v>
          </cell>
          <cell r="DZ58">
            <v>8601.6</v>
          </cell>
          <cell r="EA58">
            <v>16088</v>
          </cell>
          <cell r="EB58">
            <v>22072.400000000001</v>
          </cell>
          <cell r="EC58">
            <v>25953.3</v>
          </cell>
          <cell r="ED58">
            <v>29893.7</v>
          </cell>
          <cell r="EE58">
            <v>35622.6</v>
          </cell>
          <cell r="EF58">
            <v>40232.6</v>
          </cell>
          <cell r="EG58">
            <v>36035.1</v>
          </cell>
          <cell r="EH58">
            <v>35349.4</v>
          </cell>
          <cell r="EI58">
            <v>37664.6</v>
          </cell>
          <cell r="EJ58">
            <v>-44109.9</v>
          </cell>
          <cell r="EK58">
            <v>-0.53940898446337182</v>
          </cell>
          <cell r="EM58">
            <v>7724.7</v>
          </cell>
          <cell r="EN58">
            <v>2315.1999999999971</v>
          </cell>
          <cell r="EO58">
            <v>-5409.5000000000027</v>
          </cell>
          <cell r="EP58">
            <v>-0.70028609525289043</v>
          </cell>
        </row>
        <row r="59">
          <cell r="AK59">
            <v>0</v>
          </cell>
          <cell r="AL59">
            <v>0</v>
          </cell>
          <cell r="AM59">
            <v>0</v>
          </cell>
          <cell r="AN59">
            <v>0</v>
          </cell>
          <cell r="AO59">
            <v>0</v>
          </cell>
          <cell r="AP59">
            <v>0</v>
          </cell>
          <cell r="AQ59">
            <v>0</v>
          </cell>
          <cell r="AR59">
            <v>0</v>
          </cell>
          <cell r="AS59">
            <v>0</v>
          </cell>
          <cell r="AT59">
            <v>0</v>
          </cell>
          <cell r="AU59">
            <v>0</v>
          </cell>
          <cell r="AV59">
            <v>0</v>
          </cell>
          <cell r="CC59">
            <v>0</v>
          </cell>
          <cell r="CD59">
            <v>0</v>
          </cell>
          <cell r="CE59">
            <v>0</v>
          </cell>
          <cell r="CF59">
            <v>0</v>
          </cell>
          <cell r="CG59">
            <v>0</v>
          </cell>
          <cell r="CH59">
            <v>0</v>
          </cell>
          <cell r="CI59">
            <v>0</v>
          </cell>
          <cell r="CJ59">
            <v>0</v>
          </cell>
          <cell r="CK59">
            <v>0</v>
          </cell>
          <cell r="CL59">
            <v>0</v>
          </cell>
          <cell r="CM59">
            <v>0</v>
          </cell>
          <cell r="CN59">
            <v>0</v>
          </cell>
          <cell r="EJ59">
            <v>0</v>
          </cell>
          <cell r="EK59" t="str">
            <v xml:space="preserve"> </v>
          </cell>
          <cell r="EM59">
            <v>0</v>
          </cell>
          <cell r="EN59">
            <v>0</v>
          </cell>
          <cell r="EO59">
            <v>0</v>
          </cell>
          <cell r="EP59" t="str">
            <v xml:space="preserve"> </v>
          </cell>
        </row>
        <row r="60">
          <cell r="AK60">
            <v>27.699999999999932</v>
          </cell>
          <cell r="AL60">
            <v>20.200000000000045</v>
          </cell>
          <cell r="AM60">
            <v>10.5</v>
          </cell>
          <cell r="AN60">
            <v>23.9</v>
          </cell>
          <cell r="AO60">
            <v>9.2000000000000028</v>
          </cell>
          <cell r="AP60">
            <v>31.5</v>
          </cell>
          <cell r="AQ60">
            <v>65.3</v>
          </cell>
          <cell r="AR60">
            <v>28.4</v>
          </cell>
          <cell r="AS60">
            <v>37.5</v>
          </cell>
          <cell r="AT60">
            <v>50.6</v>
          </cell>
          <cell r="AU60">
            <v>10.1</v>
          </cell>
          <cell r="AV60">
            <v>15</v>
          </cell>
          <cell r="CC60">
            <v>4.8232295091101457E-4</v>
          </cell>
          <cell r="CD60">
            <v>3.9804524316229268E-4</v>
          </cell>
          <cell r="CE60">
            <v>1.7504551183307663E-4</v>
          </cell>
          <cell r="CF60">
            <v>3.0896436180114585E-4</v>
          </cell>
          <cell r="CG60">
            <v>1.3112959594980593E-4</v>
          </cell>
          <cell r="CH60">
            <v>4.9083922600107828E-4</v>
          </cell>
          <cell r="CI60">
            <v>8.3174541712096347E-4</v>
          </cell>
          <cell r="CJ60">
            <v>3.9197824796764795E-4</v>
          </cell>
          <cell r="CK60">
            <v>5.467380876705458E-4</v>
          </cell>
          <cell r="CL60">
            <v>9.2338462436859466E-4</v>
          </cell>
          <cell r="CM60">
            <v>1.7856006336230368E-4</v>
          </cell>
          <cell r="CN60">
            <v>2.8835396025329022E-4</v>
          </cell>
          <cell r="DW60">
            <v>557.1</v>
          </cell>
          <cell r="DX60">
            <v>584.79999999999995</v>
          </cell>
          <cell r="DY60">
            <v>605</v>
          </cell>
          <cell r="DZ60">
            <v>10.5</v>
          </cell>
          <cell r="EA60">
            <v>34.4</v>
          </cell>
          <cell r="EB60">
            <v>43.6</v>
          </cell>
          <cell r="EC60">
            <v>75.099999999999994</v>
          </cell>
          <cell r="ED60">
            <v>140.4</v>
          </cell>
          <cell r="EE60">
            <v>168.8</v>
          </cell>
          <cell r="EF60">
            <v>206.3</v>
          </cell>
          <cell r="EG60">
            <v>256.89999999999998</v>
          </cell>
          <cell r="EH60">
            <v>267</v>
          </cell>
          <cell r="EI60">
            <v>282</v>
          </cell>
          <cell r="EJ60">
            <v>-275.10000000000002</v>
          </cell>
          <cell r="EK60">
            <v>-0.49380721593968768</v>
          </cell>
          <cell r="EM60">
            <v>19.7</v>
          </cell>
          <cell r="EN60">
            <v>15</v>
          </cell>
          <cell r="EO60">
            <v>-4.6999999999999993</v>
          </cell>
          <cell r="EP60">
            <v>-0.23857868020304562</v>
          </cell>
        </row>
        <row r="61">
          <cell r="AK61">
            <v>0</v>
          </cell>
          <cell r="AL61">
            <v>0</v>
          </cell>
          <cell r="AM61">
            <v>0</v>
          </cell>
          <cell r="AN61">
            <v>0</v>
          </cell>
          <cell r="AO61">
            <v>0</v>
          </cell>
          <cell r="AP61">
            <v>0</v>
          </cell>
          <cell r="AQ61">
            <v>0</v>
          </cell>
          <cell r="AR61">
            <v>0</v>
          </cell>
          <cell r="AS61">
            <v>0</v>
          </cell>
          <cell r="AT61">
            <v>0</v>
          </cell>
          <cell r="AU61">
            <v>0</v>
          </cell>
          <cell r="AV61">
            <v>0</v>
          </cell>
          <cell r="CC61">
            <v>0</v>
          </cell>
          <cell r="CD61">
            <v>0</v>
          </cell>
          <cell r="CE61">
            <v>0</v>
          </cell>
          <cell r="CF61">
            <v>0</v>
          </cell>
          <cell r="CG61">
            <v>0</v>
          </cell>
          <cell r="CH61">
            <v>0</v>
          </cell>
          <cell r="CI61">
            <v>0</v>
          </cell>
          <cell r="CJ61">
            <v>0</v>
          </cell>
          <cell r="CK61">
            <v>0</v>
          </cell>
          <cell r="CL61">
            <v>0</v>
          </cell>
          <cell r="CM61">
            <v>0</v>
          </cell>
          <cell r="CN61">
            <v>0</v>
          </cell>
          <cell r="EJ61">
            <v>0</v>
          </cell>
          <cell r="EK61" t="str">
            <v xml:space="preserve"> </v>
          </cell>
          <cell r="EM61">
            <v>0</v>
          </cell>
          <cell r="EN61">
            <v>0</v>
          </cell>
          <cell r="EO61">
            <v>0</v>
          </cell>
          <cell r="EP61" t="str">
            <v xml:space="preserve"> </v>
          </cell>
        </row>
        <row r="62">
          <cell r="AK62">
            <v>0</v>
          </cell>
          <cell r="AL62">
            <v>0</v>
          </cell>
          <cell r="AM62">
            <v>0</v>
          </cell>
          <cell r="AN62">
            <v>10800</v>
          </cell>
          <cell r="AO62">
            <v>9500</v>
          </cell>
          <cell r="AP62">
            <v>2300</v>
          </cell>
          <cell r="AQ62">
            <v>2300</v>
          </cell>
          <cell r="AR62">
            <v>7</v>
          </cell>
          <cell r="AS62">
            <v>870</v>
          </cell>
          <cell r="AT62">
            <v>-877</v>
          </cell>
          <cell r="AU62">
            <v>0</v>
          </cell>
          <cell r="AV62">
            <v>0</v>
          </cell>
          <cell r="CC62">
            <v>0</v>
          </cell>
          <cell r="CD62">
            <v>0</v>
          </cell>
          <cell r="CE62">
            <v>0</v>
          </cell>
          <cell r="CF62">
            <v>0.13961569487248435</v>
          </cell>
          <cell r="CG62">
            <v>0.13540556103512563</v>
          </cell>
          <cell r="CH62">
            <v>3.5839054596904125E-2</v>
          </cell>
          <cell r="CI62">
            <v>2.9295780388640367E-2</v>
          </cell>
          <cell r="CJ62">
            <v>9.6614356893434368E-5</v>
          </cell>
          <cell r="CK62">
            <v>1.2684323633956662E-2</v>
          </cell>
          <cell r="CL62">
            <v>-1.6004116908522877E-2</v>
          </cell>
          <cell r="CM62">
            <v>0</v>
          </cell>
          <cell r="CN62">
            <v>0</v>
          </cell>
          <cell r="EA62">
            <v>10800</v>
          </cell>
          <cell r="EB62">
            <v>20300</v>
          </cell>
          <cell r="EC62">
            <v>22600</v>
          </cell>
          <cell r="ED62">
            <v>24900</v>
          </cell>
          <cell r="EE62">
            <v>24907</v>
          </cell>
          <cell r="EF62">
            <v>25777</v>
          </cell>
          <cell r="EG62">
            <v>24900</v>
          </cell>
          <cell r="EH62">
            <v>24900</v>
          </cell>
          <cell r="EI62">
            <v>24900</v>
          </cell>
          <cell r="EJ62">
            <v>24900</v>
          </cell>
          <cell r="EK62" t="str">
            <v xml:space="preserve"> </v>
          </cell>
          <cell r="EM62">
            <v>0</v>
          </cell>
          <cell r="EN62">
            <v>0</v>
          </cell>
          <cell r="EO62">
            <v>0</v>
          </cell>
          <cell r="EP62" t="str">
            <v xml:space="preserve"> </v>
          </cell>
        </row>
        <row r="63">
          <cell r="AK63">
            <v>0</v>
          </cell>
          <cell r="AL63">
            <v>0</v>
          </cell>
          <cell r="AM63">
            <v>0</v>
          </cell>
          <cell r="AN63">
            <v>0</v>
          </cell>
          <cell r="AO63">
            <v>0</v>
          </cell>
          <cell r="AP63">
            <v>0</v>
          </cell>
          <cell r="AQ63">
            <v>0</v>
          </cell>
          <cell r="AR63">
            <v>0</v>
          </cell>
          <cell r="AS63">
            <v>0</v>
          </cell>
          <cell r="AT63">
            <v>0</v>
          </cell>
          <cell r="AU63">
            <v>0</v>
          </cell>
          <cell r="AV63">
            <v>0</v>
          </cell>
          <cell r="EJ63">
            <v>0</v>
          </cell>
          <cell r="EK63" t="str">
            <v xml:space="preserve"> </v>
          </cell>
          <cell r="EM63">
            <v>0</v>
          </cell>
          <cell r="EN63">
            <v>0</v>
          </cell>
          <cell r="EO63">
            <v>0</v>
          </cell>
          <cell r="EP63" t="str">
            <v xml:space="preserve"> </v>
          </cell>
        </row>
        <row r="64">
          <cell r="AK64">
            <v>100</v>
          </cell>
          <cell r="AL64">
            <v>100</v>
          </cell>
          <cell r="AM64">
            <v>100</v>
          </cell>
          <cell r="AN64">
            <v>100</v>
          </cell>
          <cell r="AO64">
            <v>100</v>
          </cell>
          <cell r="AP64">
            <v>100</v>
          </cell>
          <cell r="AQ64">
            <v>100</v>
          </cell>
          <cell r="AR64">
            <v>100</v>
          </cell>
          <cell r="AS64">
            <v>300</v>
          </cell>
          <cell r="AT64">
            <v>-100</v>
          </cell>
          <cell r="AU64">
            <v>100</v>
          </cell>
          <cell r="AV64">
            <v>0</v>
          </cell>
          <cell r="CC64">
            <v>1.7412380899314648E-3</v>
          </cell>
          <cell r="CD64">
            <v>1.9705210057539197E-3</v>
          </cell>
          <cell r="CE64">
            <v>1.6671001126959677E-3</v>
          </cell>
          <cell r="CF64">
            <v>1.2927379154859661E-3</v>
          </cell>
          <cell r="CG64">
            <v>1.4253216951065858E-3</v>
          </cell>
          <cell r="CH64">
            <v>1.5582197650827881E-3</v>
          </cell>
          <cell r="CI64">
            <v>1.2737295821147986E-3</v>
          </cell>
          <cell r="CJ64">
            <v>1.3802050984776338E-3</v>
          </cell>
          <cell r="CK64">
            <v>4.3739047013643664E-3</v>
          </cell>
          <cell r="CL64">
            <v>-1.8248707991474203E-3</v>
          </cell>
          <cell r="CM64">
            <v>1.7679214194287493E-3</v>
          </cell>
          <cell r="CN64">
            <v>0</v>
          </cell>
          <cell r="DW64">
            <v>666.3</v>
          </cell>
          <cell r="DX64">
            <v>766.3</v>
          </cell>
          <cell r="DY64">
            <v>866.3</v>
          </cell>
          <cell r="DZ64">
            <v>100</v>
          </cell>
          <cell r="EA64">
            <v>200</v>
          </cell>
          <cell r="EB64">
            <v>300</v>
          </cell>
          <cell r="EC64">
            <v>400</v>
          </cell>
          <cell r="ED64">
            <v>500</v>
          </cell>
          <cell r="EE64">
            <v>600</v>
          </cell>
          <cell r="EF64">
            <v>900</v>
          </cell>
          <cell r="EG64">
            <v>800</v>
          </cell>
          <cell r="EH64">
            <v>900</v>
          </cell>
          <cell r="EI64">
            <v>900</v>
          </cell>
          <cell r="EJ64">
            <v>233.70000000000005</v>
          </cell>
          <cell r="EK64">
            <v>0.35074290859973001</v>
          </cell>
          <cell r="EM64">
            <v>100</v>
          </cell>
          <cell r="EN64">
            <v>0</v>
          </cell>
          <cell r="EO64">
            <v>-100</v>
          </cell>
          <cell r="EP64">
            <v>-1</v>
          </cell>
        </row>
        <row r="65">
          <cell r="AK65">
            <v>0</v>
          </cell>
          <cell r="AL65">
            <v>0</v>
          </cell>
          <cell r="AM65">
            <v>0</v>
          </cell>
          <cell r="AN65">
            <v>0</v>
          </cell>
          <cell r="AO65">
            <v>0</v>
          </cell>
          <cell r="AP65">
            <v>0</v>
          </cell>
          <cell r="AQ65">
            <v>0</v>
          </cell>
          <cell r="AR65">
            <v>0</v>
          </cell>
          <cell r="AS65">
            <v>0</v>
          </cell>
          <cell r="AT65">
            <v>0</v>
          </cell>
          <cell r="AU65">
            <v>0</v>
          </cell>
          <cell r="AV65">
            <v>0</v>
          </cell>
          <cell r="CC65">
            <v>0</v>
          </cell>
          <cell r="CD65">
            <v>0</v>
          </cell>
          <cell r="CE65">
            <v>0</v>
          </cell>
          <cell r="CF65">
            <v>0</v>
          </cell>
          <cell r="CG65">
            <v>0</v>
          </cell>
          <cell r="CH65">
            <v>0</v>
          </cell>
          <cell r="CI65">
            <v>0</v>
          </cell>
          <cell r="CJ65">
            <v>0</v>
          </cell>
          <cell r="CK65">
            <v>0</v>
          </cell>
          <cell r="CL65">
            <v>0</v>
          </cell>
          <cell r="CM65">
            <v>0</v>
          </cell>
          <cell r="CN65">
            <v>0</v>
          </cell>
          <cell r="EJ65">
            <v>0</v>
          </cell>
          <cell r="EK65" t="str">
            <v xml:space="preserve"> </v>
          </cell>
          <cell r="EM65">
            <v>0</v>
          </cell>
          <cell r="EN65">
            <v>0</v>
          </cell>
          <cell r="EO65">
            <v>0</v>
          </cell>
          <cell r="EP65" t="str">
            <v xml:space="preserve"> </v>
          </cell>
        </row>
        <row r="66">
          <cell r="AK66">
            <v>422.4</v>
          </cell>
          <cell r="AL66">
            <v>964.80000000000018</v>
          </cell>
          <cell r="AM66">
            <v>599</v>
          </cell>
          <cell r="AN66">
            <v>144.60000000000002</v>
          </cell>
          <cell r="AO66">
            <v>550.9</v>
          </cell>
          <cell r="AP66">
            <v>3902</v>
          </cell>
          <cell r="AQ66">
            <v>1791.8</v>
          </cell>
          <cell r="AR66">
            <v>1347.3</v>
          </cell>
          <cell r="AS66">
            <v>1811.7</v>
          </cell>
          <cell r="AT66">
            <v>-249.19999999999891</v>
          </cell>
          <cell r="AU66">
            <v>233.6</v>
          </cell>
          <cell r="AV66">
            <v>339.19999999999891</v>
          </cell>
          <cell r="CC66">
            <v>7.3549896918705072E-3</v>
          </cell>
          <cell r="CD66">
            <v>1.9011586663513821E-2</v>
          </cell>
          <cell r="CE66">
            <v>9.9859296750488477E-3</v>
          </cell>
          <cell r="CF66">
            <v>1.8692990257927072E-3</v>
          </cell>
          <cell r="CG66">
            <v>7.85209721834218E-3</v>
          </cell>
          <cell r="CH66">
            <v>6.0801735233530392E-2</v>
          </cell>
          <cell r="CI66">
            <v>2.282268665233296E-2</v>
          </cell>
          <cell r="CJ66">
            <v>1.8595503291789158E-2</v>
          </cell>
          <cell r="CK66">
            <v>2.6414010491539408E-2</v>
          </cell>
          <cell r="CL66">
            <v>-4.5475780314753519E-3</v>
          </cell>
          <cell r="CM66">
            <v>4.1298644357855583E-3</v>
          </cell>
          <cell r="CN66">
            <v>6.5206442211943822E-3</v>
          </cell>
          <cell r="DW66">
            <v>7594.8</v>
          </cell>
          <cell r="DX66">
            <v>8017.2</v>
          </cell>
          <cell r="DY66">
            <v>8982</v>
          </cell>
          <cell r="DZ66">
            <v>599</v>
          </cell>
          <cell r="EA66">
            <v>743.6</v>
          </cell>
          <cell r="EB66">
            <v>1294.5</v>
          </cell>
          <cell r="EC66">
            <v>5196.5</v>
          </cell>
          <cell r="ED66">
            <v>6988.3</v>
          </cell>
          <cell r="EE66">
            <v>8335.6</v>
          </cell>
          <cell r="EF66">
            <v>10147.299999999999</v>
          </cell>
          <cell r="EG66">
            <v>9898.1</v>
          </cell>
          <cell r="EH66">
            <v>10131.700000000001</v>
          </cell>
          <cell r="EI66">
            <v>10470.9</v>
          </cell>
          <cell r="EJ66">
            <v>2876.0999999999995</v>
          </cell>
          <cell r="EK66">
            <v>0.37869331647969662</v>
          </cell>
          <cell r="EM66">
            <v>466.40000000000055</v>
          </cell>
          <cell r="EN66">
            <v>339.19999999999891</v>
          </cell>
          <cell r="EO66">
            <v>-127.20000000000164</v>
          </cell>
          <cell r="EP66">
            <v>-0.27272727272727593</v>
          </cell>
        </row>
        <row r="67">
          <cell r="AK67">
            <v>0</v>
          </cell>
          <cell r="AL67">
            <v>0</v>
          </cell>
          <cell r="AM67">
            <v>0</v>
          </cell>
          <cell r="AN67">
            <v>0</v>
          </cell>
          <cell r="AO67">
            <v>0</v>
          </cell>
          <cell r="AP67">
            <v>0</v>
          </cell>
          <cell r="AQ67">
            <v>0.9</v>
          </cell>
          <cell r="AR67">
            <v>1510</v>
          </cell>
          <cell r="AS67">
            <v>263.89999999999998</v>
          </cell>
          <cell r="AT67">
            <v>-43.5</v>
          </cell>
          <cell r="AU67">
            <v>91.7</v>
          </cell>
          <cell r="AV67">
            <v>17.599999999999909</v>
          </cell>
          <cell r="CC67">
            <v>0</v>
          </cell>
          <cell r="CD67">
            <v>0</v>
          </cell>
          <cell r="CE67">
            <v>0</v>
          </cell>
          <cell r="CF67">
            <v>0</v>
          </cell>
          <cell r="CG67">
            <v>0</v>
          </cell>
          <cell r="CH67">
            <v>0</v>
          </cell>
          <cell r="CI67">
            <v>1.1463566239033187E-5</v>
          </cell>
          <cell r="CJ67">
            <v>2.084109698701227E-2</v>
          </cell>
          <cell r="CK67">
            <v>3.8475781689668539E-3</v>
          </cell>
          <cell r="CL67">
            <v>-7.9381879762912785E-4</v>
          </cell>
          <cell r="CM67">
            <v>1.6211839416161631E-3</v>
          </cell>
          <cell r="CN67">
            <v>3.3833531336385878E-4</v>
          </cell>
          <cell r="DW67">
            <v>166.2</v>
          </cell>
          <cell r="DX67">
            <v>166.2</v>
          </cell>
          <cell r="DY67">
            <v>166.2</v>
          </cell>
          <cell r="DZ67">
            <v>0</v>
          </cell>
          <cell r="EA67">
            <v>0</v>
          </cell>
          <cell r="EB67">
            <v>0</v>
          </cell>
          <cell r="ED67">
            <v>0.9</v>
          </cell>
          <cell r="EE67">
            <v>1510.9</v>
          </cell>
          <cell r="EF67">
            <v>1774.8</v>
          </cell>
          <cell r="EG67">
            <v>1731.3</v>
          </cell>
          <cell r="EH67">
            <v>1823</v>
          </cell>
          <cell r="EI67">
            <v>1840.6</v>
          </cell>
          <cell r="EJ67">
            <v>1674.3999999999999</v>
          </cell>
          <cell r="EK67">
            <v>10.074608904933815</v>
          </cell>
          <cell r="EM67">
            <v>0</v>
          </cell>
          <cell r="EN67">
            <v>17.599999999999909</v>
          </cell>
          <cell r="EO67">
            <v>17.599999999999909</v>
          </cell>
          <cell r="EP67" t="str">
            <v xml:space="preserve"> </v>
          </cell>
        </row>
        <row r="68">
          <cell r="AK68">
            <v>6</v>
          </cell>
          <cell r="AL68">
            <v>315.59999999999991</v>
          </cell>
          <cell r="AM68">
            <v>458.5</v>
          </cell>
          <cell r="AN68">
            <v>0</v>
          </cell>
          <cell r="AO68">
            <v>90.799999999999955</v>
          </cell>
          <cell r="AP68">
            <v>185.6</v>
          </cell>
          <cell r="AQ68">
            <v>0</v>
          </cell>
          <cell r="AR68">
            <v>472.5</v>
          </cell>
          <cell r="AS68">
            <v>441.9</v>
          </cell>
          <cell r="AT68">
            <v>0</v>
          </cell>
          <cell r="AU68">
            <v>96.2</v>
          </cell>
          <cell r="AV68">
            <v>-73.5</v>
          </cell>
          <cell r="CC68">
            <v>1.0447428539588789E-4</v>
          </cell>
          <cell r="CD68">
            <v>6.2189642941593683E-3</v>
          </cell>
          <cell r="CE68">
            <v>7.6436540167110125E-3</v>
          </cell>
          <cell r="CF68">
            <v>0</v>
          </cell>
          <cell r="CG68">
            <v>1.2941920991567791E-3</v>
          </cell>
          <cell r="CH68">
            <v>2.8920558839936549E-3</v>
          </cell>
          <cell r="CI68">
            <v>0</v>
          </cell>
          <cell r="CJ68">
            <v>6.5214690903068195E-3</v>
          </cell>
          <cell r="CK68">
            <v>6.4427616251097114E-3</v>
          </cell>
          <cell r="CL68">
            <v>0</v>
          </cell>
          <cell r="CM68">
            <v>1.7007404054904568E-3</v>
          </cell>
          <cell r="CN68">
            <v>-1.4129344052411221E-3</v>
          </cell>
          <cell r="DW68">
            <v>2216.8000000000002</v>
          </cell>
          <cell r="DX68">
            <v>2222.8000000000002</v>
          </cell>
          <cell r="DY68">
            <v>2538.4</v>
          </cell>
          <cell r="DZ68">
            <v>458.5</v>
          </cell>
          <cell r="EA68">
            <v>458.5</v>
          </cell>
          <cell r="EB68">
            <v>549.29999999999995</v>
          </cell>
          <cell r="EC68">
            <v>734.9</v>
          </cell>
          <cell r="ED68">
            <v>734.9</v>
          </cell>
          <cell r="EE68">
            <v>1207.4000000000001</v>
          </cell>
          <cell r="EF68">
            <v>1649.3</v>
          </cell>
          <cell r="EG68">
            <v>1649.3</v>
          </cell>
          <cell r="EH68">
            <v>1745.5</v>
          </cell>
          <cell r="EI68">
            <v>1672</v>
          </cell>
          <cell r="EJ68">
            <v>-544.80000000000018</v>
          </cell>
          <cell r="EK68">
            <v>-0.24575965355467344</v>
          </cell>
          <cell r="EM68">
            <v>665.8</v>
          </cell>
          <cell r="EN68">
            <v>-73.5</v>
          </cell>
          <cell r="EO68">
            <v>-739.3</v>
          </cell>
          <cell r="EP68">
            <v>-1.1103935115650345</v>
          </cell>
        </row>
        <row r="69">
          <cell r="AK69">
            <v>3073.6</v>
          </cell>
          <cell r="AL69">
            <v>2122.3999999999978</v>
          </cell>
          <cell r="AM69">
            <v>2122.4</v>
          </cell>
          <cell r="AN69">
            <v>2122.4</v>
          </cell>
          <cell r="AO69">
            <v>2307.3999999999996</v>
          </cell>
          <cell r="AP69">
            <v>2076.6</v>
          </cell>
          <cell r="AQ69">
            <v>18554.3</v>
          </cell>
          <cell r="AR69">
            <v>5204</v>
          </cell>
          <cell r="AS69">
            <v>5022.3999999999996</v>
          </cell>
          <cell r="AT69">
            <v>5022.5</v>
          </cell>
          <cell r="AU69">
            <v>5046.8999999999996</v>
          </cell>
          <cell r="AV69">
            <v>5029.2999999999956</v>
          </cell>
          <cell r="CC69">
            <v>5.3518693932133501E-2</v>
          </cell>
          <cell r="CD69">
            <v>4.1822337826121145E-2</v>
          </cell>
          <cell r="CE69">
            <v>3.5382532791859218E-2</v>
          </cell>
          <cell r="CF69">
            <v>2.7437069518274144E-2</v>
          </cell>
          <cell r="CG69">
            <v>3.2887872792889357E-2</v>
          </cell>
          <cell r="CH69">
            <v>3.2357991641709175E-2</v>
          </cell>
          <cell r="CI69">
            <v>0.23633160785432608</v>
          </cell>
          <cell r="CJ69">
            <v>7.1825873324776066E-2</v>
          </cell>
          <cell r="CK69">
            <v>7.3224996573774639E-2</v>
          </cell>
          <cell r="CL69">
            <v>9.1654135887179189E-2</v>
          </cell>
          <cell r="CM69">
            <v>8.9225226117149545E-2</v>
          </cell>
          <cell r="CN69">
            <v>9.6681238153458082E-2</v>
          </cell>
          <cell r="DW69">
            <v>27054.1</v>
          </cell>
          <cell r="DX69">
            <v>30127.7</v>
          </cell>
          <cell r="DY69">
            <v>32250.1</v>
          </cell>
          <cell r="DZ69">
            <v>2122.4</v>
          </cell>
          <cell r="EA69">
            <v>4244.8</v>
          </cell>
          <cell r="EB69">
            <v>6552.2</v>
          </cell>
          <cell r="EC69">
            <v>8628.7999999999993</v>
          </cell>
          <cell r="ED69">
            <v>27183.1</v>
          </cell>
          <cell r="EE69">
            <v>32387.1</v>
          </cell>
          <cell r="EF69">
            <v>37409.5</v>
          </cell>
          <cell r="EG69">
            <v>42432</v>
          </cell>
          <cell r="EH69">
            <v>47478.9</v>
          </cell>
          <cell r="EI69">
            <v>52508.2</v>
          </cell>
          <cell r="EJ69">
            <v>25454.1</v>
          </cell>
          <cell r="EK69">
            <v>0.9408592412979917</v>
          </cell>
          <cell r="EM69">
            <v>2238.5</v>
          </cell>
          <cell r="EN69">
            <v>5029.2999999999956</v>
          </cell>
          <cell r="EO69">
            <v>2790.7999999999956</v>
          </cell>
          <cell r="EP69">
            <v>1.2467277194549902</v>
          </cell>
        </row>
        <row r="70">
          <cell r="AK70">
            <v>17.400000000000091</v>
          </cell>
          <cell r="AL70">
            <v>0</v>
          </cell>
          <cell r="AM70">
            <v>0</v>
          </cell>
          <cell r="AN70">
            <v>0</v>
          </cell>
          <cell r="AO70">
            <v>19.5</v>
          </cell>
          <cell r="AP70">
            <v>2507.3000000000002</v>
          </cell>
          <cell r="AQ70">
            <v>121.8</v>
          </cell>
          <cell r="AR70">
            <v>1289.4000000000001</v>
          </cell>
          <cell r="AS70">
            <v>-2140.1999999999998</v>
          </cell>
          <cell r="AT70">
            <v>131.5</v>
          </cell>
          <cell r="AU70">
            <v>133.6</v>
          </cell>
          <cell r="AV70">
            <v>156.59999999999991</v>
          </cell>
          <cell r="CC70">
            <v>3.0297542764807649E-4</v>
          </cell>
          <cell r="CD70">
            <v>0</v>
          </cell>
          <cell r="CE70">
            <v>0</v>
          </cell>
          <cell r="CF70">
            <v>0</v>
          </cell>
          <cell r="CG70">
            <v>2.779377305457842E-4</v>
          </cell>
          <cell r="CH70">
            <v>3.9069244169920747E-2</v>
          </cell>
          <cell r="CI70">
            <v>1.5514026310158246E-3</v>
          </cell>
          <cell r="CJ70">
            <v>1.7796364539770612E-2</v>
          </cell>
          <cell r="CK70">
            <v>-3.1203436139533386E-2</v>
          </cell>
          <cell r="CL70">
            <v>2.3997051008788576E-3</v>
          </cell>
          <cell r="CM70">
            <v>2.3619430163568087E-3</v>
          </cell>
          <cell r="CN70">
            <v>3.0104153450443484E-3</v>
          </cell>
          <cell r="DW70">
            <v>627.29999999999995</v>
          </cell>
          <cell r="DX70">
            <v>644.70000000000005</v>
          </cell>
          <cell r="DY70">
            <v>644.70000000000005</v>
          </cell>
          <cell r="DZ70">
            <v>0</v>
          </cell>
          <cell r="EA70">
            <v>0</v>
          </cell>
          <cell r="EB70">
            <v>19.5</v>
          </cell>
          <cell r="EC70">
            <v>2526.8000000000002</v>
          </cell>
          <cell r="ED70">
            <v>2648.6</v>
          </cell>
          <cell r="EE70">
            <v>3938</v>
          </cell>
          <cell r="EF70">
            <v>1797.8</v>
          </cell>
          <cell r="EG70">
            <v>1929.3</v>
          </cell>
          <cell r="EH70">
            <v>2062.9</v>
          </cell>
          <cell r="EI70">
            <v>2219.5</v>
          </cell>
          <cell r="EJ70">
            <v>1592.2</v>
          </cell>
          <cell r="EK70">
            <v>2.5381794994420535</v>
          </cell>
          <cell r="EM70">
            <v>200.6</v>
          </cell>
          <cell r="EN70">
            <v>156.59999999999991</v>
          </cell>
          <cell r="EO70">
            <v>-44.000000000000085</v>
          </cell>
          <cell r="EP70">
            <v>-0.21934197407776712</v>
          </cell>
        </row>
        <row r="71">
          <cell r="AK71">
            <v>0</v>
          </cell>
          <cell r="AL71">
            <v>54.700000000000045</v>
          </cell>
          <cell r="AM71">
            <v>175.7</v>
          </cell>
          <cell r="AN71">
            <v>297.2</v>
          </cell>
          <cell r="AO71">
            <v>0</v>
          </cell>
          <cell r="AP71">
            <v>0</v>
          </cell>
          <cell r="AQ71">
            <v>0</v>
          </cell>
          <cell r="AR71">
            <v>0</v>
          </cell>
          <cell r="AS71">
            <v>0</v>
          </cell>
          <cell r="AT71">
            <v>0</v>
          </cell>
          <cell r="AU71">
            <v>0</v>
          </cell>
          <cell r="AV71">
            <v>0</v>
          </cell>
          <cell r="CC71">
            <v>0</v>
          </cell>
          <cell r="CD71">
            <v>1.077874990147395E-3</v>
          </cell>
          <cell r="CE71">
            <v>2.9290948980068153E-3</v>
          </cell>
          <cell r="CF71">
            <v>3.8420170848242909E-3</v>
          </cell>
          <cell r="CG71">
            <v>0</v>
          </cell>
          <cell r="CH71">
            <v>0</v>
          </cell>
          <cell r="CI71">
            <v>0</v>
          </cell>
          <cell r="CJ71">
            <v>0</v>
          </cell>
          <cell r="CK71">
            <v>0</v>
          </cell>
          <cell r="CL71">
            <v>0</v>
          </cell>
          <cell r="CM71">
            <v>0</v>
          </cell>
          <cell r="CN71">
            <v>0</v>
          </cell>
          <cell r="DW71">
            <v>501.9</v>
          </cell>
          <cell r="DX71">
            <v>501.9</v>
          </cell>
          <cell r="DY71">
            <v>556.6</v>
          </cell>
          <cell r="DZ71">
            <v>175.7</v>
          </cell>
          <cell r="EA71">
            <v>472.9</v>
          </cell>
          <cell r="EB71">
            <v>472.9</v>
          </cell>
          <cell r="EC71">
            <v>472.9</v>
          </cell>
          <cell r="ED71">
            <v>472.9</v>
          </cell>
          <cell r="EE71">
            <v>472.9</v>
          </cell>
          <cell r="EF71">
            <v>472.9</v>
          </cell>
          <cell r="EG71">
            <v>472.9</v>
          </cell>
          <cell r="EH71">
            <v>472.9</v>
          </cell>
          <cell r="EI71">
            <v>472.9</v>
          </cell>
          <cell r="EJ71">
            <v>-29</v>
          </cell>
          <cell r="EK71">
            <v>-5.7780434349471999E-2</v>
          </cell>
          <cell r="EM71">
            <v>46.7</v>
          </cell>
          <cell r="EN71">
            <v>0</v>
          </cell>
          <cell r="EO71">
            <v>-46.7</v>
          </cell>
          <cell r="EP71">
            <v>-1</v>
          </cell>
        </row>
        <row r="73">
          <cell r="AK73">
            <v>57430.400000000001</v>
          </cell>
          <cell r="AL73">
            <v>50748.000000000044</v>
          </cell>
          <cell r="AM73">
            <v>59984.399999999994</v>
          </cell>
          <cell r="AN73">
            <v>77355.199999999997</v>
          </cell>
          <cell r="AO73">
            <v>70159.599999999991</v>
          </cell>
          <cell r="AP73">
            <v>64175.8</v>
          </cell>
          <cell r="AQ73">
            <v>78509.600000000006</v>
          </cell>
          <cell r="AR73">
            <v>72453</v>
          </cell>
          <cell r="AS73">
            <v>68588.600000000006</v>
          </cell>
          <cell r="AT73">
            <v>54798.400000000001</v>
          </cell>
          <cell r="AU73">
            <v>56563.6</v>
          </cell>
          <cell r="AV73">
            <v>52019.39999999998</v>
          </cell>
          <cell r="CC73">
            <v>0.87872450827436321</v>
          </cell>
          <cell r="CD73">
            <v>1.0000000000000002</v>
          </cell>
          <cell r="CE73">
            <v>0.95499663245777278</v>
          </cell>
          <cell r="CF73">
            <v>1.0000000000000002</v>
          </cell>
          <cell r="CG73">
            <v>0.96301432733367942</v>
          </cell>
          <cell r="CH73">
            <v>1</v>
          </cell>
          <cell r="CI73">
            <v>0.96622069148231537</v>
          </cell>
          <cell r="CJ73">
            <v>0.98336162753785206</v>
          </cell>
          <cell r="CK73">
            <v>0.92608830038811107</v>
          </cell>
          <cell r="CL73">
            <v>0.90478371631288501</v>
          </cell>
          <cell r="CM73">
            <v>0.90754478144955442</v>
          </cell>
          <cell r="CN73">
            <v>0.76855749970203413</v>
          </cell>
          <cell r="DW73">
            <v>466868.3</v>
          </cell>
          <cell r="DX73">
            <v>524298.69999999995</v>
          </cell>
          <cell r="DY73">
            <v>575046.69999999995</v>
          </cell>
          <cell r="DZ73">
            <v>59984.4</v>
          </cell>
          <cell r="EA73">
            <v>137339.6</v>
          </cell>
          <cell r="EB73">
            <v>207499.2</v>
          </cell>
          <cell r="EC73">
            <v>271675</v>
          </cell>
          <cell r="ED73">
            <v>350184.6</v>
          </cell>
          <cell r="EE73">
            <v>422637.6</v>
          </cell>
          <cell r="EF73">
            <v>491226.2</v>
          </cell>
          <cell r="EG73">
            <v>546024.6</v>
          </cell>
          <cell r="EH73">
            <v>602588.19999999995</v>
          </cell>
          <cell r="EI73">
            <v>654607.60000000009</v>
          </cell>
          <cell r="EJ73">
            <v>187739.3000000001</v>
          </cell>
          <cell r="EK73">
            <v>0.40212475338334186</v>
          </cell>
          <cell r="EM73">
            <v>50225.8</v>
          </cell>
          <cell r="EN73">
            <v>52019.39999999998</v>
          </cell>
          <cell r="EO73">
            <v>1793.5999999999767</v>
          </cell>
          <cell r="EP73">
            <v>3.5710730341776076E-2</v>
          </cell>
        </row>
        <row r="77">
          <cell r="DW77" t="str">
            <v xml:space="preserve">     ACUMULADO HASTA EL MES:</v>
          </cell>
          <cell r="EM77" t="str">
            <v xml:space="preserve">           GASTO DURANTE EL MES:</v>
          </cell>
        </row>
        <row r="79">
          <cell r="AK79">
            <v>37196</v>
          </cell>
          <cell r="AL79">
            <v>37226</v>
          </cell>
          <cell r="AM79">
            <v>37257</v>
          </cell>
          <cell r="AN79">
            <v>37288</v>
          </cell>
          <cell r="AO79">
            <v>37316</v>
          </cell>
          <cell r="AP79">
            <v>37347</v>
          </cell>
          <cell r="AQ79">
            <v>37377</v>
          </cell>
          <cell r="AR79">
            <v>37408</v>
          </cell>
          <cell r="AS79">
            <v>37438</v>
          </cell>
          <cell r="AT79">
            <v>37469</v>
          </cell>
          <cell r="AU79">
            <v>37500</v>
          </cell>
          <cell r="AV79">
            <v>37530</v>
          </cell>
          <cell r="CC79">
            <v>37196</v>
          </cell>
          <cell r="CD79">
            <v>37226</v>
          </cell>
          <cell r="CE79">
            <v>37257</v>
          </cell>
          <cell r="CF79">
            <v>37288</v>
          </cell>
          <cell r="CG79">
            <v>37316</v>
          </cell>
          <cell r="CH79">
            <v>37347</v>
          </cell>
          <cell r="CI79">
            <v>37377</v>
          </cell>
          <cell r="CJ79">
            <v>37408</v>
          </cell>
          <cell r="CK79">
            <v>37438</v>
          </cell>
          <cell r="CL79">
            <v>37469</v>
          </cell>
          <cell r="CM79">
            <v>37500</v>
          </cell>
          <cell r="CN79">
            <v>37530</v>
          </cell>
          <cell r="DW79">
            <v>37165</v>
          </cell>
          <cell r="DX79">
            <v>37196</v>
          </cell>
          <cell r="DY79">
            <v>37226</v>
          </cell>
          <cell r="DZ79">
            <v>37257</v>
          </cell>
          <cell r="EA79">
            <v>37288</v>
          </cell>
          <cell r="EB79">
            <v>37316</v>
          </cell>
          <cell r="EC79">
            <v>37347</v>
          </cell>
          <cell r="ED79">
            <v>37377</v>
          </cell>
          <cell r="EE79">
            <v>37408</v>
          </cell>
          <cell r="EF79">
            <v>37438</v>
          </cell>
          <cell r="EG79">
            <v>37469</v>
          </cell>
          <cell r="EH79">
            <v>37500</v>
          </cell>
          <cell r="EI79">
            <v>37530</v>
          </cell>
          <cell r="EJ79" t="str">
            <v>VARIACION</v>
          </cell>
          <cell r="EM79">
            <v>37165</v>
          </cell>
          <cell r="EN79">
            <v>37530</v>
          </cell>
          <cell r="EO79" t="str">
            <v>VARIACION</v>
          </cell>
        </row>
        <row r="81">
          <cell r="AK81">
            <v>369.5</v>
          </cell>
          <cell r="AL81">
            <v>291.39999999999964</v>
          </cell>
          <cell r="AM81">
            <v>254.3</v>
          </cell>
          <cell r="AN81">
            <v>585.59999999999991</v>
          </cell>
          <cell r="AO81">
            <v>399.6</v>
          </cell>
          <cell r="AP81">
            <v>394.8</v>
          </cell>
          <cell r="AQ81">
            <v>1143.8</v>
          </cell>
          <cell r="AR81">
            <v>590.5</v>
          </cell>
          <cell r="AS81">
            <v>2500.8000000000002</v>
          </cell>
          <cell r="AT81">
            <v>382.1</v>
          </cell>
          <cell r="AU81">
            <v>1795.4</v>
          </cell>
          <cell r="AV81">
            <v>1678.7000000000007</v>
          </cell>
          <cell r="CC81">
            <v>2.9513463171271536E-3</v>
          </cell>
          <cell r="CD81">
            <v>2.9865645590922605E-3</v>
          </cell>
          <cell r="CE81">
            <v>1.948149947025337E-3</v>
          </cell>
          <cell r="CF81">
            <v>6.2540048699218243E-3</v>
          </cell>
          <cell r="CG81">
            <v>4.7131812204025542E-3</v>
          </cell>
          <cell r="CH81">
            <v>4.1796088445096606E-3</v>
          </cell>
          <cell r="CI81">
            <v>1.192649740730584E-2</v>
          </cell>
          <cell r="CJ81">
            <v>6.6512353501050345E-3</v>
          </cell>
          <cell r="CK81">
            <v>1.9610887618509893E-2</v>
          </cell>
          <cell r="CL81">
            <v>4.7258663572982548E-3</v>
          </cell>
          <cell r="CM81">
            <v>1.2518250261813689E-2</v>
          </cell>
          <cell r="CN81">
            <v>1.2249797502900638E-2</v>
          </cell>
          <cell r="DW81">
            <v>5760.6</v>
          </cell>
          <cell r="DX81">
            <v>6130.1</v>
          </cell>
          <cell r="DY81">
            <v>6421.5</v>
          </cell>
          <cell r="DZ81">
            <v>254.3</v>
          </cell>
          <cell r="EA81">
            <v>839.9</v>
          </cell>
          <cell r="EB81">
            <v>1239.5</v>
          </cell>
          <cell r="EC81">
            <v>1634.3</v>
          </cell>
          <cell r="ED81">
            <v>2778.1</v>
          </cell>
          <cell r="EE81">
            <v>3368.6</v>
          </cell>
          <cell r="EF81">
            <v>5869.4</v>
          </cell>
          <cell r="EG81">
            <v>6251.5</v>
          </cell>
          <cell r="EH81">
            <v>8046.9</v>
          </cell>
          <cell r="EI81">
            <v>9725.6</v>
          </cell>
          <cell r="EJ81">
            <v>3965</v>
          </cell>
          <cell r="EK81">
            <v>0.68829635801826194</v>
          </cell>
          <cell r="EM81">
            <v>1150.7</v>
          </cell>
          <cell r="EN81">
            <v>1678.7000000000007</v>
          </cell>
          <cell r="EO81">
            <v>528.00000000000068</v>
          </cell>
          <cell r="EP81">
            <v>0.45885113409229228</v>
          </cell>
        </row>
        <row r="82">
          <cell r="AK82">
            <v>24745</v>
          </cell>
          <cell r="AL82">
            <v>24745</v>
          </cell>
          <cell r="AM82">
            <v>60800.800000000003</v>
          </cell>
          <cell r="AN82">
            <v>25998.599999999991</v>
          </cell>
          <cell r="AO82">
            <v>24677.700000000012</v>
          </cell>
          <cell r="AP82">
            <v>27110.7</v>
          </cell>
          <cell r="AQ82">
            <v>21597.5</v>
          </cell>
          <cell r="AR82">
            <v>27492.1</v>
          </cell>
          <cell r="AS82">
            <v>27886.1</v>
          </cell>
          <cell r="AT82">
            <v>-6912.1000000000058</v>
          </cell>
          <cell r="AU82">
            <v>27964.2</v>
          </cell>
          <cell r="AV82">
            <v>27994.100000000006</v>
          </cell>
          <cell r="CC82">
            <v>0.19764834808473997</v>
          </cell>
          <cell r="CD82">
            <v>0.25361201103204556</v>
          </cell>
          <cell r="CE82">
            <v>0.46578480259181321</v>
          </cell>
          <cell r="CF82">
            <v>0.2776560297321542</v>
          </cell>
          <cell r="CG82">
            <v>0.29106724775457499</v>
          </cell>
          <cell r="CH82">
            <v>0.28701145263639327</v>
          </cell>
          <cell r="CI82">
            <v>0.22519892267379599</v>
          </cell>
          <cell r="CJ82">
            <v>0.30966372120003827</v>
          </cell>
          <cell r="CK82">
            <v>0.21867849216991711</v>
          </cell>
          <cell r="CL82">
            <v>-8.548982163905075E-2</v>
          </cell>
          <cell r="CM82">
            <v>0.19497763950730218</v>
          </cell>
          <cell r="CN82">
            <v>0.20427834412101664</v>
          </cell>
          <cell r="DW82">
            <v>254854.6</v>
          </cell>
          <cell r="DX82">
            <v>279599.59999999998</v>
          </cell>
          <cell r="DY82">
            <v>304344.59999999998</v>
          </cell>
          <cell r="DZ82">
            <v>60800.800000000003</v>
          </cell>
          <cell r="EA82">
            <v>86799.4</v>
          </cell>
          <cell r="EB82">
            <v>111477.1</v>
          </cell>
          <cell r="EC82">
            <v>138587.79999999999</v>
          </cell>
          <cell r="ED82">
            <v>160185.29999999999</v>
          </cell>
          <cell r="EE82">
            <v>187677.4</v>
          </cell>
          <cell r="EF82">
            <v>215563.5</v>
          </cell>
          <cell r="EG82">
            <v>208651.4</v>
          </cell>
          <cell r="EH82">
            <v>236615.6</v>
          </cell>
          <cell r="EI82">
            <v>264609.7</v>
          </cell>
          <cell r="EJ82">
            <v>9755.1000000000058</v>
          </cell>
          <cell r="EK82">
            <v>3.8277119581125785E-2</v>
          </cell>
          <cell r="EM82">
            <v>24825</v>
          </cell>
          <cell r="EN82">
            <v>27994.100000000006</v>
          </cell>
          <cell r="EO82">
            <v>3169.1000000000058</v>
          </cell>
          <cell r="EP82">
            <v>0.12765760322255804</v>
          </cell>
        </row>
        <row r="83">
          <cell r="AK83">
            <v>8723</v>
          </cell>
          <cell r="AL83">
            <v>5701.6000000000058</v>
          </cell>
          <cell r="AM83">
            <v>4536.3999999999996</v>
          </cell>
          <cell r="AN83">
            <v>1440</v>
          </cell>
          <cell r="AO83">
            <v>720</v>
          </cell>
          <cell r="AP83">
            <v>720</v>
          </cell>
          <cell r="AQ83">
            <v>785.6</v>
          </cell>
          <cell r="AR83">
            <v>1320</v>
          </cell>
          <cell r="AS83">
            <v>1050</v>
          </cell>
          <cell r="AT83">
            <v>200</v>
          </cell>
          <cell r="AU83">
            <v>5458.9</v>
          </cell>
          <cell r="AV83">
            <v>2681.8999999999996</v>
          </cell>
          <cell r="CC83">
            <v>6.9674137819486226E-2</v>
          </cell>
          <cell r="CD83">
            <v>5.8435814996981715E-2</v>
          </cell>
          <cell r="CE83">
            <v>3.475260487489476E-2</v>
          </cell>
          <cell r="CF83">
            <v>1.5378700499807767E-2</v>
          </cell>
          <cell r="CG83">
            <v>8.4922184151397361E-3</v>
          </cell>
          <cell r="CH83">
            <v>7.6223869504735454E-3</v>
          </cell>
          <cell r="CI83">
            <v>8.1915163168206576E-3</v>
          </cell>
          <cell r="CJ83">
            <v>1.4868129825806342E-2</v>
          </cell>
          <cell r="CK83">
            <v>8.2339379396334719E-3</v>
          </cell>
          <cell r="CL83">
            <v>2.4736280331317741E-3</v>
          </cell>
          <cell r="CM83">
            <v>3.8061644399139324E-2</v>
          </cell>
          <cell r="CN83">
            <v>1.9570341289705844E-2</v>
          </cell>
          <cell r="DW83">
            <v>93232.5</v>
          </cell>
          <cell r="DX83">
            <v>101955.5</v>
          </cell>
          <cell r="DY83">
            <v>107657.1</v>
          </cell>
          <cell r="DZ83">
            <v>4536.3999999999996</v>
          </cell>
          <cell r="EA83">
            <v>5976.4</v>
          </cell>
          <cell r="EB83">
            <v>6696.4</v>
          </cell>
          <cell r="EC83">
            <v>7416.4</v>
          </cell>
          <cell r="ED83">
            <v>8202</v>
          </cell>
          <cell r="EE83">
            <v>9522</v>
          </cell>
          <cell r="EF83">
            <v>10572</v>
          </cell>
          <cell r="EG83">
            <v>10772</v>
          </cell>
          <cell r="EH83">
            <v>16230.9</v>
          </cell>
          <cell r="EI83">
            <v>18912.8</v>
          </cell>
          <cell r="EJ83">
            <v>-74319.7</v>
          </cell>
          <cell r="EK83">
            <v>-0.79714369989005984</v>
          </cell>
          <cell r="EM83">
            <v>8337.2999999999993</v>
          </cell>
          <cell r="EN83">
            <v>2681.8999999999996</v>
          </cell>
          <cell r="EO83">
            <v>-5655.4</v>
          </cell>
          <cell r="EP83">
            <v>-0.67832511724419176</v>
          </cell>
        </row>
        <row r="84">
          <cell r="AR84">
            <v>232</v>
          </cell>
          <cell r="AS84">
            <v>0</v>
          </cell>
          <cell r="AT84">
            <v>0</v>
          </cell>
          <cell r="AU84">
            <v>0</v>
          </cell>
          <cell r="AV84">
            <v>0</v>
          </cell>
          <cell r="CJ84">
            <v>2.6131864542326298E-3</v>
          </cell>
          <cell r="CK84">
            <v>0</v>
          </cell>
          <cell r="CL84">
            <v>0</v>
          </cell>
          <cell r="CM84">
            <v>0</v>
          </cell>
          <cell r="CN84">
            <v>0</v>
          </cell>
          <cell r="EE84">
            <v>232</v>
          </cell>
          <cell r="EF84">
            <v>232</v>
          </cell>
          <cell r="EG84">
            <v>232</v>
          </cell>
          <cell r="EH84">
            <v>232</v>
          </cell>
          <cell r="EI84">
            <v>232</v>
          </cell>
          <cell r="EJ84">
            <v>232</v>
          </cell>
          <cell r="EK84" t="str">
            <v xml:space="preserve"> </v>
          </cell>
          <cell r="EM84">
            <v>0</v>
          </cell>
          <cell r="EN84">
            <v>0</v>
          </cell>
          <cell r="EO84">
            <v>0</v>
          </cell>
          <cell r="EP84" t="str">
            <v xml:space="preserve"> </v>
          </cell>
        </row>
        <row r="85">
          <cell r="AK85">
            <v>0</v>
          </cell>
          <cell r="AL85">
            <v>0</v>
          </cell>
          <cell r="AM85">
            <v>0</v>
          </cell>
          <cell r="AN85">
            <v>0</v>
          </cell>
          <cell r="AO85">
            <v>0</v>
          </cell>
          <cell r="AP85">
            <v>0</v>
          </cell>
          <cell r="AQ85">
            <v>92.8</v>
          </cell>
          <cell r="AR85">
            <v>0</v>
          </cell>
          <cell r="AS85">
            <v>0</v>
          </cell>
          <cell r="AT85">
            <v>0</v>
          </cell>
          <cell r="AU85">
            <v>0</v>
          </cell>
          <cell r="AV85">
            <v>20.700000000000003</v>
          </cell>
          <cell r="CC85">
            <v>0</v>
          </cell>
          <cell r="CD85">
            <v>0</v>
          </cell>
          <cell r="CE85">
            <v>0</v>
          </cell>
          <cell r="CF85">
            <v>0</v>
          </cell>
          <cell r="CG85">
            <v>0</v>
          </cell>
          <cell r="CH85">
            <v>0</v>
          </cell>
          <cell r="CI85">
            <v>9.6763329200732812E-4</v>
          </cell>
          <cell r="CJ85">
            <v>0</v>
          </cell>
          <cell r="CK85">
            <v>0</v>
          </cell>
          <cell r="CL85">
            <v>0</v>
          </cell>
          <cell r="CM85">
            <v>0</v>
          </cell>
          <cell r="CN85">
            <v>1.5105189033778703E-4</v>
          </cell>
          <cell r="DW85">
            <v>133.69999999999999</v>
          </cell>
          <cell r="DX85">
            <v>133.69999999999999</v>
          </cell>
          <cell r="DY85">
            <v>133.69999999999999</v>
          </cell>
          <cell r="DZ85">
            <v>0</v>
          </cell>
          <cell r="EA85">
            <v>0</v>
          </cell>
          <cell r="EB85">
            <v>0</v>
          </cell>
          <cell r="ED85">
            <v>92.8</v>
          </cell>
          <cell r="EE85">
            <v>92.8</v>
          </cell>
          <cell r="EF85">
            <v>92.8</v>
          </cell>
          <cell r="EG85">
            <v>92.8</v>
          </cell>
          <cell r="EH85">
            <v>92.8</v>
          </cell>
          <cell r="EI85">
            <v>113.5</v>
          </cell>
          <cell r="EJ85">
            <v>-20.199999999999989</v>
          </cell>
          <cell r="EK85">
            <v>-0.15108451757666408</v>
          </cell>
          <cell r="EM85">
            <v>0</v>
          </cell>
          <cell r="EN85">
            <v>20.700000000000003</v>
          </cell>
          <cell r="EO85">
            <v>20.700000000000003</v>
          </cell>
          <cell r="EP85" t="str">
            <v xml:space="preserve"> </v>
          </cell>
        </row>
        <row r="86">
          <cell r="AK86">
            <v>0</v>
          </cell>
          <cell r="AL86">
            <v>0</v>
          </cell>
          <cell r="AM86">
            <v>0</v>
          </cell>
          <cell r="AN86">
            <v>3</v>
          </cell>
          <cell r="AO86">
            <v>0</v>
          </cell>
          <cell r="AP86">
            <v>319.3</v>
          </cell>
          <cell r="AQ86">
            <v>0</v>
          </cell>
          <cell r="AR86">
            <v>191</v>
          </cell>
          <cell r="AS86">
            <v>0</v>
          </cell>
          <cell r="AT86">
            <v>0</v>
          </cell>
          <cell r="AU86">
            <v>0</v>
          </cell>
          <cell r="AV86">
            <v>0</v>
          </cell>
          <cell r="CC86">
            <v>0</v>
          </cell>
          <cell r="CD86">
            <v>0</v>
          </cell>
          <cell r="CE86">
            <v>0</v>
          </cell>
          <cell r="CF86">
            <v>3.2038959374599512E-5</v>
          </cell>
          <cell r="CG86">
            <v>0</v>
          </cell>
          <cell r="CH86">
            <v>3.380316879564171E-3</v>
          </cell>
          <cell r="CI86">
            <v>0</v>
          </cell>
          <cell r="CJ86">
            <v>2.1513733308553117E-3</v>
          </cell>
          <cell r="CK86">
            <v>0</v>
          </cell>
          <cell r="CL86">
            <v>0</v>
          </cell>
          <cell r="CM86">
            <v>0</v>
          </cell>
          <cell r="CN86">
            <v>0</v>
          </cell>
          <cell r="DW86">
            <v>290.5</v>
          </cell>
          <cell r="DX86">
            <v>290.5</v>
          </cell>
          <cell r="DY86">
            <v>290.5</v>
          </cell>
          <cell r="EA86">
            <v>3</v>
          </cell>
          <cell r="EB86">
            <v>3</v>
          </cell>
          <cell r="EC86">
            <v>322.3</v>
          </cell>
          <cell r="ED86">
            <v>322.3</v>
          </cell>
          <cell r="EE86">
            <v>513.29999999999995</v>
          </cell>
          <cell r="EF86">
            <v>513.29999999999995</v>
          </cell>
          <cell r="EG86">
            <v>513.29999999999995</v>
          </cell>
          <cell r="EH86">
            <v>513.29999999999995</v>
          </cell>
          <cell r="EI86">
            <v>513.29999999999995</v>
          </cell>
          <cell r="EJ86">
            <v>222.79999999999995</v>
          </cell>
          <cell r="EK86">
            <v>0.76695352839931141</v>
          </cell>
          <cell r="EM86">
            <v>0</v>
          </cell>
          <cell r="EN86">
            <v>0</v>
          </cell>
          <cell r="EO86">
            <v>0</v>
          </cell>
          <cell r="EP86" t="str">
            <v xml:space="preserve"> </v>
          </cell>
        </row>
        <row r="87">
          <cell r="AK87">
            <v>45272</v>
          </cell>
          <cell r="AL87">
            <v>20321.399999999994</v>
          </cell>
          <cell r="AM87">
            <v>17546.8</v>
          </cell>
          <cell r="AN87">
            <v>19460.500000000004</v>
          </cell>
          <cell r="AO87">
            <v>16867</v>
          </cell>
          <cell r="AP87">
            <v>19439.900000000001</v>
          </cell>
          <cell r="AQ87">
            <v>17238.2</v>
          </cell>
          <cell r="AR87">
            <v>18437.2</v>
          </cell>
          <cell r="AS87">
            <v>17469.900000000001</v>
          </cell>
          <cell r="AT87">
            <v>19082.900000000001</v>
          </cell>
          <cell r="AU87">
            <v>57074.6</v>
          </cell>
          <cell r="AV87">
            <v>36555.700000000012</v>
          </cell>
          <cell r="DX87">
            <v>45272</v>
          </cell>
          <cell r="DY87">
            <v>65593.399999999994</v>
          </cell>
          <cell r="DZ87">
            <v>17546.8</v>
          </cell>
          <cell r="EA87">
            <v>37007.300000000003</v>
          </cell>
          <cell r="EB87">
            <v>53874.3</v>
          </cell>
          <cell r="EC87">
            <v>73314.2</v>
          </cell>
          <cell r="ED87">
            <v>90552.4</v>
          </cell>
          <cell r="EE87">
            <v>108989.6</v>
          </cell>
          <cell r="EF87">
            <v>126459.5</v>
          </cell>
          <cell r="EG87">
            <v>145542.39999999999</v>
          </cell>
          <cell r="EH87">
            <v>202617</v>
          </cell>
          <cell r="EI87">
            <v>239172.7</v>
          </cell>
          <cell r="EJ87">
            <v>239172.7</v>
          </cell>
          <cell r="EK87" t="str">
            <v xml:space="preserve"> </v>
          </cell>
          <cell r="EM87">
            <v>0</v>
          </cell>
          <cell r="EN87">
            <v>36555.700000000012</v>
          </cell>
          <cell r="EO87">
            <v>36555.700000000012</v>
          </cell>
          <cell r="EP87" t="str">
            <v xml:space="preserve"> </v>
          </cell>
        </row>
        <row r="88">
          <cell r="AK88">
            <v>2375.5</v>
          </cell>
          <cell r="AL88">
            <v>1914.5</v>
          </cell>
          <cell r="AM88">
            <v>1803.8</v>
          </cell>
          <cell r="AN88">
            <v>2171.1999999999998</v>
          </cell>
          <cell r="AO88">
            <v>2403.6000000000004</v>
          </cell>
          <cell r="AP88">
            <v>1800.4</v>
          </cell>
          <cell r="AQ88">
            <v>1840.4</v>
          </cell>
          <cell r="AR88">
            <v>1840.4</v>
          </cell>
          <cell r="AS88">
            <v>3518.8</v>
          </cell>
          <cell r="AT88">
            <v>773.1</v>
          </cell>
          <cell r="AU88">
            <v>2633.2</v>
          </cell>
          <cell r="AV88">
            <v>2781</v>
          </cell>
          <cell r="CC88">
            <v>1.8974081668025857E-2</v>
          </cell>
          <cell r="CD88">
            <v>1.9621749651277075E-2</v>
          </cell>
          <cell r="CE88">
            <v>1.3818611382006695E-2</v>
          </cell>
          <cell r="CF88">
            <v>2.3187662864710152E-2</v>
          </cell>
          <cell r="CG88">
            <v>2.8349855809208159E-2</v>
          </cell>
          <cell r="CH88">
            <v>1.9060202035600795E-2</v>
          </cell>
          <cell r="CI88">
            <v>1.9190003347093608E-2</v>
          </cell>
          <cell r="CJ88">
            <v>2.072977737228333E-2</v>
          </cell>
          <cell r="CK88">
            <v>2.7593886497125963E-2</v>
          </cell>
          <cell r="CL88">
            <v>9.5618091620708733E-3</v>
          </cell>
          <cell r="CM88">
            <v>1.8359728522561992E-2</v>
          </cell>
          <cell r="CN88">
            <v>2.0293493093207039E-2</v>
          </cell>
          <cell r="DW88">
            <v>23111.1</v>
          </cell>
          <cell r="DX88">
            <v>25486.6</v>
          </cell>
          <cell r="DY88">
            <v>27401.1</v>
          </cell>
          <cell r="DZ88">
            <v>1803.8</v>
          </cell>
          <cell r="EA88">
            <v>3975</v>
          </cell>
          <cell r="EB88">
            <v>6378.6</v>
          </cell>
          <cell r="EC88">
            <v>8179</v>
          </cell>
          <cell r="ED88">
            <v>10019.4</v>
          </cell>
          <cell r="EE88">
            <v>11859.8</v>
          </cell>
          <cell r="EF88">
            <v>15378.6</v>
          </cell>
          <cell r="EG88">
            <v>16151.7</v>
          </cell>
          <cell r="EH88">
            <v>18784.900000000001</v>
          </cell>
          <cell r="EI88">
            <v>21565.9</v>
          </cell>
          <cell r="EJ88">
            <v>-1545.1999999999971</v>
          </cell>
          <cell r="EK88">
            <v>-6.6859647528676569E-2</v>
          </cell>
          <cell r="EM88">
            <v>1979.2</v>
          </cell>
          <cell r="EN88">
            <v>2781</v>
          </cell>
          <cell r="EO88">
            <v>801.8</v>
          </cell>
          <cell r="EP88">
            <v>0.40511317704122884</v>
          </cell>
        </row>
        <row r="89">
          <cell r="AK89">
            <v>6158.7</v>
          </cell>
          <cell r="AL89">
            <v>5510.7000000000044</v>
          </cell>
          <cell r="AM89">
            <v>6023.1</v>
          </cell>
          <cell r="AN89">
            <v>7964.1</v>
          </cell>
          <cell r="AO89">
            <v>6360.2999999999993</v>
          </cell>
          <cell r="AP89">
            <v>6581.2</v>
          </cell>
          <cell r="AQ89">
            <v>5919.1</v>
          </cell>
          <cell r="AR89">
            <v>6761.8</v>
          </cell>
          <cell r="AS89">
            <v>10765</v>
          </cell>
          <cell r="AT89">
            <v>3511.1</v>
          </cell>
          <cell r="AU89">
            <v>5733</v>
          </cell>
          <cell r="AV89">
            <v>6325.6000000000058</v>
          </cell>
          <cell r="CC89">
            <v>4.9192034000787553E-2</v>
          </cell>
          <cell r="CD89">
            <v>5.6479276993101422E-2</v>
          </cell>
          <cell r="CE89">
            <v>4.6141965969045642E-2</v>
          </cell>
          <cell r="CF89">
            <v>8.5053825451749332E-2</v>
          </cell>
          <cell r="CG89">
            <v>7.5018134424740646E-2</v>
          </cell>
          <cell r="CH89">
            <v>6.967285138674513E-2</v>
          </cell>
          <cell r="CI89">
            <v>6.1718946322420004E-2</v>
          </cell>
          <cell r="CJ89">
            <v>7.6163121406164644E-2</v>
          </cell>
          <cell r="CK89">
            <v>8.4417468495385076E-2</v>
          </cell>
          <cell r="CL89">
            <v>4.3425776935644859E-2</v>
          </cell>
          <cell r="CM89">
            <v>3.9972779743220381E-2</v>
          </cell>
          <cell r="CN89">
            <v>4.6159122585541376E-2</v>
          </cell>
          <cell r="DW89">
            <v>59334.2</v>
          </cell>
          <cell r="DX89">
            <v>65492.9</v>
          </cell>
          <cell r="DY89">
            <v>71003.600000000006</v>
          </cell>
          <cell r="DZ89">
            <v>6023.1</v>
          </cell>
          <cell r="EA89">
            <v>13987.2</v>
          </cell>
          <cell r="EB89">
            <v>20347.5</v>
          </cell>
          <cell r="EC89">
            <v>26928.7</v>
          </cell>
          <cell r="ED89">
            <v>32847.800000000003</v>
          </cell>
          <cell r="EE89">
            <v>39609.599999999999</v>
          </cell>
          <cell r="EF89">
            <v>50374.6</v>
          </cell>
          <cell r="EG89">
            <v>53885.7</v>
          </cell>
          <cell r="EH89">
            <v>59618.7</v>
          </cell>
          <cell r="EI89">
            <v>65944.3</v>
          </cell>
          <cell r="EJ89">
            <v>6610.1000000000058</v>
          </cell>
          <cell r="EK89">
            <v>0.11140455251777226</v>
          </cell>
          <cell r="EM89">
            <v>6243.8999999999942</v>
          </cell>
          <cell r="EN89">
            <v>6325.6000000000058</v>
          </cell>
          <cell r="EO89">
            <v>81.700000000011642</v>
          </cell>
          <cell r="EP89">
            <v>1.3084770736240481E-2</v>
          </cell>
        </row>
        <row r="90">
          <cell r="AK90">
            <v>19757.7</v>
          </cell>
          <cell r="AL90">
            <v>19441.899999999994</v>
          </cell>
          <cell r="AM90">
            <v>16818.599999999999</v>
          </cell>
          <cell r="AN90">
            <v>18857.5</v>
          </cell>
          <cell r="AO90">
            <v>15342.599999999999</v>
          </cell>
          <cell r="AP90">
            <v>17497.5</v>
          </cell>
          <cell r="AQ90">
            <v>15959.7</v>
          </cell>
          <cell r="AR90">
            <v>13114.7</v>
          </cell>
          <cell r="AS90">
            <v>20483.400000000001</v>
          </cell>
          <cell r="AT90">
            <v>22885</v>
          </cell>
          <cell r="AU90">
            <v>16928.900000000001</v>
          </cell>
          <cell r="AV90">
            <v>20552.5</v>
          </cell>
          <cell r="CC90">
            <v>0.15781276083870951</v>
          </cell>
          <cell r="CD90">
            <v>0.19926043068433724</v>
          </cell>
          <cell r="CE90">
            <v>0.1288444935078267</v>
          </cell>
          <cell r="CF90">
            <v>0.20139155880217011</v>
          </cell>
          <cell r="CG90">
            <v>0.18096209757794848</v>
          </cell>
          <cell r="CH90">
            <v>0.18523988286932064</v>
          </cell>
          <cell r="CI90">
            <v>0.16641311476777323</v>
          </cell>
          <cell r="CJ90">
            <v>0.14772050168674428</v>
          </cell>
          <cell r="CK90">
            <v>0.1606276613263698</v>
          </cell>
          <cell r="CL90">
            <v>0.28304488769110325</v>
          </cell>
          <cell r="CM90">
            <v>0.11803509349293627</v>
          </cell>
          <cell r="CN90">
            <v>0.14997555440422067</v>
          </cell>
          <cell r="DW90">
            <v>220816.8</v>
          </cell>
          <cell r="DX90">
            <v>240574.5</v>
          </cell>
          <cell r="DY90">
            <v>260016.4</v>
          </cell>
          <cell r="DZ90">
            <v>16818.599999999999</v>
          </cell>
          <cell r="EA90">
            <v>35676.1</v>
          </cell>
          <cell r="EB90">
            <v>51018.7</v>
          </cell>
          <cell r="EC90">
            <v>68516.2</v>
          </cell>
          <cell r="ED90">
            <v>84475.9</v>
          </cell>
          <cell r="EE90">
            <v>97590.6</v>
          </cell>
          <cell r="EF90">
            <v>118074</v>
          </cell>
          <cell r="EG90">
            <v>140959</v>
          </cell>
          <cell r="EH90">
            <v>157887.9</v>
          </cell>
          <cell r="EI90">
            <v>178440.4</v>
          </cell>
          <cell r="EJ90">
            <v>-42376.399999999994</v>
          </cell>
          <cell r="EK90">
            <v>-0.19190749979168253</v>
          </cell>
          <cell r="EM90">
            <v>19515.099999999999</v>
          </cell>
          <cell r="EN90">
            <v>20552.5</v>
          </cell>
          <cell r="EO90">
            <v>1037.4000000000015</v>
          </cell>
          <cell r="EP90">
            <v>5.3158835978293739E-2</v>
          </cell>
        </row>
        <row r="91">
          <cell r="AK91">
            <v>0</v>
          </cell>
          <cell r="AL91">
            <v>0</v>
          </cell>
          <cell r="AM91">
            <v>0</v>
          </cell>
          <cell r="AN91">
            <v>0</v>
          </cell>
          <cell r="AO91">
            <v>0</v>
          </cell>
          <cell r="AP91">
            <v>0</v>
          </cell>
          <cell r="AQ91">
            <v>0</v>
          </cell>
          <cell r="AR91">
            <v>0</v>
          </cell>
          <cell r="AS91">
            <v>0</v>
          </cell>
          <cell r="AT91">
            <v>0</v>
          </cell>
          <cell r="AU91">
            <v>0</v>
          </cell>
          <cell r="AV91">
            <v>0</v>
          </cell>
          <cell r="CC91">
            <v>0</v>
          </cell>
          <cell r="CD91">
            <v>0</v>
          </cell>
          <cell r="CE91">
            <v>0</v>
          </cell>
          <cell r="CF91">
            <v>0</v>
          </cell>
          <cell r="CG91">
            <v>0</v>
          </cell>
          <cell r="CH91">
            <v>0</v>
          </cell>
          <cell r="CI91">
            <v>0</v>
          </cell>
          <cell r="CJ91">
            <v>0</v>
          </cell>
          <cell r="CK91">
            <v>0</v>
          </cell>
          <cell r="CL91">
            <v>0</v>
          </cell>
          <cell r="CM91">
            <v>0</v>
          </cell>
          <cell r="CN91">
            <v>0</v>
          </cell>
          <cell r="DW91">
            <v>14.7</v>
          </cell>
          <cell r="DX91">
            <v>14.7</v>
          </cell>
          <cell r="DY91">
            <v>14.7</v>
          </cell>
          <cell r="EJ91">
            <v>-14.7</v>
          </cell>
          <cell r="EK91">
            <v>-1</v>
          </cell>
          <cell r="EM91">
            <v>0</v>
          </cell>
          <cell r="EN91">
            <v>0</v>
          </cell>
          <cell r="EO91">
            <v>0</v>
          </cell>
          <cell r="EP91" t="str">
            <v xml:space="preserve"> </v>
          </cell>
        </row>
        <row r="92">
          <cell r="AK92">
            <v>0</v>
          </cell>
          <cell r="AL92">
            <v>0</v>
          </cell>
          <cell r="AM92">
            <v>8.4</v>
          </cell>
          <cell r="AN92">
            <v>10.9</v>
          </cell>
          <cell r="AO92">
            <v>22.999999999999996</v>
          </cell>
          <cell r="AP92">
            <v>1213.4000000000001</v>
          </cell>
          <cell r="AQ92">
            <v>3</v>
          </cell>
          <cell r="AR92">
            <v>0</v>
          </cell>
          <cell r="AS92">
            <v>0</v>
          </cell>
          <cell r="AT92">
            <v>525.20000000000005</v>
          </cell>
          <cell r="AU92">
            <v>922.1</v>
          </cell>
          <cell r="AV92">
            <v>500.5</v>
          </cell>
          <cell r="CC92">
            <v>0</v>
          </cell>
          <cell r="CD92">
            <v>0</v>
          </cell>
          <cell r="CE92">
            <v>6.43510010028031E-5</v>
          </cell>
          <cell r="CF92">
            <v>1.164082190610449E-4</v>
          </cell>
          <cell r="CG92">
            <v>2.7127919937251934E-4</v>
          </cell>
          <cell r="CH92">
            <v>1.2845839341256389E-2</v>
          </cell>
          <cell r="CI92">
            <v>3.1281248664030001E-5</v>
          </cell>
          <cell r="CJ92">
            <v>0</v>
          </cell>
          <cell r="CK92">
            <v>0</v>
          </cell>
          <cell r="CL92">
            <v>6.4957472150040394E-3</v>
          </cell>
          <cell r="CM92">
            <v>6.4292517357794378E-3</v>
          </cell>
          <cell r="CN92">
            <v>3.6522449813556719E-3</v>
          </cell>
          <cell r="DW92">
            <v>75</v>
          </cell>
          <cell r="DX92">
            <v>75</v>
          </cell>
          <cell r="DY92">
            <v>75</v>
          </cell>
          <cell r="DZ92">
            <v>8.4</v>
          </cell>
          <cell r="EA92">
            <v>19.3</v>
          </cell>
          <cell r="EB92">
            <v>42.3</v>
          </cell>
          <cell r="EC92">
            <v>1255.7</v>
          </cell>
          <cell r="ED92">
            <v>1258.7</v>
          </cell>
          <cell r="EE92">
            <v>1258.7</v>
          </cell>
          <cell r="EF92">
            <v>1258.7</v>
          </cell>
          <cell r="EG92">
            <v>1783.9</v>
          </cell>
          <cell r="EH92">
            <v>2706</v>
          </cell>
          <cell r="EI92">
            <v>3206.5</v>
          </cell>
          <cell r="EJ92">
            <v>3131.5</v>
          </cell>
          <cell r="EK92">
            <v>41.75333333333333</v>
          </cell>
          <cell r="EM92">
            <v>0</v>
          </cell>
          <cell r="EN92">
            <v>500.5</v>
          </cell>
          <cell r="EO92">
            <v>500.5</v>
          </cell>
          <cell r="EP92" t="str">
            <v xml:space="preserve"> </v>
          </cell>
        </row>
        <row r="93">
          <cell r="AK93">
            <v>12.7</v>
          </cell>
          <cell r="AL93">
            <v>32.599999999999994</v>
          </cell>
          <cell r="AM93">
            <v>24.5</v>
          </cell>
          <cell r="AN93">
            <v>30.700000000000003</v>
          </cell>
          <cell r="AO93">
            <v>65.899999999999991</v>
          </cell>
          <cell r="AP93">
            <v>18.899999999999999</v>
          </cell>
          <cell r="AQ93">
            <v>29.9</v>
          </cell>
          <cell r="AR93">
            <v>16.3</v>
          </cell>
          <cell r="AS93">
            <v>42.6</v>
          </cell>
          <cell r="AT93">
            <v>49</v>
          </cell>
          <cell r="AU93">
            <v>24.8</v>
          </cell>
          <cell r="AV93">
            <v>45.799999999999955</v>
          </cell>
          <cell r="CC93">
            <v>1.014400493302161E-4</v>
          </cell>
          <cell r="CD93">
            <v>3.3411806666577831E-4</v>
          </cell>
          <cell r="CE93">
            <v>1.8769041959150904E-4</v>
          </cell>
          <cell r="CF93">
            <v>3.2786535093340169E-4</v>
          </cell>
          <cell r="CG93">
            <v>7.7727387994126187E-4</v>
          </cell>
          <cell r="CH93">
            <v>2.0008765744993054E-4</v>
          </cell>
          <cell r="CI93">
            <v>3.1176977835149902E-4</v>
          </cell>
          <cell r="CJ93">
            <v>1.8359887587927529E-4</v>
          </cell>
          <cell r="CK93">
            <v>3.3406262497941516E-4</v>
          </cell>
          <cell r="CL93">
            <v>6.060388681172847E-4</v>
          </cell>
          <cell r="CM93">
            <v>1.7291556560820959E-4</v>
          </cell>
          <cell r="CN93">
            <v>3.342114288633159E-4</v>
          </cell>
          <cell r="DW93">
            <v>170.7</v>
          </cell>
          <cell r="DX93">
            <v>183.4</v>
          </cell>
          <cell r="DY93">
            <v>216</v>
          </cell>
          <cell r="DZ93">
            <v>24.5</v>
          </cell>
          <cell r="EA93">
            <v>55.2</v>
          </cell>
          <cell r="EB93">
            <v>121.1</v>
          </cell>
          <cell r="EC93">
            <v>140</v>
          </cell>
          <cell r="ED93">
            <v>169.9</v>
          </cell>
          <cell r="EE93">
            <v>186.2</v>
          </cell>
          <cell r="EF93">
            <v>228.8</v>
          </cell>
          <cell r="EG93">
            <v>277.8</v>
          </cell>
          <cell r="EH93">
            <v>302.60000000000002</v>
          </cell>
          <cell r="EI93">
            <v>348.4</v>
          </cell>
          <cell r="EJ93">
            <v>177.7</v>
          </cell>
          <cell r="EK93">
            <v>1.0410076157000585</v>
          </cell>
          <cell r="EM93">
            <v>24.7</v>
          </cell>
          <cell r="EN93">
            <v>45.799999999999955</v>
          </cell>
          <cell r="EO93">
            <v>21.099999999999955</v>
          </cell>
          <cell r="EP93">
            <v>0.85425101214574717</v>
          </cell>
        </row>
        <row r="94">
          <cell r="AK94">
            <v>0</v>
          </cell>
          <cell r="AL94">
            <v>0</v>
          </cell>
          <cell r="AM94">
            <v>30</v>
          </cell>
          <cell r="AN94">
            <v>22.200000000000003</v>
          </cell>
          <cell r="AO94">
            <v>17</v>
          </cell>
          <cell r="AP94">
            <v>409.7</v>
          </cell>
          <cell r="AQ94">
            <v>5623</v>
          </cell>
          <cell r="AR94">
            <v>10</v>
          </cell>
          <cell r="AS94">
            <v>45</v>
          </cell>
          <cell r="AT94">
            <v>1109</v>
          </cell>
          <cell r="AU94">
            <v>116</v>
          </cell>
          <cell r="AV94">
            <v>1039</v>
          </cell>
          <cell r="CC94">
            <v>0</v>
          </cell>
          <cell r="CD94">
            <v>0</v>
          </cell>
          <cell r="CE94">
            <v>2.2982500358143966E-4</v>
          </cell>
          <cell r="CF94">
            <v>2.3708829937203643E-4</v>
          </cell>
          <cell r="CG94">
            <v>2.0051071257968822E-4</v>
          </cell>
          <cell r="CH94">
            <v>4.3373499077902933E-3</v>
          </cell>
          <cell r="CI94">
            <v>5.8631487079280238E-2</v>
          </cell>
          <cell r="CJ94">
            <v>1.1263734716519957E-4</v>
          </cell>
          <cell r="CK94">
            <v>3.5288305455572025E-4</v>
          </cell>
          <cell r="CL94">
            <v>1.3716267443715686E-2</v>
          </cell>
          <cell r="CM94">
            <v>8.0879861332872223E-4</v>
          </cell>
          <cell r="CN94">
            <v>7.5817832879691164E-3</v>
          </cell>
          <cell r="DW94">
            <v>1859.4</v>
          </cell>
          <cell r="DX94">
            <v>1859.4</v>
          </cell>
          <cell r="DY94">
            <v>1859.4</v>
          </cell>
          <cell r="DZ94">
            <v>30</v>
          </cell>
          <cell r="EA94">
            <v>52.2</v>
          </cell>
          <cell r="EB94">
            <v>69.2</v>
          </cell>
          <cell r="EC94">
            <v>478.9</v>
          </cell>
          <cell r="ED94">
            <v>6101.9</v>
          </cell>
          <cell r="EE94">
            <v>6111.9</v>
          </cell>
          <cell r="EF94">
            <v>6156.9</v>
          </cell>
          <cell r="EG94">
            <v>7265.9</v>
          </cell>
          <cell r="EH94">
            <v>7381.9</v>
          </cell>
          <cell r="EI94">
            <v>8420.9</v>
          </cell>
          <cell r="EJ94">
            <v>6561.5</v>
          </cell>
          <cell r="EK94">
            <v>3.5288265031730663</v>
          </cell>
          <cell r="EM94">
            <v>0</v>
          </cell>
          <cell r="EN94">
            <v>1039</v>
          </cell>
          <cell r="EO94">
            <v>1039</v>
          </cell>
          <cell r="EP94" t="str">
            <v xml:space="preserve"> </v>
          </cell>
        </row>
        <row r="95">
          <cell r="AK95">
            <v>10153</v>
          </cell>
          <cell r="AL95">
            <v>13728.400000000023</v>
          </cell>
          <cell r="AM95">
            <v>17591.400000000001</v>
          </cell>
          <cell r="AN95">
            <v>11115.699999999997</v>
          </cell>
          <cell r="AO95">
            <v>11656</v>
          </cell>
          <cell r="AP95">
            <v>10818.1</v>
          </cell>
          <cell r="AQ95">
            <v>9950.7000000000007</v>
          </cell>
          <cell r="AR95">
            <v>10136.700000000001</v>
          </cell>
          <cell r="AS95">
            <v>13885.2</v>
          </cell>
          <cell r="AT95">
            <v>11088</v>
          </cell>
          <cell r="AU95">
            <v>10681.7</v>
          </cell>
          <cell r="AV95">
            <v>10611.399999999994</v>
          </cell>
          <cell r="CC95">
            <v>8.1096127625959386E-2</v>
          </cell>
          <cell r="CD95">
            <v>0.14070265234400245</v>
          </cell>
          <cell r="CE95">
            <v>0.13476478560008459</v>
          </cell>
          <cell r="CF95">
            <v>0.11871182024007858</v>
          </cell>
          <cell r="CG95">
            <v>0.1374795803428733</v>
          </cell>
          <cell r="CH95">
            <v>0.11452742259571926</v>
          </cell>
          <cell r="CI95">
            <v>0.10375677369372112</v>
          </cell>
          <cell r="CJ95">
            <v>0.11417709970094785</v>
          </cell>
          <cell r="CK95">
            <v>0.10888559531371304</v>
          </cell>
          <cell r="CL95">
            <v>0.13713793815682557</v>
          </cell>
          <cell r="CM95">
            <v>7.4477104724081145E-2</v>
          </cell>
          <cell r="CN95">
            <v>7.7433431358956153E-2</v>
          </cell>
          <cell r="DW95">
            <v>133088.29999999999</v>
          </cell>
          <cell r="DX95">
            <v>143241.29999999999</v>
          </cell>
          <cell r="DY95">
            <v>156969.70000000001</v>
          </cell>
          <cell r="DZ95">
            <v>17591.400000000001</v>
          </cell>
          <cell r="EA95">
            <v>28707.1</v>
          </cell>
          <cell r="EB95">
            <v>40363.1</v>
          </cell>
          <cell r="EC95">
            <v>51181.2</v>
          </cell>
          <cell r="ED95">
            <v>61131.9</v>
          </cell>
          <cell r="EE95">
            <v>71268.600000000006</v>
          </cell>
          <cell r="EF95">
            <v>85153.8</v>
          </cell>
          <cell r="EG95">
            <v>96241.8</v>
          </cell>
          <cell r="EH95">
            <v>106923.5</v>
          </cell>
          <cell r="EI95">
            <v>117534.9</v>
          </cell>
          <cell r="EJ95">
            <v>-15553.399999999994</v>
          </cell>
          <cell r="EK95">
            <v>-0.11686526914837736</v>
          </cell>
          <cell r="EM95">
            <v>10854.3</v>
          </cell>
          <cell r="EN95">
            <v>10611.399999999994</v>
          </cell>
          <cell r="EO95">
            <v>-242.90000000000509</v>
          </cell>
          <cell r="EP95">
            <v>-2.2378227983380294E-2</v>
          </cell>
        </row>
        <row r="96">
          <cell r="AK96">
            <v>226</v>
          </cell>
          <cell r="AL96">
            <v>0</v>
          </cell>
          <cell r="AM96">
            <v>0</v>
          </cell>
          <cell r="AN96">
            <v>0</v>
          </cell>
          <cell r="AO96">
            <v>0</v>
          </cell>
          <cell r="AP96">
            <v>0</v>
          </cell>
          <cell r="AQ96">
            <v>0</v>
          </cell>
          <cell r="AR96">
            <v>0</v>
          </cell>
          <cell r="AS96">
            <v>0</v>
          </cell>
          <cell r="AT96">
            <v>0</v>
          </cell>
          <cell r="AU96">
            <v>0</v>
          </cell>
          <cell r="AV96">
            <v>0</v>
          </cell>
          <cell r="CC96">
            <v>1.8051536337503023E-3</v>
          </cell>
          <cell r="CD96">
            <v>0</v>
          </cell>
          <cell r="CE96">
            <v>0</v>
          </cell>
          <cell r="CF96">
            <v>0</v>
          </cell>
          <cell r="CG96">
            <v>0</v>
          </cell>
          <cell r="CH96">
            <v>0</v>
          </cell>
          <cell r="CI96">
            <v>0</v>
          </cell>
          <cell r="CJ96">
            <v>0</v>
          </cell>
          <cell r="CK96">
            <v>0</v>
          </cell>
          <cell r="CL96">
            <v>0</v>
          </cell>
          <cell r="CM96">
            <v>0</v>
          </cell>
          <cell r="CN96">
            <v>0</v>
          </cell>
          <cell r="DW96">
            <v>30683.5</v>
          </cell>
          <cell r="DX96">
            <v>30909.5</v>
          </cell>
          <cell r="DY96">
            <v>30909.5</v>
          </cell>
          <cell r="DZ96">
            <v>0</v>
          </cell>
          <cell r="EA96">
            <v>0</v>
          </cell>
          <cell r="EB96">
            <v>0</v>
          </cell>
          <cell r="EJ96">
            <v>-30683.5</v>
          </cell>
          <cell r="EK96">
            <v>-1</v>
          </cell>
          <cell r="EM96">
            <v>2768.3</v>
          </cell>
          <cell r="EN96">
            <v>0</v>
          </cell>
          <cell r="EO96">
            <v>-2768.3</v>
          </cell>
          <cell r="EP96">
            <v>-1</v>
          </cell>
        </row>
        <row r="97">
          <cell r="AK97">
            <v>0</v>
          </cell>
          <cell r="AL97">
            <v>0</v>
          </cell>
          <cell r="AM97">
            <v>0</v>
          </cell>
          <cell r="AN97">
            <v>0</v>
          </cell>
          <cell r="AO97">
            <v>0</v>
          </cell>
          <cell r="AP97">
            <v>0</v>
          </cell>
          <cell r="AQ97">
            <v>0</v>
          </cell>
          <cell r="AR97">
            <v>0</v>
          </cell>
          <cell r="AS97">
            <v>116.5</v>
          </cell>
          <cell r="AT97">
            <v>178.5</v>
          </cell>
          <cell r="AU97">
            <v>0</v>
          </cell>
          <cell r="AV97">
            <v>0</v>
          </cell>
          <cell r="CC97">
            <v>0</v>
          </cell>
          <cell r="CD97">
            <v>0</v>
          </cell>
          <cell r="CE97">
            <v>0</v>
          </cell>
          <cell r="CF97">
            <v>0</v>
          </cell>
          <cell r="CG97">
            <v>0</v>
          </cell>
          <cell r="CH97">
            <v>0</v>
          </cell>
          <cell r="CI97">
            <v>0</v>
          </cell>
          <cell r="CJ97">
            <v>0</v>
          </cell>
          <cell r="CK97">
            <v>9.135750190164757E-4</v>
          </cell>
          <cell r="CL97">
            <v>2.2077130195701082E-3</v>
          </cell>
          <cell r="CM97">
            <v>0</v>
          </cell>
          <cell r="CN97">
            <v>0</v>
          </cell>
          <cell r="DW97">
            <v>12.3</v>
          </cell>
          <cell r="DX97">
            <v>12.3</v>
          </cell>
          <cell r="DY97">
            <v>12.3</v>
          </cell>
          <cell r="DZ97">
            <v>0</v>
          </cell>
          <cell r="EA97">
            <v>0</v>
          </cell>
          <cell r="EB97">
            <v>0</v>
          </cell>
          <cell r="EF97">
            <v>116.5</v>
          </cell>
          <cell r="EG97">
            <v>295</v>
          </cell>
          <cell r="EH97">
            <v>295</v>
          </cell>
          <cell r="EI97">
            <v>295</v>
          </cell>
          <cell r="EJ97">
            <v>282.7</v>
          </cell>
          <cell r="EK97">
            <v>22.983739837398371</v>
          </cell>
          <cell r="EM97">
            <v>0</v>
          </cell>
          <cell r="EN97">
            <v>0</v>
          </cell>
          <cell r="EO97">
            <v>0</v>
          </cell>
          <cell r="EP97" t="str">
            <v xml:space="preserve"> </v>
          </cell>
        </row>
        <row r="98">
          <cell r="AK98">
            <v>0</v>
          </cell>
          <cell r="AL98">
            <v>0</v>
          </cell>
          <cell r="AM98">
            <v>850</v>
          </cell>
          <cell r="AN98">
            <v>0</v>
          </cell>
          <cell r="AO98">
            <v>0</v>
          </cell>
          <cell r="AP98">
            <v>0</v>
          </cell>
          <cell r="AQ98">
            <v>260</v>
          </cell>
          <cell r="AR98">
            <v>0</v>
          </cell>
          <cell r="AS98">
            <v>0</v>
          </cell>
          <cell r="AT98">
            <v>0</v>
          </cell>
          <cell r="AU98">
            <v>0</v>
          </cell>
          <cell r="AV98">
            <v>0</v>
          </cell>
          <cell r="CC98">
            <v>0</v>
          </cell>
          <cell r="CD98">
            <v>0</v>
          </cell>
          <cell r="CE98">
            <v>6.5117084348074571E-3</v>
          </cell>
          <cell r="CF98">
            <v>0</v>
          </cell>
          <cell r="CG98">
            <v>0</v>
          </cell>
          <cell r="CH98">
            <v>0</v>
          </cell>
          <cell r="CI98">
            <v>2.7110415508826004E-3</v>
          </cell>
          <cell r="CJ98">
            <v>0</v>
          </cell>
          <cell r="CK98">
            <v>0</v>
          </cell>
          <cell r="CL98">
            <v>0</v>
          </cell>
          <cell r="CM98">
            <v>0</v>
          </cell>
          <cell r="CN98">
            <v>0</v>
          </cell>
          <cell r="DW98">
            <v>1419</v>
          </cell>
          <cell r="DX98">
            <v>1419</v>
          </cell>
          <cell r="DY98">
            <v>1419</v>
          </cell>
          <cell r="DZ98">
            <v>850</v>
          </cell>
          <cell r="EA98">
            <v>850</v>
          </cell>
          <cell r="EB98">
            <v>850</v>
          </cell>
          <cell r="EC98">
            <v>850</v>
          </cell>
          <cell r="ED98">
            <v>1110</v>
          </cell>
          <cell r="EE98">
            <v>1110</v>
          </cell>
          <cell r="EF98">
            <v>1110</v>
          </cell>
          <cell r="EG98">
            <v>1110</v>
          </cell>
          <cell r="EH98">
            <v>1110</v>
          </cell>
          <cell r="EI98">
            <v>1110</v>
          </cell>
          <cell r="EJ98">
            <v>-309</v>
          </cell>
          <cell r="EK98">
            <v>-0.21775898520084569</v>
          </cell>
          <cell r="EM98">
            <v>0</v>
          </cell>
          <cell r="EN98">
            <v>0</v>
          </cell>
          <cell r="EO98">
            <v>0</v>
          </cell>
          <cell r="EP98" t="str">
            <v xml:space="preserve"> </v>
          </cell>
        </row>
        <row r="99">
          <cell r="AK99">
            <v>4286.2</v>
          </cell>
          <cell r="AL99">
            <v>2300</v>
          </cell>
          <cell r="AM99">
            <v>750</v>
          </cell>
          <cell r="AN99">
            <v>0</v>
          </cell>
          <cell r="AO99">
            <v>250</v>
          </cell>
          <cell r="AP99">
            <v>48</v>
          </cell>
          <cell r="AQ99">
            <v>0</v>
          </cell>
          <cell r="AR99">
            <v>0</v>
          </cell>
          <cell r="AS99">
            <v>3842.2</v>
          </cell>
          <cell r="AT99">
            <v>0</v>
          </cell>
          <cell r="AU99">
            <v>0</v>
          </cell>
          <cell r="AV99">
            <v>3854.4000000000005</v>
          </cell>
          <cell r="CC99">
            <v>3.4235617278674982E-2</v>
          </cell>
          <cell r="CD99">
            <v>2.3572747034702152E-2</v>
          </cell>
          <cell r="CE99">
            <v>5.7456250895359913E-3</v>
          </cell>
          <cell r="CF99">
            <v>0</v>
          </cell>
          <cell r="CG99">
            <v>2.9486869497012975E-3</v>
          </cell>
          <cell r="CH99">
            <v>5.0815913003156971E-4</v>
          </cell>
          <cell r="CI99">
            <v>0</v>
          </cell>
          <cell r="CJ99">
            <v>0</v>
          </cell>
          <cell r="CK99">
            <v>3.0129939382533073E-2</v>
          </cell>
          <cell r="CL99">
            <v>0</v>
          </cell>
          <cell r="CM99">
            <v>0</v>
          </cell>
          <cell r="CN99">
            <v>2.8126299812462143E-2</v>
          </cell>
          <cell r="DW99">
            <v>46415.1</v>
          </cell>
          <cell r="DX99">
            <v>50701.3</v>
          </cell>
          <cell r="DY99">
            <v>53001.3</v>
          </cell>
          <cell r="DZ99">
            <v>750</v>
          </cell>
          <cell r="EA99">
            <v>750</v>
          </cell>
          <cell r="EB99">
            <v>1000</v>
          </cell>
          <cell r="EC99">
            <v>1048</v>
          </cell>
          <cell r="ED99">
            <v>1048</v>
          </cell>
          <cell r="EE99">
            <v>1048</v>
          </cell>
          <cell r="EF99">
            <v>4890.2</v>
          </cell>
          <cell r="EG99">
            <v>4890.2</v>
          </cell>
          <cell r="EH99">
            <v>4890.2</v>
          </cell>
          <cell r="EI99">
            <v>8744.6</v>
          </cell>
          <cell r="EJ99">
            <v>-37670.5</v>
          </cell>
          <cell r="EK99">
            <v>-0.81160010427641005</v>
          </cell>
          <cell r="EM99">
            <v>4646.2</v>
          </cell>
          <cell r="EN99">
            <v>3854.4000000000005</v>
          </cell>
          <cell r="EO99">
            <v>-791.79999999999927</v>
          </cell>
          <cell r="EP99">
            <v>-0.17041883689897108</v>
          </cell>
        </row>
        <row r="100">
          <cell r="AK100">
            <v>0</v>
          </cell>
          <cell r="AL100">
            <v>0</v>
          </cell>
          <cell r="AM100">
            <v>0</v>
          </cell>
          <cell r="AN100">
            <v>0</v>
          </cell>
          <cell r="AO100">
            <v>0</v>
          </cell>
          <cell r="AP100">
            <v>0</v>
          </cell>
          <cell r="AQ100">
            <v>0</v>
          </cell>
          <cell r="AR100">
            <v>0</v>
          </cell>
          <cell r="AS100">
            <v>0</v>
          </cell>
          <cell r="AT100">
            <v>45</v>
          </cell>
          <cell r="AU100">
            <v>35</v>
          </cell>
          <cell r="AV100">
            <v>0</v>
          </cell>
          <cell r="CC100">
            <v>0</v>
          </cell>
          <cell r="CD100">
            <v>0</v>
          </cell>
          <cell r="CE100">
            <v>0</v>
          </cell>
          <cell r="CF100">
            <v>0</v>
          </cell>
          <cell r="CG100">
            <v>0</v>
          </cell>
          <cell r="CH100">
            <v>0</v>
          </cell>
          <cell r="CI100">
            <v>0</v>
          </cell>
          <cell r="CJ100">
            <v>0</v>
          </cell>
          <cell r="CK100">
            <v>0</v>
          </cell>
          <cell r="CL100">
            <v>5.5656630745464918E-4</v>
          </cell>
          <cell r="CM100">
            <v>2.440340643664248E-4</v>
          </cell>
          <cell r="CN100">
            <v>0</v>
          </cell>
          <cell r="DW100">
            <v>90</v>
          </cell>
          <cell r="DX100">
            <v>90</v>
          </cell>
          <cell r="DY100">
            <v>90</v>
          </cell>
          <cell r="DZ100">
            <v>0</v>
          </cell>
          <cell r="EA100">
            <v>0</v>
          </cell>
          <cell r="EB100">
            <v>0</v>
          </cell>
          <cell r="EG100">
            <v>45</v>
          </cell>
          <cell r="EH100">
            <v>80</v>
          </cell>
          <cell r="EI100">
            <v>80</v>
          </cell>
          <cell r="EJ100">
            <v>-10</v>
          </cell>
          <cell r="EK100">
            <v>-0.11111111111111116</v>
          </cell>
          <cell r="EM100">
            <v>0</v>
          </cell>
          <cell r="EN100">
            <v>0</v>
          </cell>
          <cell r="EO100">
            <v>0</v>
          </cell>
          <cell r="EP100" t="str">
            <v xml:space="preserve"> </v>
          </cell>
        </row>
        <row r="101">
          <cell r="AK101">
            <v>0</v>
          </cell>
          <cell r="AL101">
            <v>0</v>
          </cell>
          <cell r="AM101">
            <v>0</v>
          </cell>
          <cell r="AN101">
            <v>0</v>
          </cell>
          <cell r="AO101">
            <v>0</v>
          </cell>
          <cell r="AP101">
            <v>0</v>
          </cell>
          <cell r="AQ101">
            <v>0</v>
          </cell>
          <cell r="AR101">
            <v>0</v>
          </cell>
          <cell r="AS101">
            <v>0</v>
          </cell>
          <cell r="AT101">
            <v>0</v>
          </cell>
          <cell r="AU101">
            <v>0</v>
          </cell>
          <cell r="AV101">
            <v>0</v>
          </cell>
          <cell r="CC101">
            <v>0</v>
          </cell>
          <cell r="CD101">
            <v>0</v>
          </cell>
          <cell r="CE101">
            <v>0</v>
          </cell>
          <cell r="CF101">
            <v>0</v>
          </cell>
          <cell r="CG101">
            <v>0</v>
          </cell>
          <cell r="CH101">
            <v>0</v>
          </cell>
          <cell r="CI101">
            <v>0</v>
          </cell>
          <cell r="CJ101">
            <v>0</v>
          </cell>
          <cell r="CK101">
            <v>0</v>
          </cell>
          <cell r="CL101">
            <v>0</v>
          </cell>
          <cell r="CM101">
            <v>0</v>
          </cell>
          <cell r="CN101">
            <v>0</v>
          </cell>
          <cell r="EJ101">
            <v>0</v>
          </cell>
          <cell r="EK101" t="str">
            <v xml:space="preserve"> </v>
          </cell>
          <cell r="EM101">
            <v>0</v>
          </cell>
          <cell r="EN101">
            <v>0</v>
          </cell>
          <cell r="EO101">
            <v>0</v>
          </cell>
          <cell r="EP101" t="str">
            <v xml:space="preserve"> </v>
          </cell>
        </row>
        <row r="102">
          <cell r="AK102">
            <v>0</v>
          </cell>
          <cell r="AL102">
            <v>0</v>
          </cell>
          <cell r="AM102">
            <v>0</v>
          </cell>
          <cell r="AN102">
            <v>0</v>
          </cell>
          <cell r="AO102">
            <v>0</v>
          </cell>
          <cell r="AP102">
            <v>0</v>
          </cell>
          <cell r="AQ102">
            <v>0</v>
          </cell>
          <cell r="AR102">
            <v>0</v>
          </cell>
          <cell r="AS102">
            <v>0</v>
          </cell>
          <cell r="AT102">
            <v>0</v>
          </cell>
          <cell r="AU102">
            <v>0</v>
          </cell>
          <cell r="AV102">
            <v>0</v>
          </cell>
          <cell r="EJ102">
            <v>0</v>
          </cell>
          <cell r="EK102" t="str">
            <v xml:space="preserve"> </v>
          </cell>
          <cell r="EM102">
            <v>0</v>
          </cell>
          <cell r="EN102">
            <v>0</v>
          </cell>
          <cell r="EO102">
            <v>0</v>
          </cell>
          <cell r="EP102" t="str">
            <v xml:space="preserve"> </v>
          </cell>
        </row>
        <row r="103">
          <cell r="AM103">
            <v>0</v>
          </cell>
          <cell r="AN103">
            <v>0</v>
          </cell>
          <cell r="AO103">
            <v>0</v>
          </cell>
          <cell r="AP103">
            <v>3531.4</v>
          </cell>
          <cell r="AQ103">
            <v>2972.3</v>
          </cell>
          <cell r="AR103">
            <v>0</v>
          </cell>
          <cell r="AS103">
            <v>0</v>
          </cell>
          <cell r="AT103">
            <v>0</v>
          </cell>
          <cell r="AU103">
            <v>-6503.7</v>
          </cell>
          <cell r="AV103">
            <v>0</v>
          </cell>
          <cell r="DX103">
            <v>80185.7</v>
          </cell>
          <cell r="DY103">
            <v>75744.100000000006</v>
          </cell>
          <cell r="DZ103">
            <v>0</v>
          </cell>
          <cell r="EA103">
            <v>0</v>
          </cell>
          <cell r="EB103">
            <v>0</v>
          </cell>
          <cell r="EC103">
            <v>3531.4</v>
          </cell>
          <cell r="ED103">
            <v>6503.7</v>
          </cell>
          <cell r="EE103">
            <v>6503.7</v>
          </cell>
          <cell r="EF103">
            <v>6503.7</v>
          </cell>
          <cell r="EG103">
            <v>6503.7</v>
          </cell>
          <cell r="EH103">
            <v>0</v>
          </cell>
          <cell r="EJ103">
            <v>0</v>
          </cell>
          <cell r="EK103" t="str">
            <v xml:space="preserve"> </v>
          </cell>
          <cell r="EM103">
            <v>0</v>
          </cell>
          <cell r="EN103">
            <v>0</v>
          </cell>
          <cell r="EO103">
            <v>0</v>
          </cell>
        </row>
        <row r="104">
          <cell r="AK104">
            <v>0</v>
          </cell>
          <cell r="AL104">
            <v>0</v>
          </cell>
          <cell r="AM104">
            <v>0</v>
          </cell>
          <cell r="AN104">
            <v>0</v>
          </cell>
          <cell r="AO104">
            <v>0</v>
          </cell>
          <cell r="AP104">
            <v>0</v>
          </cell>
          <cell r="AQ104">
            <v>0</v>
          </cell>
          <cell r="AR104">
            <v>0</v>
          </cell>
          <cell r="AS104">
            <v>0</v>
          </cell>
          <cell r="AT104">
            <v>0</v>
          </cell>
          <cell r="AU104">
            <v>0</v>
          </cell>
          <cell r="AV104">
            <v>0</v>
          </cell>
          <cell r="CC104">
            <v>0</v>
          </cell>
          <cell r="CD104">
            <v>0</v>
          </cell>
          <cell r="CE104">
            <v>0</v>
          </cell>
          <cell r="CF104">
            <v>0</v>
          </cell>
          <cell r="CG104">
            <v>0</v>
          </cell>
          <cell r="CH104">
            <v>0</v>
          </cell>
          <cell r="CI104">
            <v>0</v>
          </cell>
          <cell r="CJ104">
            <v>0</v>
          </cell>
          <cell r="CK104">
            <v>0</v>
          </cell>
          <cell r="CL104">
            <v>0</v>
          </cell>
          <cell r="CM104">
            <v>0</v>
          </cell>
          <cell r="CN104">
            <v>0</v>
          </cell>
          <cell r="EJ104">
            <v>0</v>
          </cell>
          <cell r="EK104" t="str">
            <v xml:space="preserve"> </v>
          </cell>
          <cell r="EM104">
            <v>0</v>
          </cell>
          <cell r="EN104">
            <v>0</v>
          </cell>
          <cell r="EO104">
            <v>0</v>
          </cell>
          <cell r="EP104" t="str">
            <v xml:space="preserve"> </v>
          </cell>
        </row>
        <row r="105">
          <cell r="AK105">
            <v>0</v>
          </cell>
          <cell r="AL105">
            <v>0</v>
          </cell>
          <cell r="AM105">
            <v>0</v>
          </cell>
          <cell r="AN105">
            <v>0</v>
          </cell>
          <cell r="AO105">
            <v>0</v>
          </cell>
          <cell r="AP105">
            <v>0</v>
          </cell>
          <cell r="AQ105">
            <v>0</v>
          </cell>
          <cell r="AR105">
            <v>0</v>
          </cell>
          <cell r="AS105">
            <v>0</v>
          </cell>
          <cell r="AT105">
            <v>0</v>
          </cell>
          <cell r="AU105">
            <v>0</v>
          </cell>
          <cell r="AV105">
            <v>0</v>
          </cell>
          <cell r="CC105">
            <v>0</v>
          </cell>
          <cell r="CD105">
            <v>0</v>
          </cell>
          <cell r="CE105">
            <v>0</v>
          </cell>
          <cell r="CF105">
            <v>0</v>
          </cell>
          <cell r="CG105">
            <v>0</v>
          </cell>
          <cell r="CH105">
            <v>0</v>
          </cell>
          <cell r="CI105">
            <v>0</v>
          </cell>
          <cell r="CJ105">
            <v>0</v>
          </cell>
          <cell r="CK105">
            <v>0</v>
          </cell>
          <cell r="CL105">
            <v>0</v>
          </cell>
          <cell r="CM105">
            <v>0</v>
          </cell>
          <cell r="CN105">
            <v>0</v>
          </cell>
          <cell r="DW105">
            <v>97</v>
          </cell>
          <cell r="DX105">
            <v>97</v>
          </cell>
          <cell r="DY105">
            <v>97</v>
          </cell>
          <cell r="DZ105">
            <v>0</v>
          </cell>
          <cell r="EA105">
            <v>0</v>
          </cell>
          <cell r="EB105">
            <v>0</v>
          </cell>
          <cell r="EJ105">
            <v>-97</v>
          </cell>
          <cell r="EK105">
            <v>-1</v>
          </cell>
          <cell r="EM105">
            <v>7</v>
          </cell>
          <cell r="EN105">
            <v>0</v>
          </cell>
          <cell r="EO105">
            <v>-7</v>
          </cell>
          <cell r="EP105">
            <v>-1</v>
          </cell>
        </row>
        <row r="106">
          <cell r="AK106">
            <v>102.29999999999563</v>
          </cell>
          <cell r="AL106">
            <v>1269.8000000000029</v>
          </cell>
          <cell r="AM106">
            <v>723.9</v>
          </cell>
          <cell r="AN106">
            <v>3577.7999999999997</v>
          </cell>
          <cell r="AO106">
            <v>442.60000000000036</v>
          </cell>
          <cell r="AP106">
            <v>2253.5</v>
          </cell>
          <cell r="AQ106">
            <v>9037.1</v>
          </cell>
          <cell r="AR106">
            <v>4900.5</v>
          </cell>
          <cell r="AS106">
            <v>22894</v>
          </cell>
          <cell r="AT106">
            <v>21750.400000000001</v>
          </cell>
          <cell r="AU106">
            <v>14614.8</v>
          </cell>
          <cell r="AV106">
            <v>18333.899999999994</v>
          </cell>
          <cell r="CC106">
            <v>8.1711157846304453E-4</v>
          </cell>
          <cell r="CD106">
            <v>1.3014206167245593E-2</v>
          </cell>
          <cell r="CE106">
            <v>5.5456773364201389E-3</v>
          </cell>
          <cell r="CF106">
            <v>3.8209662950147376E-2</v>
          </cell>
          <cell r="CG106">
            <v>5.2203553757511813E-3</v>
          </cell>
          <cell r="CH106">
            <v>2.3857012490127963E-2</v>
          </cell>
          <cell r="CI106">
            <v>9.4230590767235181E-2</v>
          </cell>
          <cell r="CJ106">
            <v>5.5197931978306046E-2</v>
          </cell>
          <cell r="CK106">
            <v>0.17953121446663686</v>
          </cell>
          <cell r="CL106">
            <v>0.2690119958591467</v>
          </cell>
          <cell r="CM106">
            <v>0.10190025839721215</v>
          </cell>
          <cell r="CN106">
            <v>0.13378600252482864</v>
          </cell>
          <cell r="DW106">
            <v>40216.9</v>
          </cell>
          <cell r="DX106">
            <v>40319.199999999997</v>
          </cell>
          <cell r="DY106">
            <v>41589</v>
          </cell>
          <cell r="DZ106">
            <v>723.9</v>
          </cell>
          <cell r="EA106">
            <v>4301.7</v>
          </cell>
          <cell r="EB106">
            <v>4744.3</v>
          </cell>
          <cell r="EC106">
            <v>6997.8</v>
          </cell>
          <cell r="ED106">
            <v>16034.9</v>
          </cell>
          <cell r="EE106">
            <v>20935.400000000001</v>
          </cell>
          <cell r="EF106">
            <v>43829.4</v>
          </cell>
          <cell r="EG106">
            <v>65579.8</v>
          </cell>
          <cell r="EH106">
            <v>80194.600000000006</v>
          </cell>
          <cell r="EI106">
            <v>98528.5</v>
          </cell>
          <cell r="EJ106">
            <v>58311.6</v>
          </cell>
          <cell r="EK106">
            <v>1.4499277666851498</v>
          </cell>
          <cell r="EM106">
            <v>1850.9</v>
          </cell>
          <cell r="EN106">
            <v>18333.899999999994</v>
          </cell>
          <cell r="EO106">
            <v>16482.999999999993</v>
          </cell>
          <cell r="EP106">
            <v>8.9053973742503612</v>
          </cell>
        </row>
        <row r="107">
          <cell r="AK107">
            <v>104.3</v>
          </cell>
          <cell r="AL107">
            <v>249.89999999999964</v>
          </cell>
          <cell r="AM107">
            <v>86.6</v>
          </cell>
          <cell r="AN107">
            <v>58.5</v>
          </cell>
          <cell r="AO107">
            <v>224.00000000000003</v>
          </cell>
          <cell r="AP107">
            <v>0</v>
          </cell>
          <cell r="AQ107">
            <v>785.4</v>
          </cell>
          <cell r="AR107">
            <v>1071.5999999999999</v>
          </cell>
          <cell r="AS107">
            <v>131.6</v>
          </cell>
          <cell r="AT107">
            <v>693.3</v>
          </cell>
          <cell r="AU107">
            <v>231.3</v>
          </cell>
          <cell r="AV107">
            <v>211.59999999999991</v>
          </cell>
          <cell r="CC107">
            <v>8.3308638938122358E-4</v>
          </cell>
          <cell r="CD107">
            <v>2.5612302104226345E-3</v>
          </cell>
          <cell r="CE107">
            <v>6.6342817700508906E-4</v>
          </cell>
          <cell r="CF107">
            <v>6.2475970780469052E-4</v>
          </cell>
          <cell r="CG107">
            <v>2.6420235069323627E-3</v>
          </cell>
          <cell r="CH107">
            <v>0</v>
          </cell>
          <cell r="CI107">
            <v>8.1894309002430547E-3</v>
          </cell>
          <cell r="CJ107">
            <v>1.2070218122222785E-2</v>
          </cell>
          <cell r="CK107">
            <v>1.0319868884340617E-3</v>
          </cell>
          <cell r="CL107">
            <v>8.5748315768512939E-3</v>
          </cell>
          <cell r="CM107">
            <v>1.612716545370116E-3</v>
          </cell>
          <cell r="CN107">
            <v>1.5440859901196E-3</v>
          </cell>
          <cell r="DW107">
            <v>2260.5</v>
          </cell>
          <cell r="DX107">
            <v>2364.8000000000002</v>
          </cell>
          <cell r="DY107">
            <v>2614.6999999999998</v>
          </cell>
          <cell r="DZ107">
            <v>86.6</v>
          </cell>
          <cell r="EA107">
            <v>145.1</v>
          </cell>
          <cell r="EB107">
            <v>369.1</v>
          </cell>
          <cell r="EC107">
            <v>369.1</v>
          </cell>
          <cell r="ED107">
            <v>1154.5</v>
          </cell>
          <cell r="EE107">
            <v>2226.1</v>
          </cell>
          <cell r="EF107">
            <v>2357.6999999999998</v>
          </cell>
          <cell r="EG107">
            <v>3051</v>
          </cell>
          <cell r="EH107">
            <v>3282.3</v>
          </cell>
          <cell r="EI107">
            <v>3493.9</v>
          </cell>
          <cell r="EJ107">
            <v>1233.4000000000001</v>
          </cell>
          <cell r="EK107">
            <v>0.54563149745631501</v>
          </cell>
          <cell r="EM107">
            <v>20</v>
          </cell>
          <cell r="EN107">
            <v>211.59999999999991</v>
          </cell>
          <cell r="EO107">
            <v>191.59999999999991</v>
          </cell>
          <cell r="EP107">
            <v>9.5799999999999947</v>
          </cell>
        </row>
        <row r="108">
          <cell r="AK108">
            <v>583.1</v>
          </cell>
          <cell r="AL108">
            <v>199.69999999999982</v>
          </cell>
          <cell r="AM108">
            <v>702.4</v>
          </cell>
          <cell r="AN108">
            <v>591.6</v>
          </cell>
          <cell r="AO108">
            <v>789</v>
          </cell>
          <cell r="AP108">
            <v>390.5</v>
          </cell>
          <cell r="AQ108">
            <v>638.20000000000005</v>
          </cell>
          <cell r="AR108">
            <v>559.5</v>
          </cell>
          <cell r="AS108">
            <v>207.4</v>
          </cell>
          <cell r="AT108">
            <v>2038</v>
          </cell>
          <cell r="AU108">
            <v>3005.9</v>
          </cell>
          <cell r="AV108">
            <v>1201.7000000000007</v>
          </cell>
          <cell r="CC108">
            <v>4.6574561231849622E-3</v>
          </cell>
          <cell r="CD108">
            <v>2.0467293838391373E-3</v>
          </cell>
          <cell r="CE108">
            <v>5.3809694171867732E-3</v>
          </cell>
          <cell r="CF108">
            <v>6.3180827886710244E-3</v>
          </cell>
          <cell r="CG108">
            <v>9.3060560132572946E-3</v>
          </cell>
          <cell r="CH108">
            <v>4.1340862557776659E-3</v>
          </cell>
          <cell r="CI108">
            <v>6.6545642991279828E-3</v>
          </cell>
          <cell r="CJ108">
            <v>6.3020595738929154E-3</v>
          </cell>
          <cell r="CK108">
            <v>1.6263987892190307E-3</v>
          </cell>
          <cell r="CL108">
            <v>2.5206269657612777E-2</v>
          </cell>
          <cell r="CM108">
            <v>2.0958342687972469E-2</v>
          </cell>
          <cell r="CN108">
            <v>8.7690365516385881E-3</v>
          </cell>
          <cell r="DW108">
            <v>5843.2</v>
          </cell>
          <cell r="DX108">
            <v>6426.3</v>
          </cell>
          <cell r="DY108">
            <v>6626</v>
          </cell>
          <cell r="DZ108">
            <v>702.4</v>
          </cell>
          <cell r="EA108">
            <v>1294</v>
          </cell>
          <cell r="EB108">
            <v>2083</v>
          </cell>
          <cell r="EC108">
            <v>2473.5</v>
          </cell>
          <cell r="ED108">
            <v>3111.7</v>
          </cell>
          <cell r="EE108">
            <v>3671.2</v>
          </cell>
          <cell r="EF108">
            <v>3878.6</v>
          </cell>
          <cell r="EG108">
            <v>5916.6</v>
          </cell>
          <cell r="EH108">
            <v>8922.5</v>
          </cell>
          <cell r="EI108">
            <v>10124.200000000001</v>
          </cell>
          <cell r="EJ108">
            <v>4281.0000000000009</v>
          </cell>
          <cell r="EK108">
            <v>0.73264649507119395</v>
          </cell>
          <cell r="EM108">
            <v>703</v>
          </cell>
          <cell r="EN108">
            <v>1201.7000000000007</v>
          </cell>
          <cell r="EO108">
            <v>498.70000000000073</v>
          </cell>
          <cell r="EP108">
            <v>0.70938833570412618</v>
          </cell>
        </row>
        <row r="109">
          <cell r="AK109">
            <v>1491.6</v>
          </cell>
          <cell r="AL109">
            <v>606.39999999999964</v>
          </cell>
          <cell r="AM109">
            <v>606.4</v>
          </cell>
          <cell r="AN109">
            <v>1410.6</v>
          </cell>
          <cell r="AO109">
            <v>2028</v>
          </cell>
          <cell r="AP109">
            <v>780.4</v>
          </cell>
          <cell r="AQ109">
            <v>965.3</v>
          </cell>
          <cell r="AR109">
            <v>751.3</v>
          </cell>
          <cell r="AS109">
            <v>1154.9000000000001</v>
          </cell>
          <cell r="AT109">
            <v>1077.0999999999999</v>
          </cell>
          <cell r="AU109">
            <v>1123.7</v>
          </cell>
          <cell r="AV109">
            <v>698.39999999999964</v>
          </cell>
          <cell r="CC109">
            <v>1.1914013982751995E-2</v>
          </cell>
          <cell r="CD109">
            <v>6.2150060008014686E-3</v>
          </cell>
          <cell r="CE109">
            <v>4.6455294057261669E-3</v>
          </cell>
          <cell r="CF109">
            <v>1.5064718697936691E-2</v>
          </cell>
          <cell r="CG109">
            <v>2.3919748535976924E-2</v>
          </cell>
          <cell r="CH109">
            <v>8.2618205224299374E-3</v>
          </cell>
          <cell r="CI109">
            <v>1.0065263111796053E-2</v>
          </cell>
          <cell r="CJ109">
            <v>8.4624438925214422E-3</v>
          </cell>
          <cell r="CK109">
            <v>9.0565475490311399E-3</v>
          </cell>
          <cell r="CL109">
            <v>1.3321723772431168E-2</v>
          </cell>
          <cell r="CM109">
            <v>7.834887946530044E-3</v>
          </cell>
          <cell r="CN109">
            <v>5.0963594305270723E-3</v>
          </cell>
          <cell r="DW109">
            <v>5341.5</v>
          </cell>
          <cell r="DX109">
            <v>6833.1</v>
          </cell>
          <cell r="DY109">
            <v>7439.5</v>
          </cell>
          <cell r="DZ109">
            <v>606.4</v>
          </cell>
          <cell r="EA109">
            <v>2017</v>
          </cell>
          <cell r="EB109">
            <v>4045</v>
          </cell>
          <cell r="EC109">
            <v>4825.3999999999996</v>
          </cell>
          <cell r="ED109">
            <v>5790.7</v>
          </cell>
          <cell r="EE109">
            <v>6542</v>
          </cell>
          <cell r="EF109">
            <v>7696.9</v>
          </cell>
          <cell r="EG109">
            <v>8774</v>
          </cell>
          <cell r="EH109">
            <v>9897.7000000000007</v>
          </cell>
          <cell r="EI109">
            <v>10596.1</v>
          </cell>
          <cell r="EJ109">
            <v>5254.6</v>
          </cell>
          <cell r="EK109">
            <v>0.98373116165871011</v>
          </cell>
          <cell r="EM109">
            <v>710.8</v>
          </cell>
          <cell r="EN109">
            <v>698.39999999999964</v>
          </cell>
          <cell r="EO109">
            <v>-12.400000000000318</v>
          </cell>
          <cell r="EP109">
            <v>-1.7445132245357819E-2</v>
          </cell>
        </row>
        <row r="110">
          <cell r="AK110">
            <v>836.5</v>
          </cell>
          <cell r="AL110">
            <v>1257</v>
          </cell>
          <cell r="AM110">
            <v>1376.7</v>
          </cell>
          <cell r="AN110">
            <v>337.5</v>
          </cell>
          <cell r="AO110">
            <v>2517.1999999999998</v>
          </cell>
          <cell r="AP110">
            <v>1130.9000000000001</v>
          </cell>
          <cell r="AQ110">
            <v>1062.0999999999999</v>
          </cell>
          <cell r="AR110">
            <v>1354.9</v>
          </cell>
          <cell r="AS110">
            <v>1470.6</v>
          </cell>
          <cell r="AT110">
            <v>2377.3000000000002</v>
          </cell>
          <cell r="AU110">
            <v>1582.8</v>
          </cell>
          <cell r="AV110">
            <v>1952.1000000000004</v>
          </cell>
          <cell r="CC110">
            <v>6.6814646665138405E-3</v>
          </cell>
          <cell r="CD110">
            <v>1.288301870548722E-2</v>
          </cell>
          <cell r="CE110">
            <v>1.0546669414352266E-2</v>
          </cell>
          <cell r="CF110">
            <v>3.6043829296424452E-3</v>
          </cell>
          <cell r="CG110">
            <v>2.9689739159152424E-2</v>
          </cell>
          <cell r="CH110">
            <v>1.1972440836514629E-2</v>
          </cell>
          <cell r="CI110">
            <v>1.1074604735355421E-2</v>
          </cell>
          <cell r="CJ110">
            <v>1.5261234167412889E-2</v>
          </cell>
          <cell r="CK110">
            <v>1.1532218222880936E-2</v>
          </cell>
          <cell r="CL110">
            <v>2.9402779615820836E-2</v>
          </cell>
          <cell r="CM110">
            <v>1.1035917630833633E-2</v>
          </cell>
          <cell r="CN110">
            <v>1.4244850006202613E-2</v>
          </cell>
          <cell r="DW110">
            <v>7582.5</v>
          </cell>
          <cell r="DX110">
            <v>8419</v>
          </cell>
          <cell r="DY110">
            <v>9676</v>
          </cell>
          <cell r="DZ110">
            <v>1376.7</v>
          </cell>
          <cell r="EA110">
            <v>1714.2</v>
          </cell>
          <cell r="EB110">
            <v>4231.3999999999996</v>
          </cell>
          <cell r="EC110">
            <v>5362.3</v>
          </cell>
          <cell r="ED110">
            <v>6424.4</v>
          </cell>
          <cell r="EE110">
            <v>7779.3</v>
          </cell>
          <cell r="EF110">
            <v>9249.9</v>
          </cell>
          <cell r="EG110">
            <v>11627.2</v>
          </cell>
          <cell r="EH110">
            <v>13210</v>
          </cell>
          <cell r="EI110">
            <v>15162.1</v>
          </cell>
          <cell r="EJ110">
            <v>7579.6</v>
          </cell>
          <cell r="EK110">
            <v>0.9996175403890537</v>
          </cell>
          <cell r="EM110">
            <v>1217.2</v>
          </cell>
          <cell r="EN110">
            <v>1952.1000000000004</v>
          </cell>
          <cell r="EO110">
            <v>734.90000000000032</v>
          </cell>
          <cell r="EP110">
            <v>0.60376273414393711</v>
          </cell>
        </row>
        <row r="111">
          <cell r="AK111">
            <v>0</v>
          </cell>
          <cell r="AL111">
            <v>0</v>
          </cell>
          <cell r="AM111">
            <v>0</v>
          </cell>
          <cell r="AN111">
            <v>0</v>
          </cell>
          <cell r="AO111">
            <v>0</v>
          </cell>
          <cell r="AP111">
            <v>0</v>
          </cell>
          <cell r="AQ111">
            <v>0</v>
          </cell>
          <cell r="AR111">
            <v>0</v>
          </cell>
          <cell r="AS111">
            <v>57</v>
          </cell>
          <cell r="AT111">
            <v>0</v>
          </cell>
          <cell r="AU111">
            <v>0</v>
          </cell>
          <cell r="AV111">
            <v>0</v>
          </cell>
          <cell r="CC111">
            <v>0</v>
          </cell>
          <cell r="CD111">
            <v>0</v>
          </cell>
          <cell r="CE111">
            <v>0</v>
          </cell>
          <cell r="CF111">
            <v>0</v>
          </cell>
          <cell r="CG111">
            <v>0</v>
          </cell>
          <cell r="CH111">
            <v>0</v>
          </cell>
          <cell r="CI111">
            <v>0</v>
          </cell>
          <cell r="CJ111">
            <v>0</v>
          </cell>
          <cell r="CK111">
            <v>4.4698520243724563E-4</v>
          </cell>
          <cell r="CL111">
            <v>0</v>
          </cell>
          <cell r="CM111">
            <v>0</v>
          </cell>
          <cell r="CN111">
            <v>0</v>
          </cell>
          <cell r="EF111">
            <v>57</v>
          </cell>
          <cell r="EG111">
            <v>57</v>
          </cell>
          <cell r="EH111">
            <v>57</v>
          </cell>
          <cell r="EI111">
            <v>57</v>
          </cell>
          <cell r="EJ111">
            <v>57</v>
          </cell>
          <cell r="EK111" t="str">
            <v xml:space="preserve"> </v>
          </cell>
          <cell r="EM111">
            <v>0</v>
          </cell>
          <cell r="EN111">
            <v>0</v>
          </cell>
          <cell r="EO111">
            <v>0</v>
          </cell>
          <cell r="EP111" t="str">
            <v xml:space="preserve"> </v>
          </cell>
        </row>
        <row r="113">
          <cell r="AK113">
            <v>125197.1</v>
          </cell>
          <cell r="AL113">
            <v>97570.300000000017</v>
          </cell>
          <cell r="AM113">
            <v>130534.09999999999</v>
          </cell>
          <cell r="AN113">
            <v>93636</v>
          </cell>
          <cell r="AO113">
            <v>84783.500000000015</v>
          </cell>
          <cell r="AP113">
            <v>94458.599999999948</v>
          </cell>
          <cell r="AQ113">
            <v>95904.1</v>
          </cell>
          <cell r="AR113">
            <v>88780.5</v>
          </cell>
          <cell r="AS113">
            <v>127521</v>
          </cell>
          <cell r="AT113">
            <v>80852.899999999994</v>
          </cell>
          <cell r="AU113">
            <v>143422.6</v>
          </cell>
          <cell r="AV113">
            <v>137039.00000000003</v>
          </cell>
          <cell r="CC113">
            <v>0.63839418005688631</v>
          </cell>
          <cell r="CD113">
            <v>0.79172555583000159</v>
          </cell>
          <cell r="CE113">
            <v>0.86557688757190643</v>
          </cell>
          <cell r="CF113">
            <v>0.79216861036353536</v>
          </cell>
          <cell r="CG113">
            <v>0.80105798887755275</v>
          </cell>
          <cell r="CH113">
            <v>0.75681092033970498</v>
          </cell>
          <cell r="CI113">
            <v>0.78926344129187387</v>
          </cell>
          <cell r="CJ113">
            <v>0.7923282702845782</v>
          </cell>
          <cell r="CK113">
            <v>0.86300374056037832</v>
          </cell>
          <cell r="CL113">
            <v>0.76398001803274829</v>
          </cell>
          <cell r="CM113">
            <v>0.64739936383805641</v>
          </cell>
          <cell r="CN113">
            <v>0.73324601025985292</v>
          </cell>
          <cell r="DW113">
            <v>932703.6</v>
          </cell>
          <cell r="DX113">
            <v>1138086.3999999999</v>
          </cell>
          <cell r="DY113">
            <v>1231216.1000000001</v>
          </cell>
          <cell r="DZ113">
            <v>130534.1</v>
          </cell>
          <cell r="EA113">
            <v>224170.1</v>
          </cell>
          <cell r="EB113">
            <v>308953.59999999998</v>
          </cell>
          <cell r="EC113">
            <v>403412.2</v>
          </cell>
          <cell r="ED113">
            <v>499316.3</v>
          </cell>
          <cell r="EE113">
            <v>588096.80000000005</v>
          </cell>
          <cell r="EF113">
            <v>715617.8</v>
          </cell>
          <cell r="EG113">
            <v>796470.7</v>
          </cell>
          <cell r="EH113">
            <v>939893.3</v>
          </cell>
          <cell r="EI113">
            <v>1076932.3000000003</v>
          </cell>
          <cell r="EJ113">
            <v>144228.7000000003</v>
          </cell>
          <cell r="EK113">
            <v>0.1546350845005855</v>
          </cell>
          <cell r="EM113">
            <v>84853.599999999948</v>
          </cell>
          <cell r="EN113">
            <v>137039.00000000003</v>
          </cell>
          <cell r="EO113">
            <v>52185.400000000081</v>
          </cell>
          <cell r="EP113">
            <v>0.61500513826166614</v>
          </cell>
        </row>
      </sheetData>
      <sheetData sheetId="23" refreshError="1">
        <row r="6">
          <cell r="DW6" t="str">
            <v xml:space="preserve">          ACUMULADO HASTA EL MES:</v>
          </cell>
          <cell r="EM6" t="str">
            <v xml:space="preserve">           GASTO DURANTE EL MES:</v>
          </cell>
        </row>
        <row r="8">
          <cell r="AK8">
            <v>37196</v>
          </cell>
          <cell r="AL8">
            <v>37226</v>
          </cell>
          <cell r="AM8">
            <v>37257</v>
          </cell>
          <cell r="AN8">
            <v>37288</v>
          </cell>
          <cell r="AO8">
            <v>37316</v>
          </cell>
          <cell r="AP8">
            <v>37347</v>
          </cell>
          <cell r="AQ8">
            <v>37377</v>
          </cell>
          <cell r="AR8">
            <v>37408</v>
          </cell>
          <cell r="AS8">
            <v>37438</v>
          </cell>
          <cell r="AT8">
            <v>37469</v>
          </cell>
          <cell r="AU8">
            <v>37500</v>
          </cell>
          <cell r="AV8">
            <v>37530</v>
          </cell>
          <cell r="CC8">
            <v>37196</v>
          </cell>
          <cell r="CD8">
            <v>37226</v>
          </cell>
          <cell r="CE8">
            <v>37257</v>
          </cell>
          <cell r="CF8">
            <v>37288</v>
          </cell>
          <cell r="CG8">
            <v>37316</v>
          </cell>
          <cell r="CH8">
            <v>37347</v>
          </cell>
          <cell r="CI8">
            <v>37377</v>
          </cell>
          <cell r="CJ8">
            <v>37408</v>
          </cell>
          <cell r="CK8">
            <v>37438</v>
          </cell>
          <cell r="CL8">
            <v>37469</v>
          </cell>
          <cell r="CM8">
            <v>37500</v>
          </cell>
          <cell r="CN8">
            <v>37530</v>
          </cell>
          <cell r="DW8">
            <v>37165</v>
          </cell>
          <cell r="DX8">
            <v>37196</v>
          </cell>
          <cell r="DY8">
            <v>37226</v>
          </cell>
          <cell r="DZ8">
            <v>37257</v>
          </cell>
          <cell r="EA8">
            <v>37288</v>
          </cell>
          <cell r="EB8">
            <v>37316</v>
          </cell>
          <cell r="EC8">
            <v>37347</v>
          </cell>
          <cell r="ED8">
            <v>37377</v>
          </cell>
          <cell r="EE8">
            <v>37408</v>
          </cell>
          <cell r="EF8">
            <v>37438</v>
          </cell>
          <cell r="EG8">
            <v>37469</v>
          </cell>
          <cell r="EH8">
            <v>37500</v>
          </cell>
          <cell r="EI8">
            <v>37530</v>
          </cell>
          <cell r="EJ8" t="str">
            <v>VARIACION</v>
          </cell>
          <cell r="EM8">
            <v>37165</v>
          </cell>
          <cell r="EN8">
            <v>37530</v>
          </cell>
          <cell r="EO8" t="str">
            <v>VARIACION</v>
          </cell>
        </row>
        <row r="10">
          <cell r="AK10">
            <v>0</v>
          </cell>
          <cell r="AL10">
            <v>0</v>
          </cell>
          <cell r="AM10">
            <v>0</v>
          </cell>
          <cell r="AN10">
            <v>0</v>
          </cell>
          <cell r="AO10">
            <v>0</v>
          </cell>
          <cell r="AP10">
            <v>0</v>
          </cell>
          <cell r="AQ10">
            <v>0</v>
          </cell>
          <cell r="AR10">
            <v>0</v>
          </cell>
          <cell r="AS10">
            <v>0</v>
          </cell>
          <cell r="AT10">
            <v>0</v>
          </cell>
          <cell r="AU10">
            <v>0</v>
          </cell>
          <cell r="AV10">
            <v>0</v>
          </cell>
          <cell r="CC10">
            <v>0</v>
          </cell>
          <cell r="CD10">
            <v>0</v>
          </cell>
          <cell r="CE10">
            <v>0</v>
          </cell>
          <cell r="CF10">
            <v>0</v>
          </cell>
          <cell r="CG10">
            <v>0</v>
          </cell>
          <cell r="CH10">
            <v>0</v>
          </cell>
          <cell r="CI10">
            <v>0</v>
          </cell>
          <cell r="CJ10">
            <v>0</v>
          </cell>
          <cell r="CK10">
            <v>0</v>
          </cell>
          <cell r="CL10">
            <v>0</v>
          </cell>
          <cell r="CM10">
            <v>0</v>
          </cell>
          <cell r="CN10">
            <v>0</v>
          </cell>
          <cell r="EA10">
            <v>0</v>
          </cell>
          <cell r="EJ10">
            <v>0</v>
          </cell>
          <cell r="EK10" t="str">
            <v xml:space="preserve"> </v>
          </cell>
          <cell r="EM10">
            <v>0</v>
          </cell>
          <cell r="EN10">
            <v>0</v>
          </cell>
          <cell r="EO10">
            <v>0</v>
          </cell>
          <cell r="EP10" t="str">
            <v xml:space="preserve"> </v>
          </cell>
        </row>
        <row r="11">
          <cell r="AK11">
            <v>0</v>
          </cell>
          <cell r="AL11">
            <v>0</v>
          </cell>
          <cell r="AM11">
            <v>0</v>
          </cell>
          <cell r="AN11">
            <v>0</v>
          </cell>
          <cell r="AO11">
            <v>0</v>
          </cell>
          <cell r="AP11">
            <v>0</v>
          </cell>
          <cell r="AQ11">
            <v>0</v>
          </cell>
          <cell r="AR11">
            <v>0</v>
          </cell>
          <cell r="AS11">
            <v>111.3</v>
          </cell>
          <cell r="AT11">
            <v>0</v>
          </cell>
          <cell r="AU11">
            <v>0</v>
          </cell>
          <cell r="AV11">
            <v>0</v>
          </cell>
          <cell r="CC11">
            <v>0</v>
          </cell>
          <cell r="CD11">
            <v>0</v>
          </cell>
          <cell r="CE11">
            <v>0</v>
          </cell>
          <cell r="CF11">
            <v>0</v>
          </cell>
          <cell r="CG11">
            <v>0</v>
          </cell>
          <cell r="CH11">
            <v>0</v>
          </cell>
          <cell r="CI11">
            <v>0</v>
          </cell>
          <cell r="CJ11">
            <v>0</v>
          </cell>
          <cell r="CK11">
            <v>1.8302128177384292E-3</v>
          </cell>
          <cell r="CL11">
            <v>0</v>
          </cell>
          <cell r="CM11">
            <v>0</v>
          </cell>
          <cell r="CN11">
            <v>0</v>
          </cell>
          <cell r="EF11">
            <v>111.3</v>
          </cell>
          <cell r="EG11">
            <v>111.3</v>
          </cell>
          <cell r="EH11">
            <v>111.3</v>
          </cell>
          <cell r="EI11">
            <v>111.3</v>
          </cell>
          <cell r="EJ11">
            <v>111.3</v>
          </cell>
          <cell r="EK11" t="str">
            <v xml:space="preserve"> </v>
          </cell>
          <cell r="EM11">
            <v>0</v>
          </cell>
          <cell r="EN11">
            <v>0</v>
          </cell>
          <cell r="EO11">
            <v>0</v>
          </cell>
          <cell r="EP11" t="str">
            <v xml:space="preserve"> </v>
          </cell>
        </row>
        <row r="12">
          <cell r="AK12">
            <v>605.40000000000055</v>
          </cell>
          <cell r="AL12">
            <v>535.59999999999945</v>
          </cell>
          <cell r="AM12">
            <v>203.7</v>
          </cell>
          <cell r="AN12">
            <v>414.59999999999997</v>
          </cell>
          <cell r="AO12">
            <v>342.80000000000007</v>
          </cell>
          <cell r="AP12">
            <v>499.9</v>
          </cell>
          <cell r="AQ12">
            <v>70.7</v>
          </cell>
          <cell r="AR12">
            <v>54.599999999999909</v>
          </cell>
          <cell r="AS12">
            <v>233.9</v>
          </cell>
          <cell r="AT12">
            <v>374</v>
          </cell>
          <cell r="AU12">
            <v>-4.3999999999996362</v>
          </cell>
          <cell r="AV12">
            <v>214.39999999999964</v>
          </cell>
          <cell r="CC12">
            <v>6.1307508701433297E-3</v>
          </cell>
          <cell r="CD12">
            <v>5.0104306014200533E-3</v>
          </cell>
          <cell r="CE12">
            <v>1.8609486727151304E-3</v>
          </cell>
          <cell r="CF12">
            <v>4.5215460502997457E-3</v>
          </cell>
          <cell r="CG12">
            <v>4.4831789243509335E-3</v>
          </cell>
          <cell r="CH12">
            <v>6.0740969352481092E-3</v>
          </cell>
          <cell r="CI12">
            <v>1.0660820053801706E-3</v>
          </cell>
          <cell r="CJ12">
            <v>6.683861901130247E-4</v>
          </cell>
          <cell r="CK12">
            <v>3.8462423905572204E-3</v>
          </cell>
          <cell r="CL12">
            <v>4.6770111147793544E-3</v>
          </cell>
          <cell r="CM12">
            <v>-6.0235108580623132E-5</v>
          </cell>
          <cell r="CN12">
            <v>2.6994427363082546E-3</v>
          </cell>
          <cell r="DW12">
            <v>6055.2</v>
          </cell>
          <cell r="DX12">
            <v>6660.6</v>
          </cell>
          <cell r="DY12">
            <v>7196.2</v>
          </cell>
          <cell r="DZ12">
            <v>203.7</v>
          </cell>
          <cell r="EA12">
            <v>618.29999999999995</v>
          </cell>
          <cell r="EB12">
            <v>961.1</v>
          </cell>
          <cell r="EC12">
            <v>1461</v>
          </cell>
          <cell r="ED12">
            <v>1531.7</v>
          </cell>
          <cell r="EE12">
            <v>1586.3</v>
          </cell>
          <cell r="EF12">
            <v>1820.2</v>
          </cell>
          <cell r="EG12">
            <v>2194.1999999999998</v>
          </cell>
          <cell r="EH12">
            <v>2189.8000000000002</v>
          </cell>
          <cell r="EI12">
            <v>2404.1999999999998</v>
          </cell>
          <cell r="EJ12">
            <v>-3651</v>
          </cell>
          <cell r="EK12">
            <v>-0.6029528339278637</v>
          </cell>
          <cell r="EM12">
            <v>616</v>
          </cell>
          <cell r="EN12">
            <v>214.39999999999964</v>
          </cell>
          <cell r="EO12">
            <v>-401.60000000000036</v>
          </cell>
          <cell r="EP12">
            <v>-0.6519480519480525</v>
          </cell>
        </row>
        <row r="13">
          <cell r="AK13">
            <v>1054.3</v>
          </cell>
          <cell r="AL13">
            <v>0</v>
          </cell>
          <cell r="AM13">
            <v>0</v>
          </cell>
          <cell r="AN13">
            <v>674.9</v>
          </cell>
          <cell r="AO13">
            <v>30</v>
          </cell>
          <cell r="AP13">
            <v>0</v>
          </cell>
          <cell r="AQ13">
            <v>0</v>
          </cell>
          <cell r="AR13">
            <v>0</v>
          </cell>
          <cell r="AS13">
            <v>125</v>
          </cell>
          <cell r="AT13">
            <v>0</v>
          </cell>
          <cell r="AU13">
            <v>75</v>
          </cell>
          <cell r="AV13">
            <v>60</v>
          </cell>
          <cell r="CC13">
            <v>1.0676661120568394E-2</v>
          </cell>
          <cell r="CD13">
            <v>0</v>
          </cell>
          <cell r="CE13">
            <v>0</v>
          </cell>
          <cell r="CF13">
            <v>7.3603266506205942E-3</v>
          </cell>
          <cell r="CG13">
            <v>3.9234354647178522E-4</v>
          </cell>
          <cell r="CH13">
            <v>0</v>
          </cell>
          <cell r="CI13">
            <v>0</v>
          </cell>
          <cell r="CJ13">
            <v>0</v>
          </cell>
          <cell r="CK13">
            <v>2.0554950783225846E-3</v>
          </cell>
          <cell r="CL13">
            <v>0</v>
          </cell>
          <cell r="CM13">
            <v>1.0267348053516155E-3</v>
          </cell>
          <cell r="CN13">
            <v>7.5544106426537105E-4</v>
          </cell>
          <cell r="DW13">
            <v>809.2</v>
          </cell>
          <cell r="DX13">
            <v>1863.5</v>
          </cell>
          <cell r="DY13">
            <v>1863.5</v>
          </cell>
          <cell r="DZ13">
            <v>0</v>
          </cell>
          <cell r="EA13">
            <v>674.9</v>
          </cell>
          <cell r="EB13">
            <v>704.9</v>
          </cell>
          <cell r="EC13">
            <v>704.9</v>
          </cell>
          <cell r="ED13">
            <v>704.9</v>
          </cell>
          <cell r="EE13">
            <v>704.9</v>
          </cell>
          <cell r="EF13">
            <v>829.9</v>
          </cell>
          <cell r="EG13">
            <v>829.9</v>
          </cell>
          <cell r="EH13">
            <v>904.9</v>
          </cell>
          <cell r="EI13">
            <v>964.9</v>
          </cell>
          <cell r="EJ13">
            <v>155.69999999999993</v>
          </cell>
          <cell r="EK13">
            <v>0.19241225902125536</v>
          </cell>
          <cell r="EM13">
            <v>0</v>
          </cell>
          <cell r="EN13">
            <v>60</v>
          </cell>
          <cell r="EO13">
            <v>60</v>
          </cell>
          <cell r="EP13" t="str">
            <v xml:space="preserve"> </v>
          </cell>
        </row>
        <row r="14">
          <cell r="AK14">
            <v>1948.6</v>
          </cell>
          <cell r="AL14">
            <v>4097.8</v>
          </cell>
          <cell r="AM14">
            <v>2054</v>
          </cell>
          <cell r="AN14">
            <v>2516.1999999999998</v>
          </cell>
          <cell r="AO14">
            <v>2658.2</v>
          </cell>
          <cell r="AP14">
            <v>1188.0999999999999</v>
          </cell>
          <cell r="AQ14">
            <v>1232.9000000000001</v>
          </cell>
          <cell r="AR14">
            <v>2252.6999999999998</v>
          </cell>
          <cell r="AS14">
            <v>1403.5</v>
          </cell>
          <cell r="AT14">
            <v>1872.7</v>
          </cell>
          <cell r="AU14">
            <v>5072.8</v>
          </cell>
          <cell r="AV14">
            <v>7581.9000000000015</v>
          </cell>
          <cell r="DW14">
            <v>13729.8</v>
          </cell>
          <cell r="DX14">
            <v>15678.4</v>
          </cell>
          <cell r="DY14">
            <v>19776.2</v>
          </cell>
          <cell r="DZ14">
            <v>2054</v>
          </cell>
          <cell r="EA14">
            <v>4570.2</v>
          </cell>
          <cell r="EB14">
            <v>7228.4</v>
          </cell>
          <cell r="EC14">
            <v>8416.5</v>
          </cell>
          <cell r="ED14">
            <v>9649.4</v>
          </cell>
          <cell r="EE14">
            <v>11902.1</v>
          </cell>
          <cell r="EF14">
            <v>13305.6</v>
          </cell>
          <cell r="EG14">
            <v>15178.3</v>
          </cell>
          <cell r="EH14">
            <v>20251.099999999999</v>
          </cell>
          <cell r="EI14">
            <v>27833</v>
          </cell>
          <cell r="EJ14">
            <v>14103.2</v>
          </cell>
          <cell r="EK14">
            <v>1.0271963174991625</v>
          </cell>
          <cell r="EM14">
            <v>779.69999999999891</v>
          </cell>
          <cell r="EN14">
            <v>7581.9000000000015</v>
          </cell>
          <cell r="EO14">
            <v>6802.2000000000025</v>
          </cell>
          <cell r="EP14">
            <v>8.7241246633320664</v>
          </cell>
        </row>
        <row r="15">
          <cell r="AK15">
            <v>0</v>
          </cell>
          <cell r="AL15">
            <v>0</v>
          </cell>
          <cell r="AM15">
            <v>0</v>
          </cell>
          <cell r="AN15">
            <v>0</v>
          </cell>
          <cell r="AO15">
            <v>0</v>
          </cell>
          <cell r="AP15">
            <v>0</v>
          </cell>
          <cell r="AQ15">
            <v>0</v>
          </cell>
          <cell r="AR15">
            <v>14112.6</v>
          </cell>
          <cell r="AS15">
            <v>-14112.6</v>
          </cell>
          <cell r="AT15">
            <v>0</v>
          </cell>
          <cell r="AU15">
            <v>0</v>
          </cell>
          <cell r="AV15">
            <v>0</v>
          </cell>
          <cell r="CC15">
            <v>0</v>
          </cell>
          <cell r="CD15">
            <v>0</v>
          </cell>
          <cell r="CE15">
            <v>0</v>
          </cell>
          <cell r="CF15">
            <v>0</v>
          </cell>
          <cell r="CG15">
            <v>0</v>
          </cell>
          <cell r="CH15">
            <v>0</v>
          </cell>
          <cell r="CI15">
            <v>0</v>
          </cell>
          <cell r="CJ15">
            <v>0.17275946788624705</v>
          </cell>
          <cell r="CK15">
            <v>-0.23206703873868245</v>
          </cell>
          <cell r="CL15">
            <v>0</v>
          </cell>
          <cell r="CM15">
            <v>0</v>
          </cell>
          <cell r="CN15">
            <v>0</v>
          </cell>
          <cell r="EB15">
            <v>0</v>
          </cell>
          <cell r="EC15">
            <v>0</v>
          </cell>
          <cell r="ED15">
            <v>0</v>
          </cell>
          <cell r="EE15">
            <v>14112.6</v>
          </cell>
          <cell r="EF15">
            <v>0</v>
          </cell>
          <cell r="EJ15">
            <v>0</v>
          </cell>
          <cell r="EK15" t="str">
            <v xml:space="preserve"> </v>
          </cell>
          <cell r="EM15">
            <v>0</v>
          </cell>
          <cell r="EN15">
            <v>0</v>
          </cell>
          <cell r="EO15">
            <v>0</v>
          </cell>
          <cell r="EP15" t="str">
            <v xml:space="preserve"> </v>
          </cell>
        </row>
        <row r="16">
          <cell r="AK16">
            <v>3510</v>
          </cell>
          <cell r="AL16">
            <v>3380</v>
          </cell>
          <cell r="AM16">
            <v>3380</v>
          </cell>
          <cell r="AN16">
            <v>3380</v>
          </cell>
          <cell r="AO16">
            <v>3510</v>
          </cell>
          <cell r="AP16">
            <v>3640</v>
          </cell>
          <cell r="AQ16">
            <v>4030</v>
          </cell>
          <cell r="AR16">
            <v>4030</v>
          </cell>
          <cell r="AS16">
            <v>4030</v>
          </cell>
          <cell r="AT16">
            <v>4030</v>
          </cell>
          <cell r="AU16">
            <v>4030</v>
          </cell>
          <cell r="AV16">
            <v>4030</v>
          </cell>
          <cell r="DW16">
            <v>28694.5</v>
          </cell>
          <cell r="DX16">
            <v>32204.5</v>
          </cell>
          <cell r="DY16">
            <v>35584.5</v>
          </cell>
          <cell r="DZ16">
            <v>3380</v>
          </cell>
          <cell r="EA16">
            <v>6760</v>
          </cell>
          <cell r="EB16">
            <v>10270</v>
          </cell>
          <cell r="EC16">
            <v>13910</v>
          </cell>
          <cell r="ED16">
            <v>17940</v>
          </cell>
          <cell r="EE16">
            <v>21970</v>
          </cell>
          <cell r="EF16">
            <v>26000</v>
          </cell>
          <cell r="EG16">
            <v>30030</v>
          </cell>
          <cell r="EH16">
            <v>34060</v>
          </cell>
          <cell r="EI16">
            <v>38090</v>
          </cell>
          <cell r="EJ16">
            <v>9395.5</v>
          </cell>
          <cell r="EK16">
            <v>0.32743208628831311</v>
          </cell>
          <cell r="EM16">
            <v>3380</v>
          </cell>
          <cell r="EN16">
            <v>4030</v>
          </cell>
          <cell r="EO16">
            <v>650</v>
          </cell>
          <cell r="EP16">
            <v>0.19230769230769229</v>
          </cell>
        </row>
        <row r="17">
          <cell r="AK17">
            <v>31879.4</v>
          </cell>
          <cell r="AL17">
            <v>25227.9</v>
          </cell>
          <cell r="AM17">
            <v>24717.200000000001</v>
          </cell>
          <cell r="AN17">
            <v>27667.999999999996</v>
          </cell>
          <cell r="AO17">
            <v>20602.900000000009</v>
          </cell>
          <cell r="AP17">
            <v>25837.1</v>
          </cell>
          <cell r="AQ17">
            <v>20719.599999999999</v>
          </cell>
          <cell r="AR17">
            <v>20860.7</v>
          </cell>
          <cell r="AS17">
            <v>23232</v>
          </cell>
          <cell r="AT17">
            <v>23751.1</v>
          </cell>
          <cell r="AU17">
            <v>22982.400000000001</v>
          </cell>
          <cell r="AV17">
            <v>24601.700000000012</v>
          </cell>
          <cell r="CC17">
            <v>0.32283557860860101</v>
          </cell>
          <cell r="CD17">
            <v>0.23600194579829184</v>
          </cell>
          <cell r="CE17">
            <v>0.22580972279447434</v>
          </cell>
          <cell r="CF17">
            <v>0.30174176584585949</v>
          </cell>
          <cell r="CG17">
            <v>0.26944716178678491</v>
          </cell>
          <cell r="CH17">
            <v>0.31393688722884361</v>
          </cell>
          <cell r="CI17">
            <v>0.31242988286668993</v>
          </cell>
          <cell r="CJ17">
            <v>0.25536636989177286</v>
          </cell>
          <cell r="CK17">
            <v>0.38202609327672227</v>
          </cell>
          <cell r="CL17">
            <v>0.29701646708084473</v>
          </cell>
          <cell r="CM17">
            <v>0.31462439987350627</v>
          </cell>
          <cell r="CN17">
            <v>0.30975224051228978</v>
          </cell>
          <cell r="DW17">
            <v>243620.6</v>
          </cell>
          <cell r="DX17">
            <v>275500</v>
          </cell>
          <cell r="DY17">
            <v>300727.90000000002</v>
          </cell>
          <cell r="DZ17">
            <v>24717.200000000001</v>
          </cell>
          <cell r="EA17">
            <v>52385.2</v>
          </cell>
          <cell r="EB17">
            <v>72988.100000000006</v>
          </cell>
          <cell r="EC17">
            <v>98825.2</v>
          </cell>
          <cell r="ED17">
            <v>119544.8</v>
          </cell>
          <cell r="EE17">
            <v>140405.5</v>
          </cell>
          <cell r="EF17">
            <v>163637.5</v>
          </cell>
          <cell r="EG17">
            <v>187388.6</v>
          </cell>
          <cell r="EH17">
            <v>210371</v>
          </cell>
          <cell r="EI17">
            <v>234972.7</v>
          </cell>
          <cell r="EJ17">
            <v>-8647.8999999999942</v>
          </cell>
          <cell r="EK17">
            <v>-3.5497408675621012E-2</v>
          </cell>
          <cell r="EM17">
            <v>24425.200000000001</v>
          </cell>
          <cell r="EN17">
            <v>24601.700000000012</v>
          </cell>
          <cell r="EO17">
            <v>176.50000000001091</v>
          </cell>
          <cell r="EP17">
            <v>7.2261434911489175E-3</v>
          </cell>
        </row>
        <row r="18">
          <cell r="AK18">
            <v>0</v>
          </cell>
          <cell r="AL18">
            <v>0</v>
          </cell>
          <cell r="AM18">
            <v>0</v>
          </cell>
          <cell r="AN18">
            <v>0</v>
          </cell>
          <cell r="AO18">
            <v>0</v>
          </cell>
          <cell r="AP18">
            <v>0</v>
          </cell>
          <cell r="AQ18">
            <v>0</v>
          </cell>
          <cell r="AR18">
            <v>0</v>
          </cell>
          <cell r="AS18">
            <v>0</v>
          </cell>
          <cell r="AT18">
            <v>0</v>
          </cell>
          <cell r="AU18">
            <v>0</v>
          </cell>
          <cell r="AV18">
            <v>0</v>
          </cell>
          <cell r="CC18">
            <v>0</v>
          </cell>
          <cell r="CD18">
            <v>0</v>
          </cell>
          <cell r="CE18">
            <v>0</v>
          </cell>
          <cell r="CF18">
            <v>0</v>
          </cell>
          <cell r="CG18">
            <v>0</v>
          </cell>
          <cell r="CH18">
            <v>0</v>
          </cell>
          <cell r="CI18">
            <v>0</v>
          </cell>
          <cell r="CJ18">
            <v>0</v>
          </cell>
          <cell r="CK18">
            <v>0</v>
          </cell>
          <cell r="CL18">
            <v>0</v>
          </cell>
          <cell r="CM18">
            <v>0</v>
          </cell>
          <cell r="CN18">
            <v>0</v>
          </cell>
          <cell r="EJ18">
            <v>0</v>
          </cell>
          <cell r="EK18" t="str">
            <v xml:space="preserve"> </v>
          </cell>
          <cell r="EM18">
            <v>0</v>
          </cell>
          <cell r="EN18">
            <v>0</v>
          </cell>
          <cell r="EO18">
            <v>0</v>
          </cell>
          <cell r="EP18" t="str">
            <v xml:space="preserve"> </v>
          </cell>
        </row>
        <row r="19">
          <cell r="AK19">
            <v>255.8</v>
          </cell>
          <cell r="AL19">
            <v>113.7</v>
          </cell>
          <cell r="AM19">
            <v>0</v>
          </cell>
          <cell r="AN19">
            <v>231</v>
          </cell>
          <cell r="AO19">
            <v>0</v>
          </cell>
          <cell r="AP19">
            <v>277.3</v>
          </cell>
          <cell r="AQ19">
            <v>277.2</v>
          </cell>
          <cell r="AR19">
            <v>0</v>
          </cell>
          <cell r="AS19">
            <v>0</v>
          </cell>
          <cell r="AT19">
            <v>0</v>
          </cell>
          <cell r="AU19">
            <v>0</v>
          </cell>
          <cell r="AV19">
            <v>0</v>
          </cell>
          <cell r="CC19">
            <v>2.5904295880123263E-3</v>
          </cell>
          <cell r="CD19">
            <v>1.0636407008615771E-3</v>
          </cell>
          <cell r="CE19">
            <v>0</v>
          </cell>
          <cell r="CF19">
            <v>2.5192405634810451E-3</v>
          </cell>
          <cell r="CG19">
            <v>0</v>
          </cell>
          <cell r="CH19">
            <v>3.3693680338953806E-3</v>
          </cell>
          <cell r="CI19">
            <v>4.1798858824806679E-3</v>
          </cell>
          <cell r="CJ19">
            <v>0</v>
          </cell>
          <cell r="CK19">
            <v>0</v>
          </cell>
          <cell r="CL19">
            <v>0</v>
          </cell>
          <cell r="CM19">
            <v>0</v>
          </cell>
          <cell r="CN19">
            <v>0</v>
          </cell>
          <cell r="DX19">
            <v>255.8</v>
          </cell>
          <cell r="DY19">
            <v>369.5</v>
          </cell>
          <cell r="DZ19">
            <v>0</v>
          </cell>
          <cell r="EA19">
            <v>231</v>
          </cell>
          <cell r="EB19">
            <v>231</v>
          </cell>
          <cell r="EC19">
            <v>508.3</v>
          </cell>
          <cell r="ED19">
            <v>785.5</v>
          </cell>
          <cell r="EE19">
            <v>785.5</v>
          </cell>
          <cell r="EF19">
            <v>785.5</v>
          </cell>
          <cell r="EG19">
            <v>785.5</v>
          </cell>
          <cell r="EH19">
            <v>785.5</v>
          </cell>
          <cell r="EI19">
            <v>785.5</v>
          </cell>
          <cell r="EJ19">
            <v>785.5</v>
          </cell>
          <cell r="EK19" t="str">
            <v xml:space="preserve"> </v>
          </cell>
          <cell r="EM19">
            <v>0</v>
          </cell>
          <cell r="EN19">
            <v>0</v>
          </cell>
          <cell r="EO19">
            <v>0</v>
          </cell>
          <cell r="EP19" t="str">
            <v xml:space="preserve"> </v>
          </cell>
        </row>
        <row r="20">
          <cell r="AK20">
            <v>10233.4</v>
          </cell>
          <cell r="AL20">
            <v>10233.4</v>
          </cell>
          <cell r="AM20">
            <v>10388.9</v>
          </cell>
          <cell r="AN20">
            <v>10388.9</v>
          </cell>
          <cell r="AO20">
            <v>10389</v>
          </cell>
          <cell r="AP20">
            <v>10388.9</v>
          </cell>
          <cell r="AQ20">
            <v>10388.9</v>
          </cell>
          <cell r="AR20">
            <v>10588.9</v>
          </cell>
          <cell r="AS20">
            <v>10588.9</v>
          </cell>
          <cell r="AT20">
            <v>10589</v>
          </cell>
          <cell r="AU20">
            <v>10588.9</v>
          </cell>
          <cell r="AV20">
            <v>2188.8999999999942</v>
          </cell>
          <cell r="CC20">
            <v>0.10363136100846505</v>
          </cell>
          <cell r="CD20">
            <v>9.5731404997333874E-2</v>
          </cell>
          <cell r="CE20">
            <v>9.4910209454934794E-2</v>
          </cell>
          <cell r="CF20">
            <v>0.11329929995648584</v>
          </cell>
          <cell r="CG20">
            <v>0.13586857014317924</v>
          </cell>
          <cell r="CH20">
            <v>0.1262316176247231</v>
          </cell>
          <cell r="CI20">
            <v>0.15665373897728505</v>
          </cell>
          <cell r="CJ20">
            <v>0.12962407561333</v>
          </cell>
          <cell r="CK20">
            <v>0.17412345467880011</v>
          </cell>
          <cell r="CL20">
            <v>0.13241944035935452</v>
          </cell>
          <cell r="CM20">
            <v>0.14495989573850296</v>
          </cell>
          <cell r="CN20">
            <v>2.7559749092841104E-2</v>
          </cell>
          <cell r="DW20">
            <v>107576.4</v>
          </cell>
          <cell r="DX20">
            <v>117809.8</v>
          </cell>
          <cell r="DY20">
            <v>128043.2</v>
          </cell>
          <cell r="DZ20">
            <v>10388.9</v>
          </cell>
          <cell r="EA20">
            <v>20777.8</v>
          </cell>
          <cell r="EB20">
            <v>31166.799999999999</v>
          </cell>
          <cell r="EC20">
            <v>41555.699999999997</v>
          </cell>
          <cell r="ED20">
            <v>51944.6</v>
          </cell>
          <cell r="EE20">
            <v>62533.5</v>
          </cell>
          <cell r="EF20">
            <v>73122.399999999994</v>
          </cell>
          <cell r="EG20">
            <v>83711.399999999994</v>
          </cell>
          <cell r="EH20">
            <v>94300.3</v>
          </cell>
          <cell r="EI20">
            <v>96489.2</v>
          </cell>
          <cell r="EJ20">
            <v>-11087.199999999997</v>
          </cell>
          <cell r="EK20">
            <v>-0.10306349719827024</v>
          </cell>
          <cell r="EM20">
            <v>10433.4</v>
          </cell>
          <cell r="EN20">
            <v>2188.8999999999942</v>
          </cell>
          <cell r="EO20">
            <v>-8244.5000000000055</v>
          </cell>
          <cell r="EP20">
            <v>-0.79020261851362028</v>
          </cell>
        </row>
        <row r="21">
          <cell r="AM21">
            <v>0</v>
          </cell>
          <cell r="AN21">
            <v>0</v>
          </cell>
          <cell r="AO21">
            <v>0</v>
          </cell>
          <cell r="AP21">
            <v>0</v>
          </cell>
          <cell r="AQ21">
            <v>0</v>
          </cell>
          <cell r="AR21">
            <v>0</v>
          </cell>
          <cell r="AS21">
            <v>0</v>
          </cell>
          <cell r="AT21">
            <v>0</v>
          </cell>
          <cell r="AU21">
            <v>0</v>
          </cell>
          <cell r="AV21">
            <v>0</v>
          </cell>
          <cell r="DW21">
            <v>303.2</v>
          </cell>
          <cell r="DX21">
            <v>303.2</v>
          </cell>
          <cell r="DY21">
            <v>303.2</v>
          </cell>
          <cell r="DZ21">
            <v>0</v>
          </cell>
          <cell r="EA21">
            <v>0</v>
          </cell>
          <cell r="EB21">
            <v>0</v>
          </cell>
          <cell r="EJ21">
            <v>-303.2</v>
          </cell>
          <cell r="EK21">
            <v>-1</v>
          </cell>
          <cell r="EM21">
            <v>0</v>
          </cell>
          <cell r="EN21">
            <v>0</v>
          </cell>
          <cell r="EO21">
            <v>0</v>
          </cell>
          <cell r="EP21" t="str">
            <v xml:space="preserve"> </v>
          </cell>
        </row>
        <row r="22">
          <cell r="AK22">
            <v>32.4</v>
          </cell>
          <cell r="AL22">
            <v>73</v>
          </cell>
          <cell r="AM22">
            <v>28.3</v>
          </cell>
          <cell r="AN22">
            <v>28.900000000000002</v>
          </cell>
          <cell r="AO22">
            <v>28.799999999999997</v>
          </cell>
          <cell r="AP22">
            <v>28.9</v>
          </cell>
          <cell r="AQ22">
            <v>28.8</v>
          </cell>
          <cell r="AR22">
            <v>28.9</v>
          </cell>
          <cell r="AS22">
            <v>28.8</v>
          </cell>
          <cell r="AT22">
            <v>42.7</v>
          </cell>
          <cell r="AU22">
            <v>42.6</v>
          </cell>
          <cell r="AV22">
            <v>42.699999999999989</v>
          </cell>
          <cell r="CC22">
            <v>3.2810757877873084E-4</v>
          </cell>
          <cell r="CD22">
            <v>6.8290036203073987E-4</v>
          </cell>
          <cell r="CE22">
            <v>2.5854122453528814E-4</v>
          </cell>
          <cell r="CF22">
            <v>3.1517771551775847E-4</v>
          </cell>
          <cell r="CG22">
            <v>3.7664980461291379E-4</v>
          </cell>
          <cell r="CH22">
            <v>3.5115303346403351E-4</v>
          </cell>
          <cell r="CI22">
            <v>4.3427385792006945E-4</v>
          </cell>
          <cell r="CJ22">
            <v>3.5377950355799351E-4</v>
          </cell>
          <cell r="CK22">
            <v>4.735860660455235E-4</v>
          </cell>
          <cell r="CL22">
            <v>5.3397961123283016E-4</v>
          </cell>
          <cell r="CM22">
            <v>5.831853694397176E-4</v>
          </cell>
          <cell r="CN22">
            <v>5.3762222406885556E-4</v>
          </cell>
          <cell r="DW22">
            <v>94.7</v>
          </cell>
          <cell r="DX22">
            <v>127.1</v>
          </cell>
          <cell r="DY22">
            <v>200.1</v>
          </cell>
          <cell r="DZ22">
            <v>28.3</v>
          </cell>
          <cell r="EA22">
            <v>57.2</v>
          </cell>
          <cell r="EB22">
            <v>86</v>
          </cell>
          <cell r="EC22">
            <v>114.9</v>
          </cell>
          <cell r="ED22">
            <v>143.69999999999999</v>
          </cell>
          <cell r="EE22">
            <v>172.6</v>
          </cell>
          <cell r="EF22">
            <v>201.4</v>
          </cell>
          <cell r="EG22">
            <v>244.1</v>
          </cell>
          <cell r="EH22">
            <v>286.7</v>
          </cell>
          <cell r="EI22">
            <v>329.4</v>
          </cell>
          <cell r="EJ22">
            <v>234.7</v>
          </cell>
          <cell r="EK22">
            <v>2.4783526927138326</v>
          </cell>
          <cell r="EM22">
            <v>0</v>
          </cell>
          <cell r="EN22">
            <v>42.699999999999989</v>
          </cell>
          <cell r="EO22">
            <v>42.699999999999989</v>
          </cell>
          <cell r="EP22" t="str">
            <v xml:space="preserve"> </v>
          </cell>
        </row>
        <row r="23">
          <cell r="AL23">
            <v>780</v>
          </cell>
          <cell r="AM23">
            <v>0</v>
          </cell>
          <cell r="AN23">
            <v>0</v>
          </cell>
          <cell r="AO23">
            <v>0</v>
          </cell>
          <cell r="AP23">
            <v>0</v>
          </cell>
          <cell r="AQ23">
            <v>0</v>
          </cell>
          <cell r="AR23">
            <v>0</v>
          </cell>
          <cell r="AS23">
            <v>0</v>
          </cell>
          <cell r="AT23">
            <v>0</v>
          </cell>
          <cell r="AU23">
            <v>0</v>
          </cell>
          <cell r="AV23">
            <v>0</v>
          </cell>
          <cell r="DY23">
            <v>780</v>
          </cell>
          <cell r="DZ23">
            <v>0</v>
          </cell>
          <cell r="EA23">
            <v>0</v>
          </cell>
          <cell r="EB23">
            <v>0</v>
          </cell>
          <cell r="EJ23">
            <v>0</v>
          </cell>
          <cell r="EK23" t="str">
            <v xml:space="preserve"> </v>
          </cell>
          <cell r="EM23">
            <v>0</v>
          </cell>
          <cell r="EN23">
            <v>0</v>
          </cell>
          <cell r="EO23">
            <v>0</v>
          </cell>
          <cell r="EP23" t="str">
            <v xml:space="preserve"> </v>
          </cell>
        </row>
        <row r="24">
          <cell r="AK24">
            <v>8.9</v>
          </cell>
          <cell r="AL24">
            <v>20.2</v>
          </cell>
          <cell r="AM24">
            <v>7.8</v>
          </cell>
          <cell r="AN24">
            <v>8</v>
          </cell>
          <cell r="AO24">
            <v>8</v>
          </cell>
          <cell r="AP24">
            <v>7.9</v>
          </cell>
          <cell r="AQ24">
            <v>8</v>
          </cell>
          <cell r="AR24">
            <v>8</v>
          </cell>
          <cell r="AS24">
            <v>7.9</v>
          </cell>
          <cell r="AT24">
            <v>11.8</v>
          </cell>
          <cell r="AU24">
            <v>11.8</v>
          </cell>
          <cell r="AV24">
            <v>11.799999999999997</v>
          </cell>
          <cell r="CC24">
            <v>9.0128316392922985E-5</v>
          </cell>
          <cell r="CD24">
            <v>1.8896694949343759E-4</v>
          </cell>
          <cell r="CE24">
            <v>7.1258712062729595E-5</v>
          </cell>
          <cell r="CF24">
            <v>8.7246426440901997E-5</v>
          </cell>
          <cell r="CG24">
            <v>1.046249457258094E-4</v>
          </cell>
          <cell r="CH24">
            <v>9.5989929562832705E-5</v>
          </cell>
          <cell r="CI24">
            <v>1.2063162720001929E-4</v>
          </cell>
          <cell r="CJ24">
            <v>9.7932042507403044E-5</v>
          </cell>
          <cell r="CK24">
            <v>1.2990728894998735E-4</v>
          </cell>
          <cell r="CL24">
            <v>1.4756345228448232E-4</v>
          </cell>
          <cell r="CM24">
            <v>1.6153960937532086E-4</v>
          </cell>
          <cell r="CN24">
            <v>1.4857007597218961E-4</v>
          </cell>
          <cell r="DW24">
            <v>39.700000000000003</v>
          </cell>
          <cell r="DX24">
            <v>48.6</v>
          </cell>
          <cell r="DY24">
            <v>68.8</v>
          </cell>
          <cell r="DZ24">
            <v>7.8</v>
          </cell>
          <cell r="EA24">
            <v>15.8</v>
          </cell>
          <cell r="EB24">
            <v>23.8</v>
          </cell>
          <cell r="EC24">
            <v>31.7</v>
          </cell>
          <cell r="ED24">
            <v>39.700000000000003</v>
          </cell>
          <cell r="EE24">
            <v>47.7</v>
          </cell>
          <cell r="EF24">
            <v>55.6</v>
          </cell>
          <cell r="EG24">
            <v>67.400000000000006</v>
          </cell>
          <cell r="EH24">
            <v>79.2</v>
          </cell>
          <cell r="EI24">
            <v>91</v>
          </cell>
          <cell r="EJ24">
            <v>51.3</v>
          </cell>
          <cell r="EK24">
            <v>1.2921914357682618</v>
          </cell>
          <cell r="EM24">
            <v>0</v>
          </cell>
          <cell r="EN24">
            <v>11.799999999999997</v>
          </cell>
          <cell r="EO24">
            <v>11.799999999999997</v>
          </cell>
          <cell r="EP24" t="str">
            <v xml:space="preserve"> </v>
          </cell>
        </row>
        <row r="25">
          <cell r="AK25">
            <v>0</v>
          </cell>
          <cell r="AL25">
            <v>0</v>
          </cell>
          <cell r="AM25">
            <v>0</v>
          </cell>
          <cell r="AN25">
            <v>81.5</v>
          </cell>
          <cell r="AO25">
            <v>41</v>
          </cell>
          <cell r="AP25">
            <v>41.1</v>
          </cell>
          <cell r="AQ25">
            <v>41.1</v>
          </cell>
          <cell r="AR25">
            <v>41.1</v>
          </cell>
          <cell r="AS25">
            <v>41</v>
          </cell>
          <cell r="AT25">
            <v>60.8</v>
          </cell>
          <cell r="AU25">
            <v>60.7</v>
          </cell>
          <cell r="AV25">
            <v>60.800000000000011</v>
          </cell>
          <cell r="CC25">
            <v>0</v>
          </cell>
          <cell r="CD25">
            <v>0</v>
          </cell>
          <cell r="CE25">
            <v>0</v>
          </cell>
          <cell r="CF25">
            <v>8.8882296936668907E-4</v>
          </cell>
          <cell r="CG25">
            <v>5.3620284684477318E-4</v>
          </cell>
          <cell r="CH25">
            <v>4.9939064620663589E-4</v>
          </cell>
          <cell r="CI25">
            <v>6.1974498474009912E-4</v>
          </cell>
          <cell r="CJ25">
            <v>5.0312586838178314E-4</v>
          </cell>
          <cell r="CK25">
            <v>6.7420238568980772E-4</v>
          </cell>
          <cell r="CL25">
            <v>7.6032694058445122E-4</v>
          </cell>
          <cell r="CM25">
            <v>8.3097070246457424E-4</v>
          </cell>
          <cell r="CN25">
            <v>7.6551361178890946E-4</v>
          </cell>
          <cell r="EA25">
            <v>81.5</v>
          </cell>
          <cell r="EB25">
            <v>122.5</v>
          </cell>
          <cell r="EC25">
            <v>163.6</v>
          </cell>
          <cell r="ED25">
            <v>204.7</v>
          </cell>
          <cell r="EE25">
            <v>245.8</v>
          </cell>
          <cell r="EF25">
            <v>286.8</v>
          </cell>
          <cell r="EG25">
            <v>347.6</v>
          </cell>
          <cell r="EH25">
            <v>408.3</v>
          </cell>
          <cell r="EI25">
            <v>469.1</v>
          </cell>
          <cell r="EJ25">
            <v>469.1</v>
          </cell>
          <cell r="EK25" t="str">
            <v xml:space="preserve"> </v>
          </cell>
          <cell r="EM25">
            <v>0</v>
          </cell>
          <cell r="EN25">
            <v>60.800000000000011</v>
          </cell>
          <cell r="EO25">
            <v>60.800000000000011</v>
          </cell>
          <cell r="EP25" t="str">
            <v xml:space="preserve"> </v>
          </cell>
        </row>
        <row r="26">
          <cell r="AK26">
            <v>55.5</v>
          </cell>
          <cell r="AL26">
            <v>124.9</v>
          </cell>
          <cell r="AM26">
            <v>48.5</v>
          </cell>
          <cell r="AN26">
            <v>49.400000000000006</v>
          </cell>
          <cell r="AO26">
            <v>49.400000000000006</v>
          </cell>
          <cell r="AP26">
            <v>49.4</v>
          </cell>
          <cell r="AQ26">
            <v>49.4</v>
          </cell>
          <cell r="AR26">
            <v>49.3</v>
          </cell>
          <cell r="AS26">
            <v>71.3</v>
          </cell>
          <cell r="AT26">
            <v>73</v>
          </cell>
          <cell r="AU26">
            <v>73.099999999999994</v>
          </cell>
          <cell r="AV26">
            <v>73</v>
          </cell>
          <cell r="CC26">
            <v>5.6203613031541875E-4</v>
          </cell>
          <cell r="CD26">
            <v>1.1684144550361563E-3</v>
          </cell>
          <cell r="CE26">
            <v>4.4308301731312629E-4</v>
          </cell>
          <cell r="CF26">
            <v>5.3874668327256992E-4</v>
          </cell>
          <cell r="CG26">
            <v>6.4605903985687305E-4</v>
          </cell>
          <cell r="CH26">
            <v>6.0024082536758671E-4</v>
          </cell>
          <cell r="CI26">
            <v>7.4490029796011909E-4</v>
          </cell>
          <cell r="CJ26">
            <v>6.0350621195187127E-4</v>
          </cell>
          <cell r="CK26">
            <v>1.1724543926752021E-3</v>
          </cell>
          <cell r="CL26">
            <v>9.1289254379383125E-4</v>
          </cell>
          <cell r="CM26">
            <v>1.0007241902827079E-3</v>
          </cell>
          <cell r="CN26">
            <v>9.1911996152286809E-4</v>
          </cell>
          <cell r="DW26">
            <v>1200.2</v>
          </cell>
          <cell r="DX26">
            <v>1255.7</v>
          </cell>
          <cell r="DY26">
            <v>1380.6</v>
          </cell>
          <cell r="DZ26">
            <v>48.5</v>
          </cell>
          <cell r="EA26">
            <v>97.9</v>
          </cell>
          <cell r="EB26">
            <v>147.30000000000001</v>
          </cell>
          <cell r="EC26">
            <v>196.7</v>
          </cell>
          <cell r="ED26">
            <v>246.1</v>
          </cell>
          <cell r="EE26">
            <v>295.39999999999998</v>
          </cell>
          <cell r="EF26">
            <v>366.7</v>
          </cell>
          <cell r="EG26">
            <v>439.7</v>
          </cell>
          <cell r="EH26">
            <v>512.79999999999995</v>
          </cell>
          <cell r="EI26">
            <v>585.79999999999995</v>
          </cell>
          <cell r="EJ26">
            <v>-614.40000000000009</v>
          </cell>
          <cell r="EK26">
            <v>-0.51191468088651892</v>
          </cell>
          <cell r="EM26">
            <v>0</v>
          </cell>
          <cell r="EN26">
            <v>73</v>
          </cell>
          <cell r="EO26">
            <v>73</v>
          </cell>
          <cell r="EP26" t="str">
            <v xml:space="preserve"> </v>
          </cell>
        </row>
        <row r="27">
          <cell r="AK27">
            <v>18711.8</v>
          </cell>
          <cell r="AL27">
            <v>20324.2</v>
          </cell>
          <cell r="AM27">
            <v>20324.2</v>
          </cell>
          <cell r="AN27">
            <v>20436.899999999998</v>
          </cell>
          <cell r="AO27">
            <v>20530.400000000001</v>
          </cell>
          <cell r="AP27">
            <v>20530.3</v>
          </cell>
          <cell r="AQ27">
            <v>20530.3</v>
          </cell>
          <cell r="AR27">
            <v>20946.3</v>
          </cell>
          <cell r="AS27">
            <v>20804.3</v>
          </cell>
          <cell r="AT27">
            <v>14370.6</v>
          </cell>
          <cell r="AU27">
            <v>15704.3</v>
          </cell>
          <cell r="AV27">
            <v>14662.899999999994</v>
          </cell>
          <cell r="CC27">
            <v>0.18949022816641523</v>
          </cell>
          <cell r="CD27">
            <v>0.19012881558883787</v>
          </cell>
          <cell r="CE27">
            <v>0.18567645073145242</v>
          </cell>
          <cell r="CF27">
            <v>0.22288081156625872</v>
          </cell>
          <cell r="CG27">
            <v>0.26849899821614465</v>
          </cell>
          <cell r="CH27">
            <v>0.24945595581061064</v>
          </cell>
          <cell r="CI27">
            <v>0.3095754369880695</v>
          </cell>
          <cell r="CJ27">
            <v>0.25641424274660207</v>
          </cell>
          <cell r="CK27">
            <v>0.34210509006357237</v>
          </cell>
          <cell r="CL27">
            <v>0.17970977520333742</v>
          </cell>
          <cell r="CM27">
            <v>0.21498868538244501</v>
          </cell>
          <cell r="CN27">
            <v>0.18461594635361175</v>
          </cell>
          <cell r="DW27">
            <v>226128.1</v>
          </cell>
          <cell r="DX27">
            <v>244839.9</v>
          </cell>
          <cell r="DY27">
            <v>265164.09999999998</v>
          </cell>
          <cell r="DZ27">
            <v>20324.2</v>
          </cell>
          <cell r="EA27">
            <v>40761.1</v>
          </cell>
          <cell r="EB27">
            <v>61291.5</v>
          </cell>
          <cell r="EC27">
            <v>81821.8</v>
          </cell>
          <cell r="ED27">
            <v>102352.1</v>
          </cell>
          <cell r="EE27">
            <v>123298.4</v>
          </cell>
          <cell r="EF27">
            <v>144102.70000000001</v>
          </cell>
          <cell r="EG27">
            <v>158473.29999999999</v>
          </cell>
          <cell r="EH27">
            <v>174177.6</v>
          </cell>
          <cell r="EI27">
            <v>188840.5</v>
          </cell>
          <cell r="EJ27">
            <v>-37287.600000000006</v>
          </cell>
          <cell r="EK27">
            <v>-0.16489591519143354</v>
          </cell>
          <cell r="EM27">
            <v>19068.400000000001</v>
          </cell>
          <cell r="EN27">
            <v>14662.899999999994</v>
          </cell>
          <cell r="EO27">
            <v>-4405.5000000000073</v>
          </cell>
          <cell r="EP27">
            <v>-0.23103668897233154</v>
          </cell>
        </row>
        <row r="28">
          <cell r="AQ28">
            <v>0</v>
          </cell>
          <cell r="AR28">
            <v>0</v>
          </cell>
          <cell r="AS28">
            <v>1</v>
          </cell>
          <cell r="AT28">
            <v>0</v>
          </cell>
          <cell r="AU28">
            <v>0</v>
          </cell>
          <cell r="AV28">
            <v>0</v>
          </cell>
          <cell r="ED28">
            <v>0</v>
          </cell>
          <cell r="EE28">
            <v>0</v>
          </cell>
          <cell r="EF28">
            <v>0</v>
          </cell>
          <cell r="EG28">
            <v>0</v>
          </cell>
          <cell r="EJ28">
            <v>0</v>
          </cell>
          <cell r="EK28" t="str">
            <v xml:space="preserve"> </v>
          </cell>
          <cell r="EM28">
            <v>0</v>
          </cell>
          <cell r="EN28">
            <v>0</v>
          </cell>
          <cell r="EO28">
            <v>0</v>
          </cell>
          <cell r="EP28" t="str">
            <v xml:space="preserve"> </v>
          </cell>
        </row>
        <row r="29">
          <cell r="AK29">
            <v>12895.5</v>
          </cell>
          <cell r="AL29">
            <v>20598.3</v>
          </cell>
          <cell r="AM29">
            <v>10949.2</v>
          </cell>
          <cell r="AN29">
            <v>14993.8</v>
          </cell>
          <cell r="AO29">
            <v>1280.7000000000007</v>
          </cell>
          <cell r="AP29">
            <v>8027.7</v>
          </cell>
          <cell r="AQ29">
            <v>8027.7</v>
          </cell>
          <cell r="AR29">
            <v>8644</v>
          </cell>
          <cell r="AS29">
            <v>8027.7</v>
          </cell>
          <cell r="AT29">
            <v>8027.7</v>
          </cell>
          <cell r="AU29">
            <v>8027.7</v>
          </cell>
          <cell r="AV29">
            <v>17737.300000000003</v>
          </cell>
          <cell r="CC29">
            <v>0.13058985438707174</v>
          </cell>
          <cell r="CD29">
            <v>0.19269296612627107</v>
          </cell>
          <cell r="CE29">
            <v>0.10002896027144088</v>
          </cell>
          <cell r="CF29">
            <v>0.16351943359619953</v>
          </cell>
          <cell r="CG29">
            <v>1.674914599888052E-2</v>
          </cell>
          <cell r="CH29">
            <v>9.7541564247031906E-2</v>
          </cell>
          <cell r="CI29">
            <v>0.12104931420919936</v>
          </cell>
          <cell r="CJ29">
            <v>0.10581557192924899</v>
          </cell>
          <cell r="CK29">
            <v>0.13200718272200168</v>
          </cell>
          <cell r="CL29">
            <v>0.10038941744950328</v>
          </cell>
          <cell r="CM29">
            <v>0.10989758662561552</v>
          </cell>
          <cell r="CN29">
            <v>0.22332474648656947</v>
          </cell>
          <cell r="DW29">
            <v>122166.9</v>
          </cell>
          <cell r="DX29">
            <v>135062.39999999999</v>
          </cell>
          <cell r="DY29">
            <v>155660.70000000001</v>
          </cell>
          <cell r="DZ29">
            <v>10949.2</v>
          </cell>
          <cell r="EA29">
            <v>25943</v>
          </cell>
          <cell r="EB29">
            <v>27223.7</v>
          </cell>
          <cell r="EC29">
            <v>35251.4</v>
          </cell>
          <cell r="ED29">
            <v>43279.1</v>
          </cell>
          <cell r="EE29">
            <v>51923.1</v>
          </cell>
          <cell r="EF29">
            <v>59950.8</v>
          </cell>
          <cell r="EG29">
            <v>67978.5</v>
          </cell>
          <cell r="EH29">
            <v>76006.2</v>
          </cell>
          <cell r="EI29">
            <v>93743.5</v>
          </cell>
          <cell r="EJ29">
            <v>-28423.399999999994</v>
          </cell>
          <cell r="EK29">
            <v>-0.23266040146717315</v>
          </cell>
          <cell r="EM29">
            <v>21012.5</v>
          </cell>
          <cell r="EN29">
            <v>17737.300000000003</v>
          </cell>
          <cell r="EO29">
            <v>-3275.1999999999971</v>
          </cell>
          <cell r="EP29">
            <v>-0.15586912552052334</v>
          </cell>
        </row>
        <row r="30">
          <cell r="AK30">
            <v>0</v>
          </cell>
          <cell r="AL30">
            <v>4463</v>
          </cell>
          <cell r="AM30">
            <v>10819</v>
          </cell>
          <cell r="AN30">
            <v>0</v>
          </cell>
          <cell r="AO30">
            <v>0</v>
          </cell>
          <cell r="AP30">
            <v>0</v>
          </cell>
          <cell r="AQ30">
            <v>0</v>
          </cell>
          <cell r="AR30">
            <v>0</v>
          </cell>
          <cell r="AS30">
            <v>482.20000000000073</v>
          </cell>
          <cell r="AT30">
            <v>1446.5</v>
          </cell>
          <cell r="AU30">
            <v>482.19999999999891</v>
          </cell>
          <cell r="AV30">
            <v>1446.6000000000004</v>
          </cell>
          <cell r="CC30">
            <v>0</v>
          </cell>
          <cell r="CD30">
            <v>4.1750470078673864E-2</v>
          </cell>
          <cell r="CE30">
            <v>9.883948792393224E-2</v>
          </cell>
          <cell r="CF30">
            <v>0</v>
          </cell>
          <cell r="CG30">
            <v>0</v>
          </cell>
          <cell r="CH30">
            <v>0</v>
          </cell>
          <cell r="CI30">
            <v>0</v>
          </cell>
          <cell r="CJ30">
            <v>0</v>
          </cell>
          <cell r="CK30">
            <v>7.9292778141372144E-3</v>
          </cell>
          <cell r="CL30">
            <v>1.8089028282161329E-2</v>
          </cell>
          <cell r="CM30">
            <v>6.601220308540638E-3</v>
          </cell>
          <cell r="CN30">
            <v>1.8213684059438101E-2</v>
          </cell>
          <cell r="DW30">
            <v>4809.2</v>
          </cell>
          <cell r="DX30">
            <v>4809.2</v>
          </cell>
          <cell r="DY30">
            <v>9272.2000000000007</v>
          </cell>
          <cell r="DZ30">
            <v>10819</v>
          </cell>
          <cell r="EA30">
            <v>10819</v>
          </cell>
          <cell r="EB30">
            <v>10819</v>
          </cell>
          <cell r="EC30">
            <v>10819</v>
          </cell>
          <cell r="ED30">
            <v>10819</v>
          </cell>
          <cell r="EE30">
            <v>10819</v>
          </cell>
          <cell r="EF30">
            <v>11301.2</v>
          </cell>
          <cell r="EG30">
            <v>12747.7</v>
          </cell>
          <cell r="EH30">
            <v>13229.9</v>
          </cell>
          <cell r="EI30">
            <v>14676.5</v>
          </cell>
          <cell r="EJ30">
            <v>9867.2999999999993</v>
          </cell>
          <cell r="EK30">
            <v>2.0517549696415207</v>
          </cell>
          <cell r="EM30">
            <v>0</v>
          </cell>
          <cell r="EN30">
            <v>1446.6000000000004</v>
          </cell>
          <cell r="EO30">
            <v>1446.6000000000004</v>
          </cell>
          <cell r="EP30" t="str">
            <v xml:space="preserve"> </v>
          </cell>
        </row>
        <row r="31">
          <cell r="AK31">
            <v>24.600000000000364</v>
          </cell>
          <cell r="AL31">
            <v>55.299999999999272</v>
          </cell>
          <cell r="AM31">
            <v>6787</v>
          </cell>
          <cell r="AN31">
            <v>21.899999999999636</v>
          </cell>
          <cell r="AO31">
            <v>21.900000000000546</v>
          </cell>
          <cell r="AP31">
            <v>21.899999999999636</v>
          </cell>
          <cell r="AQ31">
            <v>21.900000000000546</v>
          </cell>
          <cell r="AR31">
            <v>21.799999999999272</v>
          </cell>
          <cell r="AS31">
            <v>0</v>
          </cell>
          <cell r="AT31">
            <v>32.400000000000546</v>
          </cell>
          <cell r="AU31">
            <v>32.399999999999636</v>
          </cell>
          <cell r="AV31">
            <v>32.300000000000182</v>
          </cell>
          <cell r="CC31">
            <v>2.4911871722089199E-4</v>
          </cell>
          <cell r="CD31">
            <v>5.1732041123697832E-4</v>
          </cell>
          <cell r="CE31">
            <v>6.200421522689048E-2</v>
          </cell>
          <cell r="CF31">
            <v>2.3883709238196524E-4</v>
          </cell>
          <cell r="CG31">
            <v>2.8641078892441036E-4</v>
          </cell>
          <cell r="CH31">
            <v>2.6609866549696216E-4</v>
          </cell>
          <cell r="CI31">
            <v>3.3022907946006106E-4</v>
          </cell>
          <cell r="CJ31">
            <v>2.668648158326644E-4</v>
          </cell>
          <cell r="CK31">
            <v>0</v>
          </cell>
          <cell r="CL31">
            <v>4.05174224916721E-4</v>
          </cell>
          <cell r="CM31">
            <v>4.435494359118929E-4</v>
          </cell>
          <cell r="CN31">
            <v>4.0667910626286034E-4</v>
          </cell>
          <cell r="DW31">
            <v>9895.9</v>
          </cell>
          <cell r="DX31">
            <v>9920.5</v>
          </cell>
          <cell r="DY31">
            <v>9975.7999999999993</v>
          </cell>
          <cell r="DZ31">
            <v>6787</v>
          </cell>
          <cell r="EA31">
            <v>6808.9</v>
          </cell>
          <cell r="EB31">
            <v>6830.8</v>
          </cell>
          <cell r="EC31">
            <v>6852.7</v>
          </cell>
          <cell r="ED31">
            <v>6874.6</v>
          </cell>
          <cell r="EE31">
            <v>6896.4</v>
          </cell>
          <cell r="EF31">
            <v>6896.4</v>
          </cell>
          <cell r="EG31">
            <v>6928.8</v>
          </cell>
          <cell r="EH31">
            <v>6961.2</v>
          </cell>
          <cell r="EI31">
            <v>6993.5</v>
          </cell>
          <cell r="EJ31">
            <v>-2902.3999999999996</v>
          </cell>
          <cell r="EK31">
            <v>-0.29329318202487897</v>
          </cell>
          <cell r="EM31">
            <v>0</v>
          </cell>
          <cell r="EN31">
            <v>32.300000000000182</v>
          </cell>
          <cell r="EO31">
            <v>32.300000000000182</v>
          </cell>
          <cell r="EP31" t="str">
            <v xml:space="preserve"> </v>
          </cell>
        </row>
        <row r="32">
          <cell r="AK32">
            <v>270.5</v>
          </cell>
          <cell r="AL32">
            <v>368.5</v>
          </cell>
          <cell r="AM32">
            <v>598.5</v>
          </cell>
          <cell r="AN32">
            <v>0</v>
          </cell>
          <cell r="AO32">
            <v>231</v>
          </cell>
          <cell r="AP32">
            <v>1085.3</v>
          </cell>
          <cell r="AQ32">
            <v>0</v>
          </cell>
          <cell r="AR32">
            <v>119.5</v>
          </cell>
          <cell r="AS32">
            <v>330</v>
          </cell>
          <cell r="AT32">
            <v>453.4</v>
          </cell>
          <cell r="AU32">
            <v>0</v>
          </cell>
          <cell r="AV32">
            <v>0</v>
          </cell>
          <cell r="CC32">
            <v>2.739293211717491E-3</v>
          </cell>
          <cell r="CD32">
            <v>3.4472436083332553E-3</v>
          </cell>
          <cell r="CE32">
            <v>5.467735790967136E-3</v>
          </cell>
          <cell r="CF32">
            <v>0</v>
          </cell>
          <cell r="CG32">
            <v>3.0210453078327463E-3</v>
          </cell>
          <cell r="CH32">
            <v>1.3187072222093964E-2</v>
          </cell>
          <cell r="CI32">
            <v>0</v>
          </cell>
          <cell r="CJ32">
            <v>1.4628598849543331E-3</v>
          </cell>
          <cell r="CK32">
            <v>5.4265070067716229E-3</v>
          </cell>
          <cell r="CL32">
            <v>5.6699380733715487E-3</v>
          </cell>
          <cell r="CM32">
            <v>0</v>
          </cell>
          <cell r="CN32">
            <v>0</v>
          </cell>
          <cell r="DW32">
            <v>756</v>
          </cell>
          <cell r="DX32">
            <v>1026.5</v>
          </cell>
          <cell r="DY32">
            <v>1395</v>
          </cell>
          <cell r="DZ32">
            <v>598.5</v>
          </cell>
          <cell r="EA32">
            <v>598.5</v>
          </cell>
          <cell r="EB32">
            <v>829.5</v>
          </cell>
          <cell r="EC32">
            <v>1914.8</v>
          </cell>
          <cell r="ED32">
            <v>1914.8</v>
          </cell>
          <cell r="EE32">
            <v>2034.3</v>
          </cell>
          <cell r="EF32">
            <v>2364.3000000000002</v>
          </cell>
          <cell r="EG32">
            <v>2817.7</v>
          </cell>
          <cell r="EH32">
            <v>2817.7</v>
          </cell>
          <cell r="EI32">
            <v>2817.7</v>
          </cell>
          <cell r="EJ32">
            <v>2061.6999999999998</v>
          </cell>
          <cell r="EK32">
            <v>2.727116402116402</v>
          </cell>
          <cell r="EM32">
            <v>24</v>
          </cell>
          <cell r="EN32">
            <v>0</v>
          </cell>
          <cell r="EO32">
            <v>-24</v>
          </cell>
          <cell r="EP32">
            <v>-1</v>
          </cell>
        </row>
        <row r="33">
          <cell r="AK33">
            <v>0</v>
          </cell>
          <cell r="AL33">
            <v>0</v>
          </cell>
          <cell r="AM33">
            <v>0</v>
          </cell>
          <cell r="AN33">
            <v>0</v>
          </cell>
          <cell r="AO33">
            <v>0</v>
          </cell>
          <cell r="AP33">
            <v>0</v>
          </cell>
          <cell r="AQ33">
            <v>0</v>
          </cell>
          <cell r="AR33">
            <v>0</v>
          </cell>
          <cell r="AS33">
            <v>0</v>
          </cell>
          <cell r="AT33">
            <v>0</v>
          </cell>
          <cell r="AU33">
            <v>0</v>
          </cell>
          <cell r="AV33">
            <v>642.29999999999995</v>
          </cell>
          <cell r="CC33">
            <v>0</v>
          </cell>
          <cell r="CD33">
            <v>0</v>
          </cell>
          <cell r="CE33">
            <v>0</v>
          </cell>
          <cell r="CF33">
            <v>0</v>
          </cell>
          <cell r="CG33">
            <v>0</v>
          </cell>
          <cell r="CH33">
            <v>0</v>
          </cell>
          <cell r="CI33">
            <v>0</v>
          </cell>
          <cell r="CJ33">
            <v>0</v>
          </cell>
          <cell r="CK33">
            <v>0</v>
          </cell>
          <cell r="CL33">
            <v>0</v>
          </cell>
          <cell r="CM33">
            <v>0</v>
          </cell>
          <cell r="CN33">
            <v>8.0869965929607959E-3</v>
          </cell>
          <cell r="EI33">
            <v>642.29999999999995</v>
          </cell>
          <cell r="EJ33">
            <v>642.29999999999995</v>
          </cell>
          <cell r="EK33" t="str">
            <v xml:space="preserve"> </v>
          </cell>
          <cell r="EM33">
            <v>0</v>
          </cell>
          <cell r="EN33">
            <v>642.29999999999995</v>
          </cell>
          <cell r="EO33">
            <v>642.29999999999995</v>
          </cell>
          <cell r="EP33" t="str">
            <v xml:space="preserve"> </v>
          </cell>
        </row>
        <row r="34">
          <cell r="AK34">
            <v>0</v>
          </cell>
          <cell r="AL34">
            <v>110</v>
          </cell>
          <cell r="AM34">
            <v>0</v>
          </cell>
          <cell r="AN34">
            <v>0</v>
          </cell>
          <cell r="AO34">
            <v>0</v>
          </cell>
          <cell r="AP34">
            <v>0</v>
          </cell>
          <cell r="AQ34">
            <v>0</v>
          </cell>
          <cell r="AR34">
            <v>0</v>
          </cell>
          <cell r="AS34">
            <v>0</v>
          </cell>
          <cell r="AT34">
            <v>0</v>
          </cell>
          <cell r="AU34">
            <v>0</v>
          </cell>
          <cell r="AV34">
            <v>16.5</v>
          </cell>
          <cell r="CC34">
            <v>0</v>
          </cell>
          <cell r="CD34">
            <v>1.0290279427860463E-3</v>
          </cell>
          <cell r="CE34">
            <v>0</v>
          </cell>
          <cell r="CF34">
            <v>0</v>
          </cell>
          <cell r="CG34">
            <v>0</v>
          </cell>
          <cell r="CH34">
            <v>0</v>
          </cell>
          <cell r="CI34">
            <v>0</v>
          </cell>
          <cell r="CJ34">
            <v>0</v>
          </cell>
          <cell r="CK34">
            <v>0</v>
          </cell>
          <cell r="CL34">
            <v>0</v>
          </cell>
          <cell r="CM34">
            <v>0</v>
          </cell>
          <cell r="CN34">
            <v>2.0774629267297703E-4</v>
          </cell>
          <cell r="DY34">
            <v>110</v>
          </cell>
          <cell r="DZ34">
            <v>0</v>
          </cell>
          <cell r="EA34">
            <v>0</v>
          </cell>
          <cell r="EB34">
            <v>0</v>
          </cell>
          <cell r="EI34">
            <v>16.5</v>
          </cell>
          <cell r="EJ34">
            <v>16.5</v>
          </cell>
          <cell r="EK34" t="str">
            <v xml:space="preserve"> </v>
          </cell>
          <cell r="EM34">
            <v>0</v>
          </cell>
          <cell r="EN34">
            <v>16.5</v>
          </cell>
          <cell r="EO34">
            <v>16.5</v>
          </cell>
          <cell r="EP34" t="str">
            <v xml:space="preserve"> </v>
          </cell>
        </row>
        <row r="35">
          <cell r="AK35">
            <v>0</v>
          </cell>
          <cell r="AL35">
            <v>0</v>
          </cell>
          <cell r="AM35">
            <v>0</v>
          </cell>
          <cell r="AN35">
            <v>0</v>
          </cell>
          <cell r="AO35">
            <v>0</v>
          </cell>
          <cell r="AP35">
            <v>0</v>
          </cell>
          <cell r="AQ35">
            <v>0</v>
          </cell>
          <cell r="AR35">
            <v>0</v>
          </cell>
          <cell r="AS35">
            <v>0</v>
          </cell>
          <cell r="AT35">
            <v>0</v>
          </cell>
          <cell r="AU35">
            <v>0</v>
          </cell>
          <cell r="AV35">
            <v>0</v>
          </cell>
          <cell r="CC35">
            <v>0</v>
          </cell>
          <cell r="CD35">
            <v>0</v>
          </cell>
          <cell r="CE35">
            <v>0</v>
          </cell>
          <cell r="CF35">
            <v>0</v>
          </cell>
          <cell r="CG35">
            <v>0</v>
          </cell>
          <cell r="CH35">
            <v>0</v>
          </cell>
          <cell r="CI35">
            <v>0</v>
          </cell>
          <cell r="CJ35">
            <v>0</v>
          </cell>
          <cell r="CK35">
            <v>0</v>
          </cell>
          <cell r="CL35">
            <v>0</v>
          </cell>
          <cell r="CM35">
            <v>0</v>
          </cell>
          <cell r="CN35">
            <v>0</v>
          </cell>
          <cell r="DW35">
            <v>152</v>
          </cell>
          <cell r="DX35">
            <v>152</v>
          </cell>
          <cell r="DY35">
            <v>152</v>
          </cell>
          <cell r="DZ35">
            <v>0</v>
          </cell>
          <cell r="EA35">
            <v>0</v>
          </cell>
          <cell r="EB35">
            <v>0</v>
          </cell>
          <cell r="EJ35">
            <v>-152</v>
          </cell>
          <cell r="EK35">
            <v>-1</v>
          </cell>
          <cell r="EM35">
            <v>0</v>
          </cell>
          <cell r="EN35">
            <v>0</v>
          </cell>
          <cell r="EO35">
            <v>0</v>
          </cell>
          <cell r="EP35" t="str">
            <v xml:space="preserve"> </v>
          </cell>
        </row>
        <row r="36">
          <cell r="AK36">
            <v>0</v>
          </cell>
          <cell r="AL36">
            <v>0</v>
          </cell>
          <cell r="AM36">
            <v>0</v>
          </cell>
          <cell r="AN36">
            <v>0</v>
          </cell>
          <cell r="AO36">
            <v>0</v>
          </cell>
          <cell r="AP36">
            <v>0</v>
          </cell>
          <cell r="AQ36">
            <v>0</v>
          </cell>
          <cell r="AR36">
            <v>0</v>
          </cell>
          <cell r="AS36">
            <v>0</v>
          </cell>
          <cell r="AT36">
            <v>0</v>
          </cell>
          <cell r="AU36">
            <v>0</v>
          </cell>
          <cell r="AV36">
            <v>0</v>
          </cell>
          <cell r="CC36">
            <v>0</v>
          </cell>
          <cell r="CD36">
            <v>0</v>
          </cell>
          <cell r="CE36">
            <v>0</v>
          </cell>
          <cell r="CF36">
            <v>0</v>
          </cell>
          <cell r="CG36">
            <v>0</v>
          </cell>
          <cell r="CH36">
            <v>0</v>
          </cell>
          <cell r="CI36">
            <v>0</v>
          </cell>
          <cell r="CJ36">
            <v>0</v>
          </cell>
          <cell r="CK36">
            <v>0</v>
          </cell>
          <cell r="CL36">
            <v>0</v>
          </cell>
          <cell r="CM36">
            <v>0</v>
          </cell>
          <cell r="CN36">
            <v>0</v>
          </cell>
          <cell r="EJ36">
            <v>0</v>
          </cell>
          <cell r="EK36" t="str">
            <v xml:space="preserve"> </v>
          </cell>
          <cell r="EM36">
            <v>0</v>
          </cell>
          <cell r="EN36">
            <v>0</v>
          </cell>
          <cell r="EO36">
            <v>0</v>
          </cell>
          <cell r="EP36" t="str">
            <v xml:space="preserve"> </v>
          </cell>
        </row>
        <row r="37">
          <cell r="AV37">
            <v>5099.3</v>
          </cell>
          <cell r="CN37">
            <v>6.4203676983473443E-2</v>
          </cell>
          <cell r="EI37">
            <v>5099.3</v>
          </cell>
          <cell r="EJ37">
            <v>5099.3</v>
          </cell>
          <cell r="EK37" t="str">
            <v xml:space="preserve"> </v>
          </cell>
          <cell r="EM37">
            <v>0</v>
          </cell>
          <cell r="EN37">
            <v>5099.3</v>
          </cell>
          <cell r="EO37">
            <v>5099.3</v>
          </cell>
          <cell r="EP37" t="str">
            <v xml:space="preserve"> </v>
          </cell>
        </row>
        <row r="38">
          <cell r="AK38">
            <v>0</v>
          </cell>
          <cell r="AL38">
            <v>0</v>
          </cell>
          <cell r="AM38">
            <v>0</v>
          </cell>
          <cell r="AN38">
            <v>0</v>
          </cell>
          <cell r="AO38">
            <v>0</v>
          </cell>
          <cell r="AP38">
            <v>0</v>
          </cell>
          <cell r="AQ38">
            <v>0</v>
          </cell>
          <cell r="AR38">
            <v>0</v>
          </cell>
          <cell r="AS38">
            <v>245</v>
          </cell>
          <cell r="AT38">
            <v>0</v>
          </cell>
          <cell r="AU38">
            <v>100</v>
          </cell>
          <cell r="AV38">
            <v>0</v>
          </cell>
          <cell r="CC38">
            <v>0</v>
          </cell>
          <cell r="CD38">
            <v>0</v>
          </cell>
          <cell r="CE38">
            <v>0</v>
          </cell>
          <cell r="CF38">
            <v>0</v>
          </cell>
          <cell r="CG38">
            <v>0</v>
          </cell>
          <cell r="CH38">
            <v>0</v>
          </cell>
          <cell r="CI38">
            <v>0</v>
          </cell>
          <cell r="CJ38">
            <v>0</v>
          </cell>
          <cell r="CK38">
            <v>4.0287703535122656E-3</v>
          </cell>
          <cell r="CL38">
            <v>0</v>
          </cell>
          <cell r="CM38">
            <v>1.3689797404688208E-3</v>
          </cell>
          <cell r="CN38">
            <v>0</v>
          </cell>
          <cell r="DW38">
            <v>440</v>
          </cell>
          <cell r="DX38">
            <v>440</v>
          </cell>
          <cell r="DY38">
            <v>440</v>
          </cell>
          <cell r="DZ38">
            <v>0</v>
          </cell>
          <cell r="EA38">
            <v>0</v>
          </cell>
          <cell r="EB38">
            <v>0</v>
          </cell>
          <cell r="EF38">
            <v>245</v>
          </cell>
          <cell r="EG38">
            <v>245</v>
          </cell>
          <cell r="EH38">
            <v>345</v>
          </cell>
          <cell r="EI38">
            <v>345</v>
          </cell>
          <cell r="EJ38">
            <v>-95</v>
          </cell>
          <cell r="EK38">
            <v>-0.21590909090909094</v>
          </cell>
          <cell r="EM38">
            <v>0</v>
          </cell>
          <cell r="EN38">
            <v>0</v>
          </cell>
          <cell r="EO38">
            <v>0</v>
          </cell>
          <cell r="EP38" t="str">
            <v xml:space="preserve"> </v>
          </cell>
        </row>
        <row r="39">
          <cell r="AK39">
            <v>0</v>
          </cell>
          <cell r="AL39">
            <v>74</v>
          </cell>
          <cell r="AM39">
            <v>50</v>
          </cell>
          <cell r="AN39">
            <v>0</v>
          </cell>
          <cell r="AO39">
            <v>0</v>
          </cell>
          <cell r="AP39">
            <v>0</v>
          </cell>
          <cell r="AQ39">
            <v>0</v>
          </cell>
          <cell r="AR39">
            <v>10</v>
          </cell>
          <cell r="AS39">
            <v>0</v>
          </cell>
          <cell r="AT39">
            <v>0</v>
          </cell>
          <cell r="AU39">
            <v>0</v>
          </cell>
          <cell r="AV39">
            <v>35</v>
          </cell>
          <cell r="CC39">
            <v>0</v>
          </cell>
          <cell r="CD39">
            <v>6.9225516151061306E-4</v>
          </cell>
          <cell r="CE39">
            <v>4.5678661578672813E-4</v>
          </cell>
          <cell r="CF39">
            <v>0</v>
          </cell>
          <cell r="CG39">
            <v>0</v>
          </cell>
          <cell r="CH39">
            <v>0</v>
          </cell>
          <cell r="CI39">
            <v>0</v>
          </cell>
          <cell r="CJ39">
            <v>1.2241505313425382E-4</v>
          </cell>
          <cell r="CK39">
            <v>0</v>
          </cell>
          <cell r="CL39">
            <v>0</v>
          </cell>
          <cell r="CM39">
            <v>0</v>
          </cell>
          <cell r="CN39">
            <v>4.4067395415479975E-4</v>
          </cell>
          <cell r="DW39">
            <v>642</v>
          </cell>
          <cell r="DX39">
            <v>642</v>
          </cell>
          <cell r="DY39">
            <v>716</v>
          </cell>
          <cell r="DZ39">
            <v>50</v>
          </cell>
          <cell r="EA39">
            <v>50</v>
          </cell>
          <cell r="EB39">
            <v>50</v>
          </cell>
          <cell r="EC39">
            <v>50</v>
          </cell>
          <cell r="ED39">
            <v>50</v>
          </cell>
          <cell r="EE39">
            <v>60</v>
          </cell>
          <cell r="EF39">
            <v>60</v>
          </cell>
          <cell r="EG39">
            <v>60</v>
          </cell>
          <cell r="EH39">
            <v>60</v>
          </cell>
          <cell r="EI39">
            <v>95</v>
          </cell>
          <cell r="EJ39">
            <v>-547</v>
          </cell>
          <cell r="EK39">
            <v>-0.8520249221183801</v>
          </cell>
          <cell r="EM39">
            <v>0</v>
          </cell>
          <cell r="EN39">
            <v>35</v>
          </cell>
          <cell r="EO39">
            <v>35</v>
          </cell>
          <cell r="EP39" t="str">
            <v xml:space="preserve"> </v>
          </cell>
        </row>
        <row r="40">
          <cell r="AK40">
            <v>214.8</v>
          </cell>
          <cell r="AL40">
            <v>116.2</v>
          </cell>
          <cell r="AM40">
            <v>145</v>
          </cell>
          <cell r="AN40">
            <v>16</v>
          </cell>
          <cell r="AO40">
            <v>79.400000000000006</v>
          </cell>
          <cell r="AP40">
            <v>98.2</v>
          </cell>
          <cell r="AQ40">
            <v>88.6</v>
          </cell>
          <cell r="AR40">
            <v>117.9</v>
          </cell>
          <cell r="AS40">
            <v>166.1</v>
          </cell>
          <cell r="AT40">
            <v>132.30000000000001</v>
          </cell>
          <cell r="AU40">
            <v>122.7</v>
          </cell>
          <cell r="AV40">
            <v>105.59999999999991</v>
          </cell>
          <cell r="CC40">
            <v>2.1752317259775143E-3</v>
          </cell>
          <cell r="CD40">
            <v>1.08702769956126E-3</v>
          </cell>
          <cell r="CE40">
            <v>1.3246811857815116E-3</v>
          </cell>
          <cell r="CF40">
            <v>1.7449285288180399E-4</v>
          </cell>
          <cell r="CG40">
            <v>1.0384025863286583E-3</v>
          </cell>
          <cell r="CH40">
            <v>1.1931912763379962E-3</v>
          </cell>
          <cell r="CI40">
            <v>1.3359952712402136E-3</v>
          </cell>
          <cell r="CJ40">
            <v>1.4432734764528526E-3</v>
          </cell>
          <cell r="CK40">
            <v>2.7313418600750502E-3</v>
          </cell>
          <cell r="CL40">
            <v>1.6544614184099164E-3</v>
          </cell>
          <cell r="CM40">
            <v>1.6797381415552431E-3</v>
          </cell>
          <cell r="CN40">
            <v>1.3295762731070518E-3</v>
          </cell>
          <cell r="DW40">
            <v>2009.5</v>
          </cell>
          <cell r="DX40">
            <v>2224.3000000000002</v>
          </cell>
          <cell r="DY40">
            <v>2340.5</v>
          </cell>
          <cell r="DZ40">
            <v>145</v>
          </cell>
          <cell r="EA40">
            <v>161</v>
          </cell>
          <cell r="EB40">
            <v>240.4</v>
          </cell>
          <cell r="EC40">
            <v>338.6</v>
          </cell>
          <cell r="ED40">
            <v>427.2</v>
          </cell>
          <cell r="EE40">
            <v>545.1</v>
          </cell>
          <cell r="EF40">
            <v>711.2</v>
          </cell>
          <cell r="EG40">
            <v>843.5</v>
          </cell>
          <cell r="EH40">
            <v>966.2</v>
          </cell>
          <cell r="EI40">
            <v>1071.8</v>
          </cell>
          <cell r="EJ40">
            <v>-937.7</v>
          </cell>
          <cell r="EK40">
            <v>-0.46663349091813888</v>
          </cell>
          <cell r="EM40">
            <v>180.7</v>
          </cell>
          <cell r="EN40">
            <v>105.59999999999991</v>
          </cell>
          <cell r="EO40">
            <v>-75.10000000000008</v>
          </cell>
          <cell r="EP40">
            <v>-0.41560597675705635</v>
          </cell>
        </row>
        <row r="41">
          <cell r="AK41">
            <v>6737.5</v>
          </cell>
          <cell r="AL41">
            <v>5009.8999999999996</v>
          </cell>
          <cell r="AM41">
            <v>8024.3</v>
          </cell>
          <cell r="AN41">
            <v>7257.3</v>
          </cell>
          <cell r="AO41">
            <v>9386.4</v>
          </cell>
          <cell r="AP41">
            <v>2203.1999999999998</v>
          </cell>
          <cell r="AQ41">
            <v>277.89999999999782</v>
          </cell>
          <cell r="AR41">
            <v>598.5</v>
          </cell>
          <cell r="AS41">
            <v>322.60000000000218</v>
          </cell>
          <cell r="AT41">
            <v>583.59999999999854</v>
          </cell>
          <cell r="AU41">
            <v>578.70000000000073</v>
          </cell>
          <cell r="AV41">
            <v>530</v>
          </cell>
          <cell r="CC41">
            <v>6.8229160864867272E-2</v>
          </cell>
          <cell r="CD41">
            <v>4.6866609914216484E-2</v>
          </cell>
          <cell r="CE41">
            <v>7.3307856821148848E-2</v>
          </cell>
          <cell r="CF41">
            <v>7.914668632619476E-2</v>
          </cell>
          <cell r="CG41">
            <v>0.12275644882009216</v>
          </cell>
          <cell r="CH41">
            <v>2.6770254786434553E-2</v>
          </cell>
          <cell r="CI41">
            <v>4.1904411498606374E-3</v>
          </cell>
          <cell r="CJ41">
            <v>7.3265409300850909E-3</v>
          </cell>
          <cell r="CK41">
            <v>5.3048216981349617E-3</v>
          </cell>
          <cell r="CL41">
            <v>7.2981381994257346E-3</v>
          </cell>
          <cell r="CM41">
            <v>7.9222857580930756E-3</v>
          </cell>
          <cell r="CN41">
            <v>6.6730627343441111E-3</v>
          </cell>
          <cell r="DW41">
            <v>43608.7</v>
          </cell>
          <cell r="DX41">
            <v>50346.2</v>
          </cell>
          <cell r="DY41">
            <v>55356.1</v>
          </cell>
          <cell r="DZ41">
            <v>8024.3</v>
          </cell>
          <cell r="EA41">
            <v>15281.6</v>
          </cell>
          <cell r="EB41">
            <v>24668</v>
          </cell>
          <cell r="EC41">
            <v>26871.200000000001</v>
          </cell>
          <cell r="ED41">
            <v>27149.1</v>
          </cell>
          <cell r="EE41">
            <v>27747.599999999999</v>
          </cell>
          <cell r="EF41">
            <v>28070.2</v>
          </cell>
          <cell r="EG41">
            <v>28653.8</v>
          </cell>
          <cell r="EH41">
            <v>29232.5</v>
          </cell>
          <cell r="EI41">
            <v>29762.5</v>
          </cell>
          <cell r="EJ41">
            <v>-13846.199999999997</v>
          </cell>
          <cell r="EK41">
            <v>-0.31751003813459233</v>
          </cell>
          <cell r="EM41">
            <v>12870.4</v>
          </cell>
          <cell r="EN41">
            <v>530</v>
          </cell>
          <cell r="EO41">
            <v>-12340.4</v>
          </cell>
          <cell r="EP41">
            <v>-0.95882023868722033</v>
          </cell>
        </row>
        <row r="42">
          <cell r="AK42">
            <v>61.2</v>
          </cell>
          <cell r="AL42">
            <v>73.099999999999994</v>
          </cell>
          <cell r="AM42">
            <v>145.30000000000001</v>
          </cell>
          <cell r="AN42">
            <v>69.599999999999994</v>
          </cell>
          <cell r="AO42">
            <v>171.29999999999998</v>
          </cell>
          <cell r="AP42">
            <v>143.4</v>
          </cell>
          <cell r="AQ42">
            <v>69.599999999999994</v>
          </cell>
          <cell r="AR42">
            <v>535.9</v>
          </cell>
          <cell r="AS42">
            <v>181</v>
          </cell>
          <cell r="AT42">
            <v>145.1</v>
          </cell>
          <cell r="AU42">
            <v>272.60000000000002</v>
          </cell>
          <cell r="AV42">
            <v>204.79999999999995</v>
          </cell>
          <cell r="CC42">
            <v>6.1975875991538104E-4</v>
          </cell>
          <cell r="CD42">
            <v>6.8383584197872712E-4</v>
          </cell>
          <cell r="CE42">
            <v>1.327421905476232E-3</v>
          </cell>
          <cell r="CF42">
            <v>7.5904391003584729E-4</v>
          </cell>
          <cell r="CG42">
            <v>2.2402816503538934E-3</v>
          </cell>
          <cell r="CH42">
            <v>1.7423994809253429E-3</v>
          </cell>
          <cell r="CI42">
            <v>1.0494951566401677E-3</v>
          </cell>
          <cell r="CJ42">
            <v>6.5602226974646616E-3</v>
          </cell>
          <cell r="CK42">
            <v>2.9763568734111024E-3</v>
          </cell>
          <cell r="CL42">
            <v>1.8145302480066427E-3</v>
          </cell>
          <cell r="CM42">
            <v>3.7318387725180056E-3</v>
          </cell>
          <cell r="CN42">
            <v>2.5785721660257993E-3</v>
          </cell>
          <cell r="DW42">
            <v>778.4</v>
          </cell>
          <cell r="DX42">
            <v>839.6</v>
          </cell>
          <cell r="DY42">
            <v>912.7</v>
          </cell>
          <cell r="DZ42">
            <v>145.30000000000001</v>
          </cell>
          <cell r="EA42">
            <v>214.9</v>
          </cell>
          <cell r="EB42">
            <v>386.2</v>
          </cell>
          <cell r="EC42">
            <v>529.6</v>
          </cell>
          <cell r="ED42">
            <v>599.20000000000005</v>
          </cell>
          <cell r="EE42">
            <v>1135.0999999999999</v>
          </cell>
          <cell r="EF42">
            <v>1316.1</v>
          </cell>
          <cell r="EG42">
            <v>1461.2</v>
          </cell>
          <cell r="EH42">
            <v>1733.8</v>
          </cell>
          <cell r="EI42">
            <v>1938.6</v>
          </cell>
          <cell r="EJ42">
            <v>1160.1999999999998</v>
          </cell>
          <cell r="EK42">
            <v>1.4904933196300103</v>
          </cell>
          <cell r="EM42">
            <v>45.3</v>
          </cell>
          <cell r="EN42">
            <v>204.79999999999995</v>
          </cell>
          <cell r="EO42">
            <v>159.49999999999994</v>
          </cell>
          <cell r="EP42">
            <v>3.5209713024282552</v>
          </cell>
        </row>
        <row r="43">
          <cell r="AK43">
            <v>0</v>
          </cell>
          <cell r="AL43">
            <v>0</v>
          </cell>
          <cell r="AM43">
            <v>0</v>
          </cell>
          <cell r="AN43">
            <v>0</v>
          </cell>
          <cell r="AO43">
            <v>0</v>
          </cell>
          <cell r="AP43">
            <v>0</v>
          </cell>
          <cell r="AQ43">
            <v>0</v>
          </cell>
          <cell r="AR43">
            <v>0</v>
          </cell>
          <cell r="AS43">
            <v>0</v>
          </cell>
          <cell r="AT43">
            <v>0</v>
          </cell>
          <cell r="AU43">
            <v>0</v>
          </cell>
          <cell r="AV43">
            <v>46</v>
          </cell>
          <cell r="CC43">
            <v>0</v>
          </cell>
          <cell r="CD43">
            <v>0</v>
          </cell>
          <cell r="CE43">
            <v>0</v>
          </cell>
          <cell r="CF43">
            <v>0</v>
          </cell>
          <cell r="CG43">
            <v>0</v>
          </cell>
          <cell r="CH43">
            <v>0</v>
          </cell>
          <cell r="CI43">
            <v>0</v>
          </cell>
          <cell r="CJ43">
            <v>0</v>
          </cell>
          <cell r="CK43">
            <v>0</v>
          </cell>
          <cell r="CL43">
            <v>0</v>
          </cell>
          <cell r="CM43">
            <v>0</v>
          </cell>
          <cell r="CN43">
            <v>5.7917148260345109E-4</v>
          </cell>
          <cell r="DW43">
            <v>460</v>
          </cell>
          <cell r="DX43">
            <v>460</v>
          </cell>
          <cell r="DY43">
            <v>460</v>
          </cell>
          <cell r="DZ43">
            <v>0</v>
          </cell>
          <cell r="EA43">
            <v>0</v>
          </cell>
          <cell r="EB43">
            <v>0</v>
          </cell>
          <cell r="EI43">
            <v>46</v>
          </cell>
          <cell r="EJ43">
            <v>-414</v>
          </cell>
          <cell r="EK43">
            <v>-0.9</v>
          </cell>
          <cell r="EM43">
            <v>80</v>
          </cell>
          <cell r="EN43">
            <v>46</v>
          </cell>
          <cell r="EO43">
            <v>-34</v>
          </cell>
          <cell r="EP43">
            <v>-0.42500000000000004</v>
          </cell>
        </row>
        <row r="44">
          <cell r="AK44">
            <v>570</v>
          </cell>
          <cell r="AL44">
            <v>1843.5</v>
          </cell>
          <cell r="AM44">
            <v>133.9</v>
          </cell>
          <cell r="AN44">
            <v>419.5</v>
          </cell>
          <cell r="AO44">
            <v>0</v>
          </cell>
          <cell r="AP44">
            <v>81.5</v>
          </cell>
          <cell r="AQ44">
            <v>31.2</v>
          </cell>
          <cell r="AR44">
            <v>64</v>
          </cell>
          <cell r="AS44">
            <v>0</v>
          </cell>
          <cell r="AT44">
            <v>68.3</v>
          </cell>
          <cell r="AU44">
            <v>0</v>
          </cell>
          <cell r="AV44">
            <v>0</v>
          </cell>
          <cell r="CC44">
            <v>5.772262959996193E-3</v>
          </cell>
          <cell r="CD44">
            <v>1.724557284114615E-2</v>
          </cell>
          <cell r="CE44">
            <v>1.2232745570768581E-3</v>
          </cell>
          <cell r="CF44">
            <v>4.5749844864947983E-3</v>
          </cell>
          <cell r="CG44">
            <v>0</v>
          </cell>
          <cell r="CH44">
            <v>9.9027585561656511E-4</v>
          </cell>
          <cell r="CI44">
            <v>4.704633460800752E-4</v>
          </cell>
          <cell r="CJ44">
            <v>7.8345634005922435E-4</v>
          </cell>
          <cell r="CK44">
            <v>0</v>
          </cell>
          <cell r="CL44">
            <v>8.5411727042628319E-4</v>
          </cell>
          <cell r="CM44">
            <v>0</v>
          </cell>
          <cell r="CN44">
            <v>0</v>
          </cell>
          <cell r="DW44">
            <v>522.9</v>
          </cell>
          <cell r="DX44">
            <v>1092.9000000000001</v>
          </cell>
          <cell r="DY44">
            <v>2936.4</v>
          </cell>
          <cell r="DZ44">
            <v>133.9</v>
          </cell>
          <cell r="EA44">
            <v>553.4</v>
          </cell>
          <cell r="EB44">
            <v>553.4</v>
          </cell>
          <cell r="EC44">
            <v>634.9</v>
          </cell>
          <cell r="ED44">
            <v>666.1</v>
          </cell>
          <cell r="EE44">
            <v>730.1</v>
          </cell>
          <cell r="EF44">
            <v>730.1</v>
          </cell>
          <cell r="EG44">
            <v>798.4</v>
          </cell>
          <cell r="EH44">
            <v>798.4</v>
          </cell>
          <cell r="EI44">
            <v>798.4</v>
          </cell>
          <cell r="EJ44">
            <v>275.5</v>
          </cell>
          <cell r="EK44">
            <v>0.52686938229106905</v>
          </cell>
          <cell r="EM44">
            <v>10</v>
          </cell>
          <cell r="EN44">
            <v>0</v>
          </cell>
          <cell r="EO44">
            <v>-10</v>
          </cell>
          <cell r="EP44">
            <v>-1</v>
          </cell>
        </row>
        <row r="45">
          <cell r="AK45">
            <v>9678.5</v>
          </cell>
          <cell r="AL45">
            <v>9274.5</v>
          </cell>
          <cell r="AM45">
            <v>10655.5</v>
          </cell>
          <cell r="AN45">
            <v>3037.8999999999996</v>
          </cell>
          <cell r="AO45">
            <v>7102.4</v>
          </cell>
          <cell r="AP45">
            <v>8150.2</v>
          </cell>
          <cell r="AQ45">
            <v>423.79999999999927</v>
          </cell>
          <cell r="AR45">
            <v>-1395.4</v>
          </cell>
          <cell r="AS45">
            <v>4491.7</v>
          </cell>
          <cell r="AT45">
            <v>13900.6</v>
          </cell>
          <cell r="AU45">
            <v>4793.6000000000058</v>
          </cell>
          <cell r="AV45">
            <v>0</v>
          </cell>
          <cell r="CC45">
            <v>9.8012012383023053E-2</v>
          </cell>
          <cell r="CD45">
            <v>8.6761087776083518E-2</v>
          </cell>
          <cell r="CE45">
            <v>9.7345795690309642E-2</v>
          </cell>
          <cell r="CF45">
            <v>3.313073986060202E-2</v>
          </cell>
          <cell r="CG45">
            <v>9.2886026815373585E-2</v>
          </cell>
          <cell r="CH45">
            <v>9.9030015686455572E-2</v>
          </cell>
          <cell r="CI45">
            <v>6.3904604509210112E-3</v>
          </cell>
          <cell r="CJ45">
            <v>-1.7081796514353778E-2</v>
          </cell>
          <cell r="CK45">
            <v>7.386133794641242E-2</v>
          </cell>
          <cell r="CL45">
            <v>0.17383224786658263</v>
          </cell>
          <cell r="CM45">
            <v>6.5623412839113465E-2</v>
          </cell>
          <cell r="CN45">
            <v>0</v>
          </cell>
          <cell r="DW45">
            <v>85976.4</v>
          </cell>
          <cell r="DX45">
            <v>95654.9</v>
          </cell>
          <cell r="DY45">
            <v>104929.4</v>
          </cell>
          <cell r="DZ45">
            <v>10655.5</v>
          </cell>
          <cell r="EA45">
            <v>13693.4</v>
          </cell>
          <cell r="EB45">
            <v>20795.8</v>
          </cell>
          <cell r="EC45">
            <v>28946</v>
          </cell>
          <cell r="ED45">
            <v>29369.8</v>
          </cell>
          <cell r="EE45">
            <v>27974.400000000001</v>
          </cell>
          <cell r="EF45">
            <v>32466.1</v>
          </cell>
          <cell r="EG45">
            <v>46366.7</v>
          </cell>
          <cell r="EH45">
            <v>51160.3</v>
          </cell>
          <cell r="EI45">
            <v>51160.3</v>
          </cell>
          <cell r="EJ45">
            <v>-34816.099999999991</v>
          </cell>
          <cell r="EK45">
            <v>-0.40494949776915523</v>
          </cell>
          <cell r="EM45">
            <v>7723.2</v>
          </cell>
          <cell r="EN45">
            <v>0</v>
          </cell>
          <cell r="EO45">
            <v>-7723.2</v>
          </cell>
          <cell r="EP45">
            <v>-1</v>
          </cell>
        </row>
        <row r="46">
          <cell r="AK46">
            <v>0</v>
          </cell>
          <cell r="AL46">
            <v>0</v>
          </cell>
          <cell r="AM46">
            <v>0</v>
          </cell>
          <cell r="AN46">
            <v>0</v>
          </cell>
          <cell r="AO46">
            <v>0</v>
          </cell>
          <cell r="AP46">
            <v>0</v>
          </cell>
          <cell r="AQ46">
            <v>0</v>
          </cell>
          <cell r="AR46">
            <v>0</v>
          </cell>
          <cell r="AS46">
            <v>0</v>
          </cell>
          <cell r="AT46">
            <v>0</v>
          </cell>
          <cell r="AU46">
            <v>0</v>
          </cell>
          <cell r="AV46">
            <v>0</v>
          </cell>
          <cell r="CC46">
            <v>0</v>
          </cell>
          <cell r="CD46">
            <v>0</v>
          </cell>
          <cell r="CE46">
            <v>0</v>
          </cell>
          <cell r="CF46">
            <v>0</v>
          </cell>
          <cell r="CG46">
            <v>0</v>
          </cell>
          <cell r="CH46">
            <v>0</v>
          </cell>
          <cell r="CI46">
            <v>0</v>
          </cell>
          <cell r="CJ46">
            <v>0</v>
          </cell>
          <cell r="CK46">
            <v>0</v>
          </cell>
          <cell r="CL46">
            <v>0</v>
          </cell>
          <cell r="CM46">
            <v>0</v>
          </cell>
          <cell r="CN46">
            <v>0</v>
          </cell>
          <cell r="EJ46">
            <v>0</v>
          </cell>
          <cell r="EK46" t="str">
            <v xml:space="preserve"> </v>
          </cell>
          <cell r="EM46">
            <v>0</v>
          </cell>
          <cell r="EN46">
            <v>0</v>
          </cell>
          <cell r="EO46">
            <v>0</v>
          </cell>
          <cell r="EP46" t="str">
            <v xml:space="preserve"> </v>
          </cell>
        </row>
        <row r="48">
          <cell r="AK48">
            <v>98748.1</v>
          </cell>
          <cell r="AL48">
            <v>106897</v>
          </cell>
          <cell r="AM48">
            <v>109460.3</v>
          </cell>
          <cell r="AN48">
            <v>91694.3</v>
          </cell>
          <cell r="AO48">
            <v>76463.600000000006</v>
          </cell>
          <cell r="AP48">
            <v>82300.3</v>
          </cell>
          <cell r="AQ48">
            <v>66317.600000000006</v>
          </cell>
          <cell r="AR48">
            <v>81689.3</v>
          </cell>
          <cell r="AS48">
            <v>60812.6</v>
          </cell>
          <cell r="AT48">
            <v>79965.600000000006</v>
          </cell>
          <cell r="AU48">
            <v>73047.100000000006</v>
          </cell>
          <cell r="AV48">
            <v>79423.800000000032</v>
          </cell>
          <cell r="CC48">
            <v>0.94472197439748196</v>
          </cell>
          <cell r="CD48">
            <v>0.92274993685510354</v>
          </cell>
          <cell r="CE48">
            <v>0.95035643059629837</v>
          </cell>
          <cell r="CF48">
            <v>0.93569720255239408</v>
          </cell>
          <cell r="CG48">
            <v>0.91933155122175814</v>
          </cell>
          <cell r="CH48">
            <v>0.94133557228831477</v>
          </cell>
          <cell r="CI48">
            <v>0.92064097615112706</v>
          </cell>
          <cell r="CJ48">
            <v>0.92309029456734237</v>
          </cell>
          <cell r="CK48">
            <v>0.91063529597484738</v>
          </cell>
          <cell r="CL48">
            <v>0.92618450933901575</v>
          </cell>
          <cell r="CM48">
            <v>0.875384512184604</v>
          </cell>
          <cell r="CN48">
            <v>0.85379823176428182</v>
          </cell>
          <cell r="DW48">
            <v>900604.4</v>
          </cell>
          <cell r="DX48">
            <v>999398.7</v>
          </cell>
          <cell r="DY48">
            <v>1106399.5</v>
          </cell>
          <cell r="DZ48">
            <v>109500.7</v>
          </cell>
          <cell r="EA48">
            <v>201154.6</v>
          </cell>
          <cell r="EB48">
            <v>277618.2</v>
          </cell>
          <cell r="EC48">
            <v>359918.5</v>
          </cell>
          <cell r="ED48">
            <v>426236.1</v>
          </cell>
          <cell r="EE48">
            <v>507925.4</v>
          </cell>
          <cell r="EF48">
            <v>568738</v>
          </cell>
          <cell r="EG48">
            <v>648702.6</v>
          </cell>
          <cell r="EH48">
            <v>721749.7</v>
          </cell>
          <cell r="EI48">
            <v>801173.50000000012</v>
          </cell>
          <cell r="EJ48">
            <v>-99430.899999999907</v>
          </cell>
          <cell r="EK48">
            <v>-0.11040463493183017</v>
          </cell>
          <cell r="EM48">
            <v>100648.8</v>
          </cell>
          <cell r="EN48">
            <v>79423.800000000032</v>
          </cell>
          <cell r="EO48">
            <v>-21224.999999999971</v>
          </cell>
          <cell r="EP48">
            <v>-0.21088179888880909</v>
          </cell>
        </row>
        <row r="51">
          <cell r="DW51" t="str">
            <v xml:space="preserve">          ACUMULADO HASTA EL MES:</v>
          </cell>
          <cell r="EM51" t="str">
            <v xml:space="preserve">           GASTO DURANTE EL MES:</v>
          </cell>
        </row>
        <row r="53">
          <cell r="AK53">
            <v>37196</v>
          </cell>
          <cell r="AL53">
            <v>37226</v>
          </cell>
          <cell r="AM53">
            <v>37257</v>
          </cell>
          <cell r="AN53">
            <v>37288</v>
          </cell>
          <cell r="AO53">
            <v>37316</v>
          </cell>
          <cell r="AP53">
            <v>37347</v>
          </cell>
          <cell r="AQ53">
            <v>37377</v>
          </cell>
          <cell r="AR53">
            <v>37408</v>
          </cell>
          <cell r="AS53">
            <v>37438</v>
          </cell>
          <cell r="AT53">
            <v>37469</v>
          </cell>
          <cell r="AU53">
            <v>37500</v>
          </cell>
          <cell r="AV53">
            <v>37530</v>
          </cell>
          <cell r="CC53">
            <v>37196</v>
          </cell>
          <cell r="CD53">
            <v>37226</v>
          </cell>
          <cell r="CE53">
            <v>37257</v>
          </cell>
          <cell r="CF53">
            <v>37288</v>
          </cell>
          <cell r="CG53">
            <v>37316</v>
          </cell>
          <cell r="CH53">
            <v>37347</v>
          </cell>
          <cell r="CI53">
            <v>37377</v>
          </cell>
          <cell r="CJ53">
            <v>37408</v>
          </cell>
          <cell r="CK53">
            <v>37438</v>
          </cell>
          <cell r="CL53">
            <v>37469</v>
          </cell>
          <cell r="CM53">
            <v>37500</v>
          </cell>
          <cell r="CN53">
            <v>37530</v>
          </cell>
          <cell r="DW53">
            <v>37165</v>
          </cell>
          <cell r="DX53">
            <v>37196</v>
          </cell>
          <cell r="DY53">
            <v>37226</v>
          </cell>
          <cell r="DZ53">
            <v>37257</v>
          </cell>
          <cell r="EA53">
            <v>37288</v>
          </cell>
          <cell r="EB53">
            <v>37316</v>
          </cell>
          <cell r="EC53">
            <v>37347</v>
          </cell>
          <cell r="ED53">
            <v>37377</v>
          </cell>
          <cell r="EE53">
            <v>37408</v>
          </cell>
          <cell r="EF53">
            <v>37438</v>
          </cell>
          <cell r="EG53">
            <v>37469</v>
          </cell>
          <cell r="EH53">
            <v>37500</v>
          </cell>
          <cell r="EI53">
            <v>37530</v>
          </cell>
          <cell r="EJ53" t="str">
            <v>VARIACION</v>
          </cell>
          <cell r="EM53">
            <v>37165</v>
          </cell>
          <cell r="EN53">
            <v>37530</v>
          </cell>
          <cell r="EO53" t="str">
            <v>VARIACION</v>
          </cell>
        </row>
        <row r="55">
          <cell r="AK55">
            <v>0</v>
          </cell>
          <cell r="AL55">
            <v>0</v>
          </cell>
          <cell r="AM55">
            <v>0</v>
          </cell>
          <cell r="AN55">
            <v>0</v>
          </cell>
          <cell r="AO55">
            <v>0</v>
          </cell>
          <cell r="AP55">
            <v>0</v>
          </cell>
          <cell r="AQ55">
            <v>0</v>
          </cell>
          <cell r="AR55">
            <v>0</v>
          </cell>
          <cell r="AS55">
            <v>0</v>
          </cell>
          <cell r="AT55">
            <v>0</v>
          </cell>
          <cell r="AU55">
            <v>0</v>
          </cell>
          <cell r="AV55">
            <v>0</v>
          </cell>
          <cell r="CC55">
            <v>0</v>
          </cell>
          <cell r="CD55">
            <v>0</v>
          </cell>
          <cell r="CE55">
            <v>0</v>
          </cell>
          <cell r="CF55">
            <v>0</v>
          </cell>
          <cell r="CG55">
            <v>0</v>
          </cell>
          <cell r="CH55">
            <v>0</v>
          </cell>
          <cell r="CI55">
            <v>0</v>
          </cell>
          <cell r="CJ55">
            <v>0</v>
          </cell>
          <cell r="CK55">
            <v>0</v>
          </cell>
          <cell r="CL55">
            <v>0</v>
          </cell>
          <cell r="CM55">
            <v>0</v>
          </cell>
          <cell r="CN55">
            <v>0</v>
          </cell>
          <cell r="EJ55">
            <v>0</v>
          </cell>
          <cell r="EK55" t="str">
            <v xml:space="preserve"> </v>
          </cell>
          <cell r="EM55">
            <v>0</v>
          </cell>
          <cell r="EN55">
            <v>0</v>
          </cell>
          <cell r="EO55">
            <v>0</v>
          </cell>
          <cell r="EP55" t="str">
            <v xml:space="preserve"> </v>
          </cell>
        </row>
        <row r="56">
          <cell r="AK56">
            <v>63.399999999999636</v>
          </cell>
          <cell r="AL56">
            <v>-1387.5</v>
          </cell>
          <cell r="AM56">
            <v>60.3</v>
          </cell>
          <cell r="AN56">
            <v>60.3</v>
          </cell>
          <cell r="AO56">
            <v>60.400000000000006</v>
          </cell>
          <cell r="AP56">
            <v>60.3</v>
          </cell>
          <cell r="AQ56">
            <v>60.3</v>
          </cell>
          <cell r="AR56">
            <v>60.3</v>
          </cell>
          <cell r="AS56">
            <v>60.3</v>
          </cell>
          <cell r="AT56">
            <v>60.4</v>
          </cell>
          <cell r="AU56">
            <v>120.6</v>
          </cell>
          <cell r="AV56">
            <v>0</v>
          </cell>
          <cell r="CC56">
            <v>3.8677639565882923E-3</v>
          </cell>
          <cell r="CD56">
            <v>-6.9007534876781143E-2</v>
          </cell>
          <cell r="CE56">
            <v>2.4021320415732166E-3</v>
          </cell>
          <cell r="CF56">
            <v>5.1122923926037083E-3</v>
          </cell>
          <cell r="CG56">
            <v>4.3161663296150477E-3</v>
          </cell>
          <cell r="CH56">
            <v>3.5777220056602767E-3</v>
          </cell>
          <cell r="CI56">
            <v>3.8666487120789486E-3</v>
          </cell>
          <cell r="CJ56">
            <v>4.0656436257720001E-3</v>
          </cell>
          <cell r="CK56">
            <v>3.9823008849557522E-3</v>
          </cell>
          <cell r="CL56">
            <v>3.7666192721195341E-3</v>
          </cell>
          <cell r="CM56">
            <v>8.1828174403929914E-3</v>
          </cell>
          <cell r="CN56">
            <v>0</v>
          </cell>
          <cell r="DW56">
            <v>6847.3</v>
          </cell>
          <cell r="DX56">
            <v>6910.7</v>
          </cell>
          <cell r="DY56">
            <v>5523.2</v>
          </cell>
          <cell r="DZ56">
            <v>60.3</v>
          </cell>
          <cell r="EA56">
            <v>120.6</v>
          </cell>
          <cell r="EB56">
            <v>181</v>
          </cell>
          <cell r="EC56">
            <v>241.3</v>
          </cell>
          <cell r="ED56">
            <v>301.60000000000002</v>
          </cell>
          <cell r="EE56">
            <v>361.9</v>
          </cell>
          <cell r="EF56">
            <v>422.2</v>
          </cell>
          <cell r="EG56">
            <v>482.6</v>
          </cell>
          <cell r="EH56">
            <v>603.20000000000005</v>
          </cell>
          <cell r="EI56">
            <v>603.20000000000005</v>
          </cell>
          <cell r="EJ56">
            <v>-6244.1</v>
          </cell>
          <cell r="EK56">
            <v>-0.91190688300498002</v>
          </cell>
          <cell r="EM56">
            <v>126.90000000000055</v>
          </cell>
          <cell r="EN56">
            <v>0</v>
          </cell>
          <cell r="EO56">
            <v>-126.90000000000055</v>
          </cell>
          <cell r="EP56">
            <v>-1</v>
          </cell>
        </row>
        <row r="57">
          <cell r="AK57">
            <v>327.8</v>
          </cell>
          <cell r="AL57">
            <v>737.6</v>
          </cell>
          <cell r="AM57">
            <v>286.8</v>
          </cell>
          <cell r="AN57">
            <v>291.8</v>
          </cell>
          <cell r="AO57">
            <v>291.69999999999993</v>
          </cell>
          <cell r="AP57">
            <v>291.8</v>
          </cell>
          <cell r="AQ57">
            <v>291.8</v>
          </cell>
          <cell r="AR57">
            <v>291.7</v>
          </cell>
          <cell r="AS57">
            <v>291.8</v>
          </cell>
          <cell r="AT57">
            <v>431.5</v>
          </cell>
          <cell r="AU57">
            <v>431.4</v>
          </cell>
          <cell r="AV57">
            <v>431.5</v>
          </cell>
          <cell r="CC57">
            <v>1.9997681781855681E-2</v>
          </cell>
          <cell r="CD57">
            <v>3.6684654216298213E-2</v>
          </cell>
          <cell r="CE57">
            <v>1.1425065829572116E-2</v>
          </cell>
          <cell r="CF57">
            <v>2.4739086569846802E-2</v>
          </cell>
          <cell r="CG57">
            <v>2.0844796661402466E-2</v>
          </cell>
          <cell r="CH57">
            <v>1.7313089241321206E-2</v>
          </cell>
          <cell r="CI57">
            <v>1.8711245343028812E-2</v>
          </cell>
          <cell r="CJ57">
            <v>1.9667466760160738E-2</v>
          </cell>
          <cell r="CK57">
            <v>1.9270902126535466E-2</v>
          </cell>
          <cell r="CL57">
            <v>2.6908877747012897E-2</v>
          </cell>
          <cell r="CM57">
            <v>2.9270874326579904E-2</v>
          </cell>
          <cell r="CN57">
            <v>3.2638951922786021E-2</v>
          </cell>
          <cell r="DW57">
            <v>1725</v>
          </cell>
          <cell r="DX57">
            <v>2052.8000000000002</v>
          </cell>
          <cell r="DY57">
            <v>2790.4</v>
          </cell>
          <cell r="DZ57">
            <v>286.8</v>
          </cell>
          <cell r="EA57">
            <v>578.6</v>
          </cell>
          <cell r="EB57">
            <v>870.3</v>
          </cell>
          <cell r="EC57">
            <v>1162.0999999999999</v>
          </cell>
          <cell r="ED57">
            <v>1453.9</v>
          </cell>
          <cell r="EE57">
            <v>1745.6</v>
          </cell>
          <cell r="EF57">
            <v>2037.4</v>
          </cell>
          <cell r="EG57">
            <v>2468.9</v>
          </cell>
          <cell r="EH57">
            <v>2900.3</v>
          </cell>
          <cell r="EI57">
            <v>3331.8</v>
          </cell>
          <cell r="EJ57">
            <v>1606.8000000000002</v>
          </cell>
          <cell r="EK57">
            <v>0.93147826086956531</v>
          </cell>
          <cell r="EM57">
            <v>0</v>
          </cell>
          <cell r="EN57">
            <v>431.5</v>
          </cell>
          <cell r="EO57">
            <v>431.5</v>
          </cell>
          <cell r="EP57" t="str">
            <v xml:space="preserve"> </v>
          </cell>
        </row>
        <row r="58">
          <cell r="AK58">
            <v>716.9</v>
          </cell>
          <cell r="AL58">
            <v>716.90000000000055</v>
          </cell>
          <cell r="AM58">
            <v>1150.4000000000001</v>
          </cell>
          <cell r="AN58">
            <v>1150.2999999999997</v>
          </cell>
          <cell r="AO58">
            <v>1150.4000000000001</v>
          </cell>
          <cell r="AP58">
            <v>1150.3</v>
          </cell>
          <cell r="AQ58">
            <v>1150.4000000000001</v>
          </cell>
          <cell r="AR58">
            <v>1150.4000000000001</v>
          </cell>
          <cell r="AS58">
            <v>1150.3</v>
          </cell>
          <cell r="AT58">
            <v>1150.4000000000001</v>
          </cell>
          <cell r="AU58">
            <v>1150.3</v>
          </cell>
          <cell r="AV58">
            <v>1150.3999999999996</v>
          </cell>
          <cell r="CC58">
            <v>4.3735015464955229E-2</v>
          </cell>
          <cell r="CD58">
            <v>3.5655136398677074E-2</v>
          </cell>
          <cell r="CE58">
            <v>4.5827739645536131E-2</v>
          </cell>
          <cell r="CF58">
            <v>9.7523547913964254E-2</v>
          </cell>
          <cell r="CG58">
            <v>8.2207247443528988E-2</v>
          </cell>
          <cell r="CH58">
            <v>6.8249645491061633E-2</v>
          </cell>
          <cell r="CI58">
            <v>7.3767706109048481E-2</v>
          </cell>
          <cell r="CJ58">
            <v>7.7564119852207458E-2</v>
          </cell>
          <cell r="CK58">
            <v>7.5967507594769515E-2</v>
          </cell>
          <cell r="CL58">
            <v>7.1740377659707158E-2</v>
          </cell>
          <cell r="CM58">
            <v>7.8048879781791522E-2</v>
          </cell>
          <cell r="CN58">
            <v>8.7017034280354635E-2</v>
          </cell>
          <cell r="DW58">
            <v>4744.5</v>
          </cell>
          <cell r="DX58">
            <v>5461.4</v>
          </cell>
          <cell r="DY58">
            <v>6178.3</v>
          </cell>
          <cell r="DZ58">
            <v>1150.4000000000001</v>
          </cell>
          <cell r="EA58">
            <v>2300.6999999999998</v>
          </cell>
          <cell r="EB58">
            <v>3451.1</v>
          </cell>
          <cell r="EC58">
            <v>4601.3999999999996</v>
          </cell>
          <cell r="ED58">
            <v>5751.8</v>
          </cell>
          <cell r="EE58">
            <v>6902.2</v>
          </cell>
          <cell r="EF58">
            <v>8052.5</v>
          </cell>
          <cell r="EG58">
            <v>9202.9</v>
          </cell>
          <cell r="EH58">
            <v>10353.200000000001</v>
          </cell>
          <cell r="EI58">
            <v>11503.6</v>
          </cell>
          <cell r="EJ58">
            <v>6759.1</v>
          </cell>
          <cell r="EK58">
            <v>1.4246179787121931</v>
          </cell>
          <cell r="EM58">
            <v>1160.0999999999999</v>
          </cell>
          <cell r="EN58">
            <v>1150.3999999999996</v>
          </cell>
          <cell r="EO58">
            <v>-9.7000000000002728</v>
          </cell>
          <cell r="EP58">
            <v>-8.3613481596416239E-3</v>
          </cell>
        </row>
        <row r="59">
          <cell r="AK59">
            <v>226.8</v>
          </cell>
          <cell r="AL59">
            <v>510.5</v>
          </cell>
          <cell r="AM59">
            <v>198.4</v>
          </cell>
          <cell r="AN59">
            <v>201.9</v>
          </cell>
          <cell r="AO59">
            <v>201.90000000000003</v>
          </cell>
          <cell r="AP59">
            <v>201.9</v>
          </cell>
          <cell r="AQ59">
            <v>201.9</v>
          </cell>
          <cell r="AR59">
            <v>201.9</v>
          </cell>
          <cell r="AS59">
            <v>201.9</v>
          </cell>
          <cell r="AT59">
            <v>298.60000000000002</v>
          </cell>
          <cell r="AU59">
            <v>298.60000000000002</v>
          </cell>
          <cell r="AV59">
            <v>298.5</v>
          </cell>
          <cell r="CC59">
            <v>1.383610197719605E-2</v>
          </cell>
          <cell r="CD59">
            <v>2.5389799318628305E-2</v>
          </cell>
          <cell r="CE59">
            <v>7.9035322893553275E-3</v>
          </cell>
          <cell r="CF59">
            <v>1.711727751354376E-2</v>
          </cell>
          <cell r="CG59">
            <v>1.4427714932935069E-2</v>
          </cell>
          <cell r="CH59">
            <v>1.1979138854772966E-2</v>
          </cell>
          <cell r="CI59">
            <v>1.2946540215070312E-2</v>
          </cell>
          <cell r="CJ59">
            <v>1.3612826667385851E-2</v>
          </cell>
          <cell r="CK59">
            <v>1.3333773609826972E-2</v>
          </cell>
          <cell r="CL59">
            <v>1.8621068123425379E-2</v>
          </cell>
          <cell r="CM59">
            <v>2.0260276017424108E-2</v>
          </cell>
          <cell r="CN59">
            <v>2.2578741944267965E-2</v>
          </cell>
          <cell r="DW59">
            <v>1421</v>
          </cell>
          <cell r="DX59">
            <v>1647.8</v>
          </cell>
          <cell r="DY59">
            <v>2158.3000000000002</v>
          </cell>
          <cell r="DZ59">
            <v>198.4</v>
          </cell>
          <cell r="EA59">
            <v>400.3</v>
          </cell>
          <cell r="EB59">
            <v>602.20000000000005</v>
          </cell>
          <cell r="EC59">
            <v>804.1</v>
          </cell>
          <cell r="ED59">
            <v>1006</v>
          </cell>
          <cell r="EE59">
            <v>1207.9000000000001</v>
          </cell>
          <cell r="EF59">
            <v>1409.8</v>
          </cell>
          <cell r="EG59">
            <v>1708.4</v>
          </cell>
          <cell r="EH59">
            <v>2007</v>
          </cell>
          <cell r="EI59">
            <v>2305.5</v>
          </cell>
          <cell r="EJ59">
            <v>884.5</v>
          </cell>
          <cell r="EK59">
            <v>0.62244897959183665</v>
          </cell>
          <cell r="EM59">
            <v>0</v>
          </cell>
          <cell r="EN59">
            <v>298.5</v>
          </cell>
          <cell r="EO59">
            <v>298.5</v>
          </cell>
          <cell r="EP59" t="str">
            <v xml:space="preserve"> </v>
          </cell>
        </row>
        <row r="60">
          <cell r="AK60">
            <v>125.3</v>
          </cell>
          <cell r="AL60">
            <v>282.10000000000002</v>
          </cell>
          <cell r="AM60">
            <v>109.6</v>
          </cell>
          <cell r="AN60">
            <v>129.70000000000002</v>
          </cell>
          <cell r="AO60">
            <v>111.5</v>
          </cell>
          <cell r="AP60">
            <v>111.6</v>
          </cell>
          <cell r="AQ60">
            <v>111.5</v>
          </cell>
          <cell r="AR60">
            <v>114.9</v>
          </cell>
          <cell r="AS60">
            <v>111.6</v>
          </cell>
          <cell r="AT60">
            <v>165</v>
          </cell>
          <cell r="AU60">
            <v>164.9</v>
          </cell>
          <cell r="AV60">
            <v>165</v>
          </cell>
          <cell r="CC60">
            <v>7.6440193022163355E-3</v>
          </cell>
          <cell r="CD60">
            <v>1.4030288712605378E-2</v>
          </cell>
          <cell r="CE60">
            <v>4.3660642082325798E-3</v>
          </cell>
          <cell r="CF60">
            <v>1.0996091597358227E-2</v>
          </cell>
          <cell r="CG60">
            <v>7.967757380001288E-3</v>
          </cell>
          <cell r="CH60">
            <v>6.6214556522667806E-3</v>
          </cell>
          <cell r="CI60">
            <v>7.1497733233300631E-3</v>
          </cell>
          <cell r="CJ60">
            <v>7.7469726799536129E-3</v>
          </cell>
          <cell r="CK60">
            <v>7.3702285035001976E-3</v>
          </cell>
          <cell r="CL60">
            <v>1.0289605627478859E-2</v>
          </cell>
          <cell r="CM60">
            <v>1.1188611906474332E-2</v>
          </cell>
          <cell r="CN60">
            <v>1.2480711627484806E-2</v>
          </cell>
          <cell r="DW60">
            <v>429.6</v>
          </cell>
          <cell r="DX60">
            <v>554.9</v>
          </cell>
          <cell r="DY60">
            <v>837</v>
          </cell>
          <cell r="DZ60">
            <v>109.6</v>
          </cell>
          <cell r="EA60">
            <v>239.3</v>
          </cell>
          <cell r="EB60">
            <v>350.8</v>
          </cell>
          <cell r="EC60">
            <v>462.4</v>
          </cell>
          <cell r="ED60">
            <v>573.9</v>
          </cell>
          <cell r="EE60">
            <v>688.8</v>
          </cell>
          <cell r="EF60">
            <v>800.4</v>
          </cell>
          <cell r="EG60">
            <v>965.4</v>
          </cell>
          <cell r="EH60">
            <v>1130.3</v>
          </cell>
          <cell r="EI60">
            <v>1295.3</v>
          </cell>
          <cell r="EJ60">
            <v>865.69999999999993</v>
          </cell>
          <cell r="EK60">
            <v>2.0151303538175043</v>
          </cell>
          <cell r="EM60">
            <v>22.7</v>
          </cell>
          <cell r="EN60">
            <v>165</v>
          </cell>
          <cell r="EO60">
            <v>142.30000000000001</v>
          </cell>
          <cell r="EP60">
            <v>6.2687224669603525</v>
          </cell>
        </row>
        <row r="61">
          <cell r="AK61">
            <v>323</v>
          </cell>
          <cell r="AL61">
            <v>727</v>
          </cell>
          <cell r="AM61">
            <v>282.60000000000002</v>
          </cell>
          <cell r="AN61">
            <v>305.69999999999993</v>
          </cell>
          <cell r="AO61">
            <v>287.5</v>
          </cell>
          <cell r="AP61">
            <v>287.60000000000002</v>
          </cell>
          <cell r="AQ61">
            <v>287.5</v>
          </cell>
          <cell r="AR61">
            <v>290.89999999999998</v>
          </cell>
          <cell r="AS61">
            <v>287.5</v>
          </cell>
          <cell r="AT61">
            <v>425.3</v>
          </cell>
          <cell r="AU61">
            <v>425.2</v>
          </cell>
          <cell r="AV61">
            <v>425.19999999999982</v>
          </cell>
          <cell r="CC61">
            <v>1.9704854226782739E-2</v>
          </cell>
          <cell r="CD61">
            <v>3.6157461517419741E-2</v>
          </cell>
          <cell r="CE61">
            <v>1.1257753150059554E-2</v>
          </cell>
          <cell r="CF61">
            <v>2.5917542030165063E-2</v>
          </cell>
          <cell r="CG61">
            <v>2.0544665890137849E-2</v>
          </cell>
          <cell r="CH61">
            <v>1.7063894673762781E-2</v>
          </cell>
          <cell r="CI61">
            <v>1.8435514174505768E-2</v>
          </cell>
          <cell r="CJ61">
            <v>1.9613527872919978E-2</v>
          </cell>
          <cell r="CK61">
            <v>1.8986923788138953E-2</v>
          </cell>
          <cell r="CL61">
            <v>2.6522238020404598E-2</v>
          </cell>
          <cell r="CM61">
            <v>2.8850198803110284E-2</v>
          </cell>
          <cell r="CN61">
            <v>3.2162415660645677E-2</v>
          </cell>
          <cell r="DW61">
            <v>1047.3</v>
          </cell>
          <cell r="DX61">
            <v>1370.3</v>
          </cell>
          <cell r="DY61">
            <v>2097.3000000000002</v>
          </cell>
          <cell r="DZ61">
            <v>282.60000000000002</v>
          </cell>
          <cell r="EA61">
            <v>588.29999999999995</v>
          </cell>
          <cell r="EB61">
            <v>875.8</v>
          </cell>
          <cell r="EC61">
            <v>1163.4000000000001</v>
          </cell>
          <cell r="ED61">
            <v>1450.9</v>
          </cell>
          <cell r="EE61">
            <v>1741.8</v>
          </cell>
          <cell r="EF61">
            <v>2029.3</v>
          </cell>
          <cell r="EG61">
            <v>2454.6</v>
          </cell>
          <cell r="EH61">
            <v>2879.8</v>
          </cell>
          <cell r="EI61">
            <v>3305</v>
          </cell>
          <cell r="EJ61">
            <v>2257.6999999999998</v>
          </cell>
          <cell r="EK61">
            <v>2.1557337916547312</v>
          </cell>
          <cell r="EM61">
            <v>0</v>
          </cell>
          <cell r="EN61">
            <v>425.19999999999982</v>
          </cell>
          <cell r="EO61">
            <v>425.19999999999982</v>
          </cell>
          <cell r="EP61" t="str">
            <v xml:space="preserve"> </v>
          </cell>
        </row>
        <row r="62">
          <cell r="AK62">
            <v>388.3</v>
          </cell>
          <cell r="AL62">
            <v>873.9</v>
          </cell>
          <cell r="AM62">
            <v>339.8</v>
          </cell>
          <cell r="AN62">
            <v>363.7</v>
          </cell>
          <cell r="AO62">
            <v>345.70000000000005</v>
          </cell>
          <cell r="AP62">
            <v>345.6</v>
          </cell>
          <cell r="AQ62">
            <v>345.7</v>
          </cell>
          <cell r="AR62">
            <v>349</v>
          </cell>
          <cell r="AS62">
            <v>345.7</v>
          </cell>
          <cell r="AT62">
            <v>511.1</v>
          </cell>
          <cell r="AU62">
            <v>511.2</v>
          </cell>
          <cell r="AV62">
            <v>522.59999999999991</v>
          </cell>
          <cell r="CC62">
            <v>2.3688529090587419E-2</v>
          </cell>
          <cell r="CD62">
            <v>4.3463556561311019E-2</v>
          </cell>
          <cell r="CE62">
            <v>1.3536392499611593E-2</v>
          </cell>
          <cell r="CF62">
            <v>3.0834838195521866E-2</v>
          </cell>
          <cell r="CG62">
            <v>2.4703620863376193E-2</v>
          </cell>
          <cell r="CH62">
            <v>2.0505152987664872E-2</v>
          </cell>
          <cell r="CI62">
            <v>2.2167503478701372E-2</v>
          </cell>
          <cell r="CJ62">
            <v>2.3530839558779902E-2</v>
          </cell>
          <cell r="CK62">
            <v>2.2830537577598731E-2</v>
          </cell>
          <cell r="CL62">
            <v>3.1872832946693609E-2</v>
          </cell>
          <cell r="CM62">
            <v>3.4685375418979252E-2</v>
          </cell>
          <cell r="CN62">
            <v>3.9529817554688228E-2</v>
          </cell>
          <cell r="DW62">
            <v>1394.9</v>
          </cell>
          <cell r="DX62">
            <v>1783.2</v>
          </cell>
          <cell r="DY62">
            <v>2657.1</v>
          </cell>
          <cell r="DZ62">
            <v>339.8</v>
          </cell>
          <cell r="EA62">
            <v>703.5</v>
          </cell>
          <cell r="EB62">
            <v>1049.2</v>
          </cell>
          <cell r="EC62">
            <v>1394.8</v>
          </cell>
          <cell r="ED62">
            <v>1740.5</v>
          </cell>
          <cell r="EE62">
            <v>2089.5</v>
          </cell>
          <cell r="EF62">
            <v>2435.1999999999998</v>
          </cell>
          <cell r="EG62">
            <v>2946.3</v>
          </cell>
          <cell r="EH62">
            <v>3457.5</v>
          </cell>
          <cell r="EI62">
            <v>3980.1</v>
          </cell>
          <cell r="EJ62">
            <v>2585.1999999999998</v>
          </cell>
          <cell r="EK62">
            <v>1.8533228188400601</v>
          </cell>
          <cell r="EM62">
            <v>0</v>
          </cell>
          <cell r="EN62">
            <v>522.59999999999991</v>
          </cell>
          <cell r="EO62">
            <v>522.59999999999991</v>
          </cell>
          <cell r="EP62" t="str">
            <v xml:space="preserve"> </v>
          </cell>
        </row>
        <row r="63">
          <cell r="AK63">
            <v>0</v>
          </cell>
          <cell r="AL63">
            <v>0</v>
          </cell>
          <cell r="AM63">
            <v>0</v>
          </cell>
          <cell r="AN63">
            <v>0</v>
          </cell>
          <cell r="AO63">
            <v>0</v>
          </cell>
          <cell r="AP63">
            <v>0</v>
          </cell>
          <cell r="AQ63">
            <v>0</v>
          </cell>
          <cell r="AR63">
            <v>0</v>
          </cell>
          <cell r="AS63">
            <v>0</v>
          </cell>
          <cell r="AT63">
            <v>0</v>
          </cell>
          <cell r="AU63">
            <v>0</v>
          </cell>
          <cell r="AV63">
            <v>0</v>
          </cell>
          <cell r="CC63">
            <v>0</v>
          </cell>
          <cell r="CD63">
            <v>0</v>
          </cell>
          <cell r="CE63">
            <v>0</v>
          </cell>
          <cell r="CF63">
            <v>0</v>
          </cell>
          <cell r="CG63">
            <v>0</v>
          </cell>
          <cell r="CH63">
            <v>0</v>
          </cell>
          <cell r="CI63">
            <v>0</v>
          </cell>
          <cell r="CJ63">
            <v>0</v>
          </cell>
          <cell r="CK63">
            <v>0</v>
          </cell>
          <cell r="CL63">
            <v>0</v>
          </cell>
          <cell r="CM63">
            <v>0</v>
          </cell>
          <cell r="CN63">
            <v>0</v>
          </cell>
          <cell r="EJ63">
            <v>0</v>
          </cell>
          <cell r="EK63" t="str">
            <v xml:space="preserve"> </v>
          </cell>
          <cell r="EM63">
            <v>0</v>
          </cell>
          <cell r="EN63">
            <v>0</v>
          </cell>
          <cell r="EO63">
            <v>0</v>
          </cell>
          <cell r="EP63" t="str">
            <v xml:space="preserve"> </v>
          </cell>
        </row>
        <row r="64">
          <cell r="AK64">
            <v>0</v>
          </cell>
          <cell r="AL64">
            <v>0</v>
          </cell>
          <cell r="AM64">
            <v>0</v>
          </cell>
          <cell r="AN64">
            <v>258.7</v>
          </cell>
          <cell r="AO64">
            <v>240.60000000000002</v>
          </cell>
          <cell r="AP64">
            <v>240.7</v>
          </cell>
          <cell r="AQ64">
            <v>240.6</v>
          </cell>
          <cell r="AR64">
            <v>240.6</v>
          </cell>
          <cell r="AS64">
            <v>240.6</v>
          </cell>
          <cell r="AT64">
            <v>345.1</v>
          </cell>
          <cell r="AU64">
            <v>240.6</v>
          </cell>
          <cell r="AV64">
            <v>240.59999999999991</v>
          </cell>
          <cell r="CC64">
            <v>0</v>
          </cell>
          <cell r="CD64">
            <v>0</v>
          </cell>
          <cell r="CE64">
            <v>0</v>
          </cell>
          <cell r="CF64">
            <v>2.1932836516858695E-2</v>
          </cell>
          <cell r="CG64">
            <v>1.7193205611016234E-2</v>
          </cell>
          <cell r="CH64">
            <v>1.4281222002693675E-2</v>
          </cell>
          <cell r="CI64">
            <v>1.5428120731777696E-2</v>
          </cell>
          <cell r="CJ64">
            <v>1.6222120337657433E-2</v>
          </cell>
          <cell r="CK64">
            <v>1.5889578655395586E-2</v>
          </cell>
          <cell r="CL64">
            <v>2.1520866072987605E-2</v>
          </cell>
          <cell r="CM64">
            <v>1.6324924346256667E-2</v>
          </cell>
          <cell r="CN64">
            <v>1.8199146773168744E-2</v>
          </cell>
          <cell r="DW64">
            <v>575</v>
          </cell>
          <cell r="DX64">
            <v>575</v>
          </cell>
          <cell r="DY64">
            <v>575</v>
          </cell>
          <cell r="DZ64">
            <v>0</v>
          </cell>
          <cell r="EA64">
            <v>258.7</v>
          </cell>
          <cell r="EB64">
            <v>499.3</v>
          </cell>
          <cell r="EC64">
            <v>740</v>
          </cell>
          <cell r="ED64">
            <v>980.6</v>
          </cell>
          <cell r="EE64">
            <v>1221.2</v>
          </cell>
          <cell r="EF64">
            <v>1461.8</v>
          </cell>
          <cell r="EG64">
            <v>1806.9</v>
          </cell>
          <cell r="EH64">
            <v>2047.5</v>
          </cell>
          <cell r="EI64">
            <v>2288.1</v>
          </cell>
          <cell r="EJ64">
            <v>1713.1</v>
          </cell>
          <cell r="EK64">
            <v>2.979304347826087</v>
          </cell>
          <cell r="EM64">
            <v>0</v>
          </cell>
          <cell r="EN64">
            <v>240.59999999999991</v>
          </cell>
          <cell r="EO64">
            <v>240.59999999999991</v>
          </cell>
          <cell r="EP64" t="str">
            <v xml:space="preserve"> </v>
          </cell>
        </row>
        <row r="65">
          <cell r="AK65">
            <v>0</v>
          </cell>
          <cell r="AL65">
            <v>0</v>
          </cell>
          <cell r="AM65">
            <v>0</v>
          </cell>
          <cell r="AN65">
            <v>0</v>
          </cell>
          <cell r="AO65">
            <v>0</v>
          </cell>
          <cell r="AP65">
            <v>248.7</v>
          </cell>
          <cell r="AQ65">
            <v>0</v>
          </cell>
          <cell r="AR65">
            <v>0</v>
          </cell>
          <cell r="AS65">
            <v>0</v>
          </cell>
          <cell r="AT65">
            <v>0</v>
          </cell>
          <cell r="AU65">
            <v>0</v>
          </cell>
          <cell r="AV65">
            <v>0</v>
          </cell>
          <cell r="CC65">
            <v>0</v>
          </cell>
          <cell r="CD65">
            <v>0</v>
          </cell>
          <cell r="CE65">
            <v>0</v>
          </cell>
          <cell r="CF65">
            <v>0</v>
          </cell>
          <cell r="CG65">
            <v>0</v>
          </cell>
          <cell r="CH65">
            <v>1.4755878321852583E-2</v>
          </cell>
          <cell r="CI65">
            <v>0</v>
          </cell>
          <cell r="CJ65">
            <v>0</v>
          </cell>
          <cell r="CK65">
            <v>0</v>
          </cell>
          <cell r="CL65">
            <v>0</v>
          </cell>
          <cell r="CM65">
            <v>0</v>
          </cell>
          <cell r="CN65">
            <v>0</v>
          </cell>
          <cell r="DW65">
            <v>267.7</v>
          </cell>
          <cell r="DX65">
            <v>267.7</v>
          </cell>
          <cell r="DY65">
            <v>267.7</v>
          </cell>
          <cell r="DZ65">
            <v>0</v>
          </cell>
          <cell r="EA65">
            <v>0</v>
          </cell>
          <cell r="EB65">
            <v>0</v>
          </cell>
          <cell r="EC65">
            <v>248.7</v>
          </cell>
          <cell r="ED65">
            <v>248.7</v>
          </cell>
          <cell r="EE65">
            <v>248.7</v>
          </cell>
          <cell r="EF65">
            <v>248.7</v>
          </cell>
          <cell r="EG65">
            <v>248.7</v>
          </cell>
          <cell r="EH65">
            <v>248.7</v>
          </cell>
          <cell r="EI65">
            <v>248.7</v>
          </cell>
          <cell r="EJ65">
            <v>-19</v>
          </cell>
          <cell r="EK65">
            <v>-7.0974971983563728E-2</v>
          </cell>
          <cell r="EM65">
            <v>0</v>
          </cell>
          <cell r="EN65">
            <v>0</v>
          </cell>
          <cell r="EO65">
            <v>0</v>
          </cell>
          <cell r="EP65" t="str">
            <v xml:space="preserve"> </v>
          </cell>
        </row>
        <row r="66">
          <cell r="AK66">
            <v>0</v>
          </cell>
          <cell r="AL66">
            <v>0</v>
          </cell>
          <cell r="AM66">
            <v>0</v>
          </cell>
          <cell r="AN66">
            <v>0</v>
          </cell>
          <cell r="AO66">
            <v>0</v>
          </cell>
          <cell r="AP66">
            <v>0</v>
          </cell>
          <cell r="AQ66">
            <v>0</v>
          </cell>
          <cell r="AR66">
            <v>0</v>
          </cell>
          <cell r="AS66">
            <v>0</v>
          </cell>
          <cell r="AT66">
            <v>0</v>
          </cell>
          <cell r="AU66">
            <v>0</v>
          </cell>
          <cell r="AV66">
            <v>0</v>
          </cell>
          <cell r="DW66">
            <v>15.5</v>
          </cell>
          <cell r="DX66">
            <v>15.5</v>
          </cell>
          <cell r="DY66">
            <v>15.5</v>
          </cell>
          <cell r="DZ66">
            <v>0</v>
          </cell>
          <cell r="EA66">
            <v>0</v>
          </cell>
          <cell r="EB66">
            <v>0</v>
          </cell>
          <cell r="EJ66">
            <v>-15.5</v>
          </cell>
          <cell r="EK66">
            <v>-1</v>
          </cell>
          <cell r="EM66">
            <v>0</v>
          </cell>
          <cell r="EN66">
            <v>0</v>
          </cell>
          <cell r="EO66">
            <v>0</v>
          </cell>
          <cell r="EP66" t="str">
            <v xml:space="preserve"> </v>
          </cell>
        </row>
        <row r="67">
          <cell r="AK67">
            <v>172.1</v>
          </cell>
          <cell r="AL67">
            <v>387.3</v>
          </cell>
          <cell r="AM67">
            <v>150.6</v>
          </cell>
          <cell r="AN67">
            <v>153.1</v>
          </cell>
          <cell r="AO67">
            <v>153.19999999999999</v>
          </cell>
          <cell r="AP67">
            <v>153.19999999999999</v>
          </cell>
          <cell r="AQ67">
            <v>153.19999999999999</v>
          </cell>
          <cell r="AR67">
            <v>153.19999999999999</v>
          </cell>
          <cell r="AS67">
            <v>153.1</v>
          </cell>
          <cell r="AT67">
            <v>226.6</v>
          </cell>
          <cell r="AU67">
            <v>226.5</v>
          </cell>
          <cell r="AV67">
            <v>226.5</v>
          </cell>
          <cell r="DW67">
            <v>503.1</v>
          </cell>
          <cell r="DX67">
            <v>675.2</v>
          </cell>
          <cell r="DY67">
            <v>1062.5</v>
          </cell>
          <cell r="DZ67">
            <v>150.6</v>
          </cell>
          <cell r="EA67">
            <v>303.7</v>
          </cell>
          <cell r="EB67">
            <v>456.9</v>
          </cell>
          <cell r="EC67">
            <v>610.1</v>
          </cell>
          <cell r="ED67">
            <v>763.3</v>
          </cell>
          <cell r="EE67">
            <v>916.5</v>
          </cell>
          <cell r="EF67">
            <v>1069.5999999999999</v>
          </cell>
          <cell r="EG67">
            <v>1296.2</v>
          </cell>
          <cell r="EH67">
            <v>1522.7</v>
          </cell>
          <cell r="EI67">
            <v>1749.2</v>
          </cell>
          <cell r="EJ67">
            <v>1246.0999999999999</v>
          </cell>
          <cell r="EK67">
            <v>2.4768435698668254</v>
          </cell>
          <cell r="EM67">
            <v>0</v>
          </cell>
          <cell r="EN67">
            <v>226.5</v>
          </cell>
          <cell r="EO67">
            <v>226.5</v>
          </cell>
          <cell r="EP67" t="str">
            <v xml:space="preserve"> </v>
          </cell>
        </row>
        <row r="68">
          <cell r="AK68">
            <v>0</v>
          </cell>
          <cell r="AL68">
            <v>0</v>
          </cell>
          <cell r="AM68">
            <v>0</v>
          </cell>
          <cell r="AN68">
            <v>3134.9</v>
          </cell>
          <cell r="AO68">
            <v>0</v>
          </cell>
          <cell r="AP68">
            <v>0</v>
          </cell>
          <cell r="AQ68">
            <v>0</v>
          </cell>
          <cell r="AR68">
            <v>71.900000000000091</v>
          </cell>
          <cell r="AS68">
            <v>0</v>
          </cell>
          <cell r="AT68">
            <v>0</v>
          </cell>
          <cell r="AU68">
            <v>0</v>
          </cell>
          <cell r="AV68">
            <v>0</v>
          </cell>
          <cell r="CC68">
            <v>0</v>
          </cell>
          <cell r="CD68">
            <v>0</v>
          </cell>
          <cell r="CE68">
            <v>0</v>
          </cell>
          <cell r="CF68">
            <v>0.2657798577375351</v>
          </cell>
          <cell r="CG68">
            <v>0</v>
          </cell>
          <cell r="CH68">
            <v>0</v>
          </cell>
          <cell r="CI68">
            <v>0</v>
          </cell>
          <cell r="CJ68">
            <v>4.8477574907629713E-3</v>
          </cell>
          <cell r="CK68">
            <v>0</v>
          </cell>
          <cell r="CL68">
            <v>0</v>
          </cell>
          <cell r="CM68">
            <v>0</v>
          </cell>
          <cell r="CN68">
            <v>0</v>
          </cell>
          <cell r="EA68">
            <v>3134.9</v>
          </cell>
          <cell r="EB68">
            <v>3134.9</v>
          </cell>
          <cell r="EC68">
            <v>3134.9</v>
          </cell>
          <cell r="ED68">
            <v>3134.9</v>
          </cell>
          <cell r="EE68">
            <v>3206.8</v>
          </cell>
          <cell r="EF68">
            <v>3206.8</v>
          </cell>
          <cell r="EG68">
            <v>3206.8</v>
          </cell>
          <cell r="EH68">
            <v>3206.8</v>
          </cell>
          <cell r="EI68">
            <v>3206.8</v>
          </cell>
          <cell r="EJ68">
            <v>3206.8</v>
          </cell>
          <cell r="EK68" t="str">
            <v xml:space="preserve"> </v>
          </cell>
          <cell r="EM68">
            <v>0</v>
          </cell>
          <cell r="EN68">
            <v>0</v>
          </cell>
          <cell r="EO68">
            <v>0</v>
          </cell>
          <cell r="EP68" t="str">
            <v xml:space="preserve"> </v>
          </cell>
        </row>
        <row r="69">
          <cell r="AK69">
            <v>335.3</v>
          </cell>
          <cell r="AL69">
            <v>133.19999999999999</v>
          </cell>
          <cell r="AM69">
            <v>69.5</v>
          </cell>
          <cell r="AN69">
            <v>236.3</v>
          </cell>
          <cell r="AO69">
            <v>269.49999999999994</v>
          </cell>
          <cell r="AP69">
            <v>266</v>
          </cell>
          <cell r="AQ69">
            <v>332.6</v>
          </cell>
          <cell r="AR69">
            <v>128.1</v>
          </cell>
          <cell r="AS69">
            <v>242.1</v>
          </cell>
          <cell r="AT69">
            <v>316.5</v>
          </cell>
          <cell r="AU69">
            <v>368.6</v>
          </cell>
          <cell r="AV69">
            <v>203.90000000000009</v>
          </cell>
          <cell r="CC69">
            <v>2.0455224836657113E-2</v>
          </cell>
          <cell r="CD69">
            <v>6.6247233481709893E-3</v>
          </cell>
          <cell r="CE69">
            <v>2.7686264824102582E-3</v>
          </cell>
          <cell r="CF69">
            <v>2.0033742825410553E-2</v>
          </cell>
          <cell r="CG69">
            <v>1.9258391156146606E-2</v>
          </cell>
          <cell r="CH69">
            <v>1.5782322612033724E-2</v>
          </cell>
          <cell r="CI69">
            <v>2.1327485267619545E-2</v>
          </cell>
          <cell r="CJ69">
            <v>8.6369643194260902E-3</v>
          </cell>
          <cell r="CK69">
            <v>1.5988640866464138E-2</v>
          </cell>
          <cell r="CL69">
            <v>1.9737334430891266E-2</v>
          </cell>
          <cell r="CM69">
            <v>2.5009838379177918E-2</v>
          </cell>
          <cell r="CN69">
            <v>1.5423133944510017E-2</v>
          </cell>
          <cell r="DW69">
            <v>3520.4</v>
          </cell>
          <cell r="DX69">
            <v>3855.7</v>
          </cell>
          <cell r="DY69">
            <v>3988.9</v>
          </cell>
          <cell r="DZ69">
            <v>69.5</v>
          </cell>
          <cell r="EA69">
            <v>305.8</v>
          </cell>
          <cell r="EB69">
            <v>575.29999999999995</v>
          </cell>
          <cell r="EC69">
            <v>841.3</v>
          </cell>
          <cell r="ED69">
            <v>1173.9000000000001</v>
          </cell>
          <cell r="EE69">
            <v>1302</v>
          </cell>
          <cell r="EF69">
            <v>1544.1</v>
          </cell>
          <cell r="EG69">
            <v>1860.6</v>
          </cell>
          <cell r="EH69">
            <v>2229.1999999999998</v>
          </cell>
          <cell r="EI69">
            <v>2433.1</v>
          </cell>
          <cell r="EJ69">
            <v>-1087.3000000000002</v>
          </cell>
          <cell r="EK69">
            <v>-0.30885694807408248</v>
          </cell>
          <cell r="EM69">
            <v>233.1</v>
          </cell>
          <cell r="EN69">
            <v>203.90000000000009</v>
          </cell>
          <cell r="EO69">
            <v>-29.199999999999903</v>
          </cell>
          <cell r="EP69">
            <v>-0.12526812526812481</v>
          </cell>
        </row>
        <row r="70">
          <cell r="AK70">
            <v>0</v>
          </cell>
          <cell r="AL70">
            <v>0</v>
          </cell>
          <cell r="AM70">
            <v>0</v>
          </cell>
          <cell r="AN70">
            <v>0</v>
          </cell>
          <cell r="AO70">
            <v>260.5</v>
          </cell>
          <cell r="AP70">
            <v>0</v>
          </cell>
          <cell r="AQ70">
            <v>0</v>
          </cell>
          <cell r="AR70">
            <v>0</v>
          </cell>
          <cell r="AS70">
            <v>0</v>
          </cell>
          <cell r="AT70">
            <v>0</v>
          </cell>
          <cell r="AU70">
            <v>0</v>
          </cell>
          <cell r="AV70">
            <v>0</v>
          </cell>
          <cell r="CC70">
            <v>0</v>
          </cell>
          <cell r="CD70">
            <v>0</v>
          </cell>
          <cell r="CE70">
            <v>0</v>
          </cell>
          <cell r="CF70">
            <v>0</v>
          </cell>
          <cell r="CG70">
            <v>1.8615253789150989E-2</v>
          </cell>
          <cell r="CH70">
            <v>0</v>
          </cell>
          <cell r="CI70">
            <v>0</v>
          </cell>
          <cell r="CJ70">
            <v>0</v>
          </cell>
          <cell r="CK70">
            <v>0</v>
          </cell>
          <cell r="CL70">
            <v>0</v>
          </cell>
          <cell r="CM70">
            <v>0</v>
          </cell>
          <cell r="CN70">
            <v>0</v>
          </cell>
          <cell r="DW70">
            <v>569</v>
          </cell>
          <cell r="DX70">
            <v>569</v>
          </cell>
          <cell r="DY70">
            <v>569</v>
          </cell>
          <cell r="DZ70">
            <v>0</v>
          </cell>
          <cell r="EA70">
            <v>0</v>
          </cell>
          <cell r="EB70">
            <v>260.5</v>
          </cell>
          <cell r="EC70">
            <v>260.5</v>
          </cell>
          <cell r="ED70">
            <v>260.5</v>
          </cell>
          <cell r="EE70">
            <v>260.5</v>
          </cell>
          <cell r="EF70">
            <v>260.5</v>
          </cell>
          <cell r="EG70">
            <v>260.5</v>
          </cell>
          <cell r="EH70">
            <v>260.5</v>
          </cell>
          <cell r="EI70">
            <v>260.5</v>
          </cell>
          <cell r="EJ70">
            <v>-308.5</v>
          </cell>
          <cell r="EK70">
            <v>-0.54217926186291732</v>
          </cell>
          <cell r="EM70">
            <v>0</v>
          </cell>
          <cell r="EN70">
            <v>0</v>
          </cell>
          <cell r="EO70">
            <v>0</v>
          </cell>
          <cell r="EP70" t="str">
            <v xml:space="preserve"> </v>
          </cell>
        </row>
        <row r="71">
          <cell r="AK71">
            <v>0</v>
          </cell>
          <cell r="AL71">
            <v>112.3</v>
          </cell>
          <cell r="AM71">
            <v>6605</v>
          </cell>
          <cell r="AN71">
            <v>0</v>
          </cell>
          <cell r="AO71">
            <v>0</v>
          </cell>
          <cell r="AP71">
            <v>197.7</v>
          </cell>
          <cell r="AQ71">
            <v>19.600000000000364</v>
          </cell>
          <cell r="AR71">
            <v>253.9</v>
          </cell>
          <cell r="AS71">
            <v>22</v>
          </cell>
          <cell r="AT71">
            <v>-152.69999999999999</v>
          </cell>
          <cell r="AU71">
            <v>41.800000000000182</v>
          </cell>
          <cell r="AV71">
            <v>388.39999999999964</v>
          </cell>
          <cell r="CC71">
            <v>0</v>
          </cell>
          <cell r="CD71">
            <v>5.5852584984955114E-3</v>
          </cell>
          <cell r="CE71">
            <v>0.26311910670963679</v>
          </cell>
          <cell r="CF71">
            <v>0</v>
          </cell>
          <cell r="CG71">
            <v>0</v>
          </cell>
          <cell r="CH71">
            <v>1.1729944287214538E-2</v>
          </cell>
          <cell r="CI71">
            <v>1.2568211402445904E-3</v>
          </cell>
          <cell r="CJ71">
            <v>1.7118854338035006E-2</v>
          </cell>
          <cell r="CK71">
            <v>1.4529124290054154E-3</v>
          </cell>
          <cell r="CL71">
            <v>-9.5225622988849793E-3</v>
          </cell>
          <cell r="CM71">
            <v>2.8361672388758584E-3</v>
          </cell>
          <cell r="CN71">
            <v>2.9378838764333903E-2</v>
          </cell>
          <cell r="DW71">
            <v>3232.3</v>
          </cell>
          <cell r="DX71">
            <v>3232.3</v>
          </cell>
          <cell r="DY71">
            <v>3344.6</v>
          </cell>
          <cell r="DZ71">
            <v>6605</v>
          </cell>
          <cell r="EA71">
            <v>6605</v>
          </cell>
          <cell r="EB71">
            <v>6605</v>
          </cell>
          <cell r="EC71">
            <v>6802.7</v>
          </cell>
          <cell r="ED71">
            <v>6822.3</v>
          </cell>
          <cell r="EE71">
            <v>7076.2</v>
          </cell>
          <cell r="EF71">
            <v>7098.2</v>
          </cell>
          <cell r="EG71">
            <v>6945.5</v>
          </cell>
          <cell r="EH71">
            <v>6987.3</v>
          </cell>
          <cell r="EI71">
            <v>7375.7</v>
          </cell>
          <cell r="EJ71">
            <v>4143.3999999999996</v>
          </cell>
          <cell r="EK71">
            <v>1.281873588466417</v>
          </cell>
          <cell r="EM71">
            <v>60.700000000000273</v>
          </cell>
          <cell r="EN71">
            <v>388.39999999999964</v>
          </cell>
          <cell r="EO71">
            <v>327.69999999999936</v>
          </cell>
          <cell r="EP71">
            <v>5.3986820428335731</v>
          </cell>
        </row>
        <row r="72">
          <cell r="AK72">
            <v>87.5</v>
          </cell>
          <cell r="AL72">
            <v>58</v>
          </cell>
          <cell r="AM72">
            <v>58</v>
          </cell>
          <cell r="AN72">
            <v>0</v>
          </cell>
          <cell r="AO72">
            <v>92.800000000000011</v>
          </cell>
          <cell r="AP72">
            <v>0</v>
          </cell>
          <cell r="AQ72">
            <v>0</v>
          </cell>
          <cell r="AR72">
            <v>0</v>
          </cell>
          <cell r="AS72">
            <v>0</v>
          </cell>
          <cell r="AT72">
            <v>0</v>
          </cell>
          <cell r="AU72">
            <v>0</v>
          </cell>
          <cell r="AV72">
            <v>0</v>
          </cell>
          <cell r="CC72">
            <v>5.3380023060169961E-3</v>
          </cell>
          <cell r="CD72">
            <v>2.8846392957501306E-3</v>
          </cell>
          <cell r="CE72">
            <v>2.3105084313639565E-3</v>
          </cell>
          <cell r="CF72">
            <v>0</v>
          </cell>
          <cell r="CG72">
            <v>6.6314608507992787E-3</v>
          </cell>
          <cell r="CH72">
            <v>0</v>
          </cell>
          <cell r="CI72">
            <v>0</v>
          </cell>
          <cell r="CJ72">
            <v>0</v>
          </cell>
          <cell r="CK72">
            <v>0</v>
          </cell>
          <cell r="CL72">
            <v>0</v>
          </cell>
          <cell r="CM72">
            <v>0</v>
          </cell>
          <cell r="CN72">
            <v>0</v>
          </cell>
          <cell r="DW72">
            <v>1119.8</v>
          </cell>
          <cell r="DX72">
            <v>1207.3</v>
          </cell>
          <cell r="DY72">
            <v>1265.3</v>
          </cell>
          <cell r="DZ72">
            <v>58</v>
          </cell>
          <cell r="EA72">
            <v>58</v>
          </cell>
          <cell r="EB72">
            <v>150.80000000000001</v>
          </cell>
          <cell r="EC72">
            <v>150.80000000000001</v>
          </cell>
          <cell r="ED72">
            <v>150.80000000000001</v>
          </cell>
          <cell r="EE72">
            <v>150.80000000000001</v>
          </cell>
          <cell r="EF72">
            <v>150.80000000000001</v>
          </cell>
          <cell r="EG72">
            <v>150.80000000000001</v>
          </cell>
          <cell r="EH72">
            <v>150.80000000000001</v>
          </cell>
          <cell r="EI72">
            <v>150.80000000000001</v>
          </cell>
          <cell r="EJ72">
            <v>-969</v>
          </cell>
          <cell r="EK72">
            <v>-0.86533309519557067</v>
          </cell>
          <cell r="EM72">
            <v>109.5</v>
          </cell>
          <cell r="EN72">
            <v>0</v>
          </cell>
          <cell r="EO72">
            <v>-109.5</v>
          </cell>
          <cell r="EP72">
            <v>-1</v>
          </cell>
        </row>
        <row r="73">
          <cell r="AK73">
            <v>348</v>
          </cell>
          <cell r="AL73">
            <v>0</v>
          </cell>
          <cell r="AM73">
            <v>448</v>
          </cell>
          <cell r="AN73">
            <v>0</v>
          </cell>
          <cell r="AO73">
            <v>0</v>
          </cell>
          <cell r="AP73">
            <v>12.6</v>
          </cell>
          <cell r="AQ73">
            <v>1807</v>
          </cell>
          <cell r="AR73">
            <v>232</v>
          </cell>
          <cell r="AS73">
            <v>0</v>
          </cell>
          <cell r="AT73">
            <v>0</v>
          </cell>
          <cell r="AU73">
            <v>297</v>
          </cell>
          <cell r="AV73">
            <v>0</v>
          </cell>
          <cell r="CC73">
            <v>2.1229997742787596E-2</v>
          </cell>
          <cell r="CD73">
            <v>0</v>
          </cell>
          <cell r="CE73">
            <v>1.7846685814673319E-2</v>
          </cell>
          <cell r="CF73">
            <v>0</v>
          </cell>
          <cell r="CG73">
            <v>0</v>
          </cell>
          <cell r="CH73">
            <v>7.4758370267528169E-4</v>
          </cell>
          <cell r="CI73">
            <v>0.11587121430724147</v>
          </cell>
          <cell r="CJ73">
            <v>1.5642277299819304E-2</v>
          </cell>
          <cell r="CK73">
            <v>0</v>
          </cell>
          <cell r="CL73">
            <v>0</v>
          </cell>
          <cell r="CM73">
            <v>2.0151714592012593E-2</v>
          </cell>
          <cell r="CN73">
            <v>0</v>
          </cell>
          <cell r="DW73">
            <v>2384.1999999999998</v>
          </cell>
          <cell r="DX73">
            <v>2732.2</v>
          </cell>
          <cell r="DY73">
            <v>2732.2</v>
          </cell>
          <cell r="DZ73">
            <v>448</v>
          </cell>
          <cell r="EA73">
            <v>448</v>
          </cell>
          <cell r="EB73">
            <v>448</v>
          </cell>
          <cell r="EC73">
            <v>460.6</v>
          </cell>
          <cell r="ED73">
            <v>2267.6</v>
          </cell>
          <cell r="EE73">
            <v>2499.6</v>
          </cell>
          <cell r="EF73">
            <v>2499.6</v>
          </cell>
          <cell r="EG73">
            <v>2499.6</v>
          </cell>
          <cell r="EH73">
            <v>2796.6</v>
          </cell>
          <cell r="EI73">
            <v>2796.6</v>
          </cell>
          <cell r="EJ73">
            <v>412.40000000000009</v>
          </cell>
          <cell r="EK73">
            <v>0.17297206610183724</v>
          </cell>
          <cell r="EM73">
            <v>232</v>
          </cell>
          <cell r="EN73">
            <v>0</v>
          </cell>
          <cell r="EO73">
            <v>-232</v>
          </cell>
          <cell r="EP73">
            <v>-1</v>
          </cell>
        </row>
        <row r="74">
          <cell r="AK74">
            <v>0</v>
          </cell>
          <cell r="AL74">
            <v>0</v>
          </cell>
          <cell r="AM74">
            <v>0</v>
          </cell>
          <cell r="AN74">
            <v>0</v>
          </cell>
          <cell r="AO74">
            <v>0</v>
          </cell>
          <cell r="AP74">
            <v>0</v>
          </cell>
          <cell r="AQ74">
            <v>0</v>
          </cell>
          <cell r="AR74">
            <v>0</v>
          </cell>
          <cell r="AS74">
            <v>0</v>
          </cell>
          <cell r="AT74">
            <v>0</v>
          </cell>
          <cell r="AU74">
            <v>0</v>
          </cell>
          <cell r="AV74">
            <v>0</v>
          </cell>
          <cell r="CC74">
            <v>0</v>
          </cell>
          <cell r="CD74">
            <v>0</v>
          </cell>
          <cell r="CE74">
            <v>0</v>
          </cell>
          <cell r="CF74">
            <v>0</v>
          </cell>
          <cell r="CG74">
            <v>0</v>
          </cell>
          <cell r="CH74">
            <v>0</v>
          </cell>
          <cell r="CI74">
            <v>0</v>
          </cell>
          <cell r="CJ74">
            <v>0</v>
          </cell>
          <cell r="CK74">
            <v>0</v>
          </cell>
          <cell r="CL74">
            <v>0</v>
          </cell>
          <cell r="CM74">
            <v>0</v>
          </cell>
          <cell r="CN74">
            <v>0</v>
          </cell>
          <cell r="DW74">
            <v>2369</v>
          </cell>
          <cell r="DX74">
            <v>2369</v>
          </cell>
          <cell r="DY74">
            <v>2369</v>
          </cell>
          <cell r="DZ74">
            <v>0</v>
          </cell>
          <cell r="EA74">
            <v>0</v>
          </cell>
          <cell r="EB74">
            <v>0</v>
          </cell>
          <cell r="EJ74">
            <v>-2369</v>
          </cell>
          <cell r="EK74">
            <v>-1</v>
          </cell>
          <cell r="EM74">
            <v>0</v>
          </cell>
          <cell r="EN74">
            <v>0</v>
          </cell>
          <cell r="EO74">
            <v>0</v>
          </cell>
          <cell r="EP74" t="str">
            <v xml:space="preserve"> </v>
          </cell>
        </row>
        <row r="75">
          <cell r="AK75">
            <v>0</v>
          </cell>
          <cell r="AL75">
            <v>0</v>
          </cell>
          <cell r="AM75">
            <v>0</v>
          </cell>
          <cell r="AN75">
            <v>0</v>
          </cell>
          <cell r="AO75">
            <v>0</v>
          </cell>
          <cell r="AP75">
            <v>250</v>
          </cell>
          <cell r="AQ75">
            <v>0</v>
          </cell>
          <cell r="AR75">
            <v>0</v>
          </cell>
          <cell r="AS75">
            <v>0</v>
          </cell>
          <cell r="AT75">
            <v>0</v>
          </cell>
          <cell r="AU75">
            <v>0</v>
          </cell>
          <cell r="AV75">
            <v>0</v>
          </cell>
          <cell r="CC75">
            <v>0</v>
          </cell>
          <cell r="CD75">
            <v>0</v>
          </cell>
          <cell r="CE75">
            <v>0</v>
          </cell>
          <cell r="CF75">
            <v>0</v>
          </cell>
          <cell r="CG75">
            <v>0</v>
          </cell>
          <cell r="CH75">
            <v>1.4833009973715908E-2</v>
          </cell>
          <cell r="CI75">
            <v>0</v>
          </cell>
          <cell r="CJ75">
            <v>0</v>
          </cell>
          <cell r="CK75">
            <v>0</v>
          </cell>
          <cell r="CL75">
            <v>0</v>
          </cell>
          <cell r="CM75">
            <v>0</v>
          </cell>
          <cell r="CN75">
            <v>0</v>
          </cell>
          <cell r="DW75">
            <v>145</v>
          </cell>
          <cell r="DX75">
            <v>145</v>
          </cell>
          <cell r="DY75">
            <v>145</v>
          </cell>
          <cell r="DZ75">
            <v>0</v>
          </cell>
          <cell r="EA75">
            <v>0</v>
          </cell>
          <cell r="EB75">
            <v>0</v>
          </cell>
          <cell r="EC75">
            <v>250</v>
          </cell>
          <cell r="ED75">
            <v>250</v>
          </cell>
          <cell r="EE75">
            <v>250</v>
          </cell>
          <cell r="EF75">
            <v>250</v>
          </cell>
          <cell r="EG75">
            <v>250</v>
          </cell>
          <cell r="EH75">
            <v>250</v>
          </cell>
          <cell r="EI75">
            <v>250</v>
          </cell>
          <cell r="EJ75">
            <v>105</v>
          </cell>
          <cell r="EK75">
            <v>0.72413793103448265</v>
          </cell>
          <cell r="EM75">
            <v>0</v>
          </cell>
          <cell r="EN75">
            <v>0</v>
          </cell>
          <cell r="EO75">
            <v>0</v>
          </cell>
          <cell r="EP75" t="str">
            <v xml:space="preserve"> </v>
          </cell>
        </row>
        <row r="76">
          <cell r="AK76">
            <v>155.6</v>
          </cell>
          <cell r="AL76">
            <v>1185</v>
          </cell>
          <cell r="AM76">
            <v>340.2</v>
          </cell>
          <cell r="AN76">
            <v>0</v>
          </cell>
          <cell r="AO76">
            <v>0</v>
          </cell>
          <cell r="AP76">
            <v>0</v>
          </cell>
          <cell r="AQ76">
            <v>0</v>
          </cell>
          <cell r="AR76">
            <v>164.9</v>
          </cell>
          <cell r="AS76">
            <v>0</v>
          </cell>
          <cell r="AT76">
            <v>0</v>
          </cell>
          <cell r="AU76">
            <v>0</v>
          </cell>
          <cell r="AV76">
            <v>100</v>
          </cell>
          <cell r="CC76">
            <v>9.4924932436142324E-3</v>
          </cell>
          <cell r="CD76">
            <v>5.8936164921791462E-2</v>
          </cell>
          <cell r="CE76">
            <v>1.3552327040517551E-2</v>
          </cell>
          <cell r="CF76">
            <v>0</v>
          </cell>
          <cell r="CG76">
            <v>0</v>
          </cell>
          <cell r="CH76">
            <v>0</v>
          </cell>
          <cell r="CI76">
            <v>0</v>
          </cell>
          <cell r="CJ76">
            <v>1.1118153132500877E-2</v>
          </cell>
          <cell r="CK76">
            <v>0</v>
          </cell>
          <cell r="CL76">
            <v>0</v>
          </cell>
          <cell r="CM76">
            <v>0</v>
          </cell>
          <cell r="CN76">
            <v>7.5640676530210936E-3</v>
          </cell>
          <cell r="DW76">
            <v>1887.3</v>
          </cell>
          <cell r="DX76">
            <v>2042.9</v>
          </cell>
          <cell r="DY76">
            <v>3227.9</v>
          </cell>
          <cell r="DZ76">
            <v>340.2</v>
          </cell>
          <cell r="EA76">
            <v>340.2</v>
          </cell>
          <cell r="EB76">
            <v>340.2</v>
          </cell>
          <cell r="EC76">
            <v>340.2</v>
          </cell>
          <cell r="ED76">
            <v>340.2</v>
          </cell>
          <cell r="EE76">
            <v>505.1</v>
          </cell>
          <cell r="EF76">
            <v>505.1</v>
          </cell>
          <cell r="EG76">
            <v>505.1</v>
          </cell>
          <cell r="EH76">
            <v>505.1</v>
          </cell>
          <cell r="EI76">
            <v>605.1</v>
          </cell>
          <cell r="EJ76">
            <v>-1282.1999999999998</v>
          </cell>
          <cell r="EK76">
            <v>-0.67938324590685106</v>
          </cell>
          <cell r="EM76">
            <v>191.3</v>
          </cell>
          <cell r="EN76">
            <v>100</v>
          </cell>
          <cell r="EO76">
            <v>-91.300000000000011</v>
          </cell>
          <cell r="EP76">
            <v>-0.4772608468374282</v>
          </cell>
        </row>
        <row r="77">
          <cell r="AK77">
            <v>0</v>
          </cell>
          <cell r="AL77">
            <v>0</v>
          </cell>
          <cell r="AM77">
            <v>0</v>
          </cell>
          <cell r="AN77">
            <v>0</v>
          </cell>
          <cell r="AO77">
            <v>0</v>
          </cell>
          <cell r="AP77">
            <v>0</v>
          </cell>
          <cell r="AQ77">
            <v>0</v>
          </cell>
          <cell r="AR77">
            <v>0</v>
          </cell>
          <cell r="AS77">
            <v>0</v>
          </cell>
          <cell r="AT77">
            <v>0</v>
          </cell>
          <cell r="AU77">
            <v>0</v>
          </cell>
          <cell r="AV77">
            <v>0</v>
          </cell>
          <cell r="CC77">
            <v>0</v>
          </cell>
          <cell r="CD77">
            <v>0</v>
          </cell>
          <cell r="CE77">
            <v>0</v>
          </cell>
          <cell r="CF77">
            <v>0</v>
          </cell>
          <cell r="CG77">
            <v>0</v>
          </cell>
          <cell r="CH77">
            <v>0</v>
          </cell>
          <cell r="CI77">
            <v>0</v>
          </cell>
          <cell r="CJ77">
            <v>0</v>
          </cell>
          <cell r="CK77">
            <v>0</v>
          </cell>
          <cell r="CL77">
            <v>0</v>
          </cell>
          <cell r="CM77">
            <v>0</v>
          </cell>
          <cell r="CN77">
            <v>0</v>
          </cell>
          <cell r="DW77">
            <v>17352.5</v>
          </cell>
          <cell r="DX77">
            <v>17352.5</v>
          </cell>
          <cell r="DY77">
            <v>17352.5</v>
          </cell>
          <cell r="DZ77">
            <v>0</v>
          </cell>
          <cell r="EA77">
            <v>0</v>
          </cell>
          <cell r="EB77">
            <v>0</v>
          </cell>
          <cell r="EJ77">
            <v>-17352.5</v>
          </cell>
          <cell r="EK77">
            <v>-1</v>
          </cell>
          <cell r="EM77">
            <v>0</v>
          </cell>
          <cell r="EN77">
            <v>0</v>
          </cell>
          <cell r="EO77">
            <v>0</v>
          </cell>
          <cell r="EP77" t="str">
            <v xml:space="preserve"> </v>
          </cell>
        </row>
        <row r="78">
          <cell r="AK78">
            <v>591.19999999999891</v>
          </cell>
          <cell r="AL78">
            <v>2523.3000000000002</v>
          </cell>
          <cell r="AM78">
            <v>1018.7</v>
          </cell>
          <cell r="AN78">
            <v>362.20000000000005</v>
          </cell>
          <cell r="AO78">
            <v>480</v>
          </cell>
          <cell r="AP78">
            <v>742.2</v>
          </cell>
          <cell r="AQ78">
            <v>1034.5</v>
          </cell>
          <cell r="AR78">
            <v>331.5</v>
          </cell>
          <cell r="AS78">
            <v>650.20000000000005</v>
          </cell>
          <cell r="AT78">
            <v>458.8</v>
          </cell>
          <cell r="AU78">
            <v>766.7</v>
          </cell>
          <cell r="AV78">
            <v>621</v>
          </cell>
          <cell r="CC78">
            <v>3.6066593866482768E-2</v>
          </cell>
          <cell r="CD78">
            <v>0.12549672991321215</v>
          </cell>
          <cell r="CE78">
            <v>4.0581292052249356E-2</v>
          </cell>
          <cell r="CF78">
            <v>3.0707666742969542E-2</v>
          </cell>
          <cell r="CG78">
            <v>3.4300659573099711E-2</v>
          </cell>
          <cell r="CH78">
            <v>4.4036240009967788E-2</v>
          </cell>
          <cell r="CI78">
            <v>6.6335789264439018E-2</v>
          </cell>
          <cell r="CJ78">
            <v>2.2350926400388358E-2</v>
          </cell>
          <cell r="CK78">
            <v>4.2940166424514599E-2</v>
          </cell>
          <cell r="CL78">
            <v>2.8611339769013942E-2</v>
          </cell>
          <cell r="CM78">
            <v>5.2021278039380656E-2</v>
          </cell>
          <cell r="CN78">
            <v>4.6972860125260994E-2</v>
          </cell>
          <cell r="DW78">
            <v>12688.6</v>
          </cell>
          <cell r="DX78">
            <v>13279.8</v>
          </cell>
          <cell r="DY78">
            <v>15803.1</v>
          </cell>
          <cell r="DZ78">
            <v>1018.7</v>
          </cell>
          <cell r="EA78">
            <v>1380.9</v>
          </cell>
          <cell r="EB78">
            <v>1860.9</v>
          </cell>
          <cell r="EC78">
            <v>2603.1</v>
          </cell>
          <cell r="ED78">
            <v>3637.6</v>
          </cell>
          <cell r="EE78">
            <v>3969.1</v>
          </cell>
          <cell r="EF78">
            <v>4619.3</v>
          </cell>
          <cell r="EG78">
            <v>5078.1000000000004</v>
          </cell>
          <cell r="EH78">
            <v>5844.8</v>
          </cell>
          <cell r="EI78">
            <v>6465.8</v>
          </cell>
          <cell r="EJ78">
            <v>-6222.8</v>
          </cell>
          <cell r="EK78">
            <v>-0.49042447551345303</v>
          </cell>
          <cell r="EM78">
            <v>1197.5999999999999</v>
          </cell>
          <cell r="EN78">
            <v>621</v>
          </cell>
          <cell r="EO78">
            <v>-576.59999999999991</v>
          </cell>
          <cell r="EP78">
            <v>-0.48146292585170336</v>
          </cell>
        </row>
        <row r="79">
          <cell r="AK79">
            <v>516.40000000000055</v>
          </cell>
          <cell r="AL79">
            <v>386.5</v>
          </cell>
          <cell r="AM79">
            <v>320.7</v>
          </cell>
          <cell r="AN79">
            <v>54.600000000000023</v>
          </cell>
          <cell r="AO79">
            <v>526.90000000000009</v>
          </cell>
          <cell r="AP79">
            <v>557.4</v>
          </cell>
          <cell r="AQ79">
            <v>997.7</v>
          </cell>
          <cell r="AR79">
            <v>619.70000000000005</v>
          </cell>
          <cell r="AS79">
            <v>645.1</v>
          </cell>
          <cell r="AT79">
            <v>450.6</v>
          </cell>
          <cell r="AU79">
            <v>473.6</v>
          </cell>
          <cell r="AV79">
            <v>378.80000000000018</v>
          </cell>
          <cell r="CC79">
            <v>3.1503364466596337E-2</v>
          </cell>
          <cell r="CD79">
            <v>1.922263944495561E-2</v>
          </cell>
          <cell r="CE79">
            <v>1.2775518171352083E-2</v>
          </cell>
          <cell r="CF79">
            <v>4.6290408729048518E-3</v>
          </cell>
          <cell r="CG79">
            <v>3.765211985222134E-2</v>
          </cell>
          <cell r="CH79">
            <v>3.3071679037396988E-2</v>
          </cell>
          <cell r="CI79">
            <v>6.3976043450102285E-2</v>
          </cell>
          <cell r="CJ79">
            <v>4.1782410528870793E-2</v>
          </cell>
          <cell r="CK79">
            <v>4.2603354906881524E-2</v>
          </cell>
          <cell r="CL79">
            <v>2.809997754995136E-2</v>
          </cell>
          <cell r="CM79">
            <v>3.2134181921808634E-2</v>
          </cell>
          <cell r="CN79">
            <v>2.8652688269643917E-2</v>
          </cell>
          <cell r="DW79">
            <v>4958.7</v>
          </cell>
          <cell r="DX79">
            <v>5475.1</v>
          </cell>
          <cell r="DY79">
            <v>5861.6</v>
          </cell>
          <cell r="DZ79">
            <v>320.7</v>
          </cell>
          <cell r="EA79">
            <v>375.3</v>
          </cell>
          <cell r="EB79">
            <v>902.2</v>
          </cell>
          <cell r="EC79">
            <v>1459.6</v>
          </cell>
          <cell r="ED79">
            <v>2457.3000000000002</v>
          </cell>
          <cell r="EE79">
            <v>3077</v>
          </cell>
          <cell r="EF79">
            <v>3722.1</v>
          </cell>
          <cell r="EG79">
            <v>4172.7</v>
          </cell>
          <cell r="EH79">
            <v>4646.3</v>
          </cell>
          <cell r="EI79">
            <v>5025.1000000000004</v>
          </cell>
          <cell r="EJ79">
            <v>66.400000000000546</v>
          </cell>
          <cell r="EK79">
            <v>1.3390606408937966E-2</v>
          </cell>
          <cell r="EM79">
            <v>557.09999999999945</v>
          </cell>
          <cell r="EN79">
            <v>378.80000000000018</v>
          </cell>
          <cell r="EO79">
            <v>-178.29999999999927</v>
          </cell>
          <cell r="EP79">
            <v>-0.32005026027643058</v>
          </cell>
        </row>
        <row r="80">
          <cell r="AK80">
            <v>6388.2</v>
          </cell>
          <cell r="AL80">
            <v>6955.7999999999884</v>
          </cell>
          <cell r="AM80">
            <v>6281.7</v>
          </cell>
          <cell r="AN80">
            <v>820.40000000000055</v>
          </cell>
          <cell r="AO80">
            <v>3646.1999999999989</v>
          </cell>
          <cell r="AP80">
            <v>6713.4</v>
          </cell>
          <cell r="AQ80">
            <v>3510.8</v>
          </cell>
          <cell r="AR80">
            <v>3790.2</v>
          </cell>
          <cell r="AS80">
            <v>4974.5</v>
          </cell>
          <cell r="AT80">
            <v>5333.6</v>
          </cell>
          <cell r="AU80">
            <v>4891.1000000000004</v>
          </cell>
          <cell r="AV80">
            <v>4142.7999999999956</v>
          </cell>
          <cell r="CC80">
            <v>0.38971687235768909</v>
          </cell>
          <cell r="CD80">
            <v>0.34594782781687455</v>
          </cell>
          <cell r="CE80">
            <v>0.25024001402239593</v>
          </cell>
          <cell r="CF80">
            <v>6.9554306449288311E-2</v>
          </cell>
          <cell r="CG80">
            <v>0.26055638528215863</v>
          </cell>
          <cell r="CH80">
            <v>0.39831971663017746</v>
          </cell>
          <cell r="CI80">
            <v>0.22512488056992994</v>
          </cell>
          <cell r="CJ80">
            <v>0.25554896302489277</v>
          </cell>
          <cell r="CK80">
            <v>0.32852331264033813</v>
          </cell>
          <cell r="CL80">
            <v>0.3326099428770985</v>
          </cell>
          <cell r="CM80">
            <v>0.33186549239391516</v>
          </cell>
          <cell r="CN80">
            <v>0.31336419472935756</v>
          </cell>
          <cell r="DW80">
            <v>60396.4</v>
          </cell>
          <cell r="DX80">
            <v>66784.600000000006</v>
          </cell>
          <cell r="DY80">
            <v>73740.399999999994</v>
          </cell>
          <cell r="DZ80">
            <v>6281.7</v>
          </cell>
          <cell r="EA80">
            <v>7102.1</v>
          </cell>
          <cell r="EB80">
            <v>10748.3</v>
          </cell>
          <cell r="EC80">
            <v>17461.7</v>
          </cell>
          <cell r="ED80">
            <v>20972.5</v>
          </cell>
          <cell r="EE80">
            <v>24762.7</v>
          </cell>
          <cell r="EF80">
            <v>29737.200000000001</v>
          </cell>
          <cell r="EG80">
            <v>35070.800000000003</v>
          </cell>
          <cell r="EH80">
            <v>39961.9</v>
          </cell>
          <cell r="EI80">
            <v>44104.7</v>
          </cell>
          <cell r="EJ80">
            <v>-16291.700000000004</v>
          </cell>
          <cell r="EK80">
            <v>-0.269746210039009</v>
          </cell>
          <cell r="EM80">
            <v>6119.9</v>
          </cell>
          <cell r="EN80">
            <v>4142.7999999999956</v>
          </cell>
          <cell r="EO80">
            <v>-1977.100000000004</v>
          </cell>
          <cell r="EP80">
            <v>-0.32306083432735899</v>
          </cell>
        </row>
        <row r="81">
          <cell r="AK81">
            <v>738.7</v>
          </cell>
          <cell r="AL81">
            <v>481.8</v>
          </cell>
          <cell r="AM81">
            <v>491.7</v>
          </cell>
          <cell r="AN81">
            <v>0</v>
          </cell>
          <cell r="AO81">
            <v>358.3</v>
          </cell>
          <cell r="AP81">
            <v>217.3</v>
          </cell>
          <cell r="AQ81">
            <v>50</v>
          </cell>
          <cell r="AR81">
            <v>68.600000000000136</v>
          </cell>
          <cell r="AS81">
            <v>10</v>
          </cell>
          <cell r="AT81">
            <v>93</v>
          </cell>
          <cell r="AU81">
            <v>91</v>
          </cell>
          <cell r="AV81">
            <v>217.39999999999986</v>
          </cell>
          <cell r="CC81">
            <v>4.5064940610911472E-2</v>
          </cell>
          <cell r="CD81">
            <v>2.3962400218834706E-2</v>
          </cell>
          <cell r="CE81">
            <v>1.9587534408649264E-2</v>
          </cell>
          <cell r="CF81">
            <v>0</v>
          </cell>
          <cell r="CG81">
            <v>2.5604013177170058E-2</v>
          </cell>
          <cell r="CH81">
            <v>1.2892852269153867E-2</v>
          </cell>
          <cell r="CI81">
            <v>3.2061763781749161E-3</v>
          </cell>
          <cell r="CJ81">
            <v>4.6252595808948553E-3</v>
          </cell>
          <cell r="CK81">
            <v>6.6041474045700703E-4</v>
          </cell>
          <cell r="CL81">
            <v>5.7995958991244479E-3</v>
          </cell>
          <cell r="CM81">
            <v>6.1744310702799522E-3</v>
          </cell>
          <cell r="CN81">
            <v>1.6444283077667848E-2</v>
          </cell>
          <cell r="DW81">
            <v>7308.1</v>
          </cell>
          <cell r="DX81">
            <v>8046.8</v>
          </cell>
          <cell r="DY81">
            <v>8528.6</v>
          </cell>
          <cell r="DZ81">
            <v>491.7</v>
          </cell>
          <cell r="EA81">
            <v>491.7</v>
          </cell>
          <cell r="EB81">
            <v>850</v>
          </cell>
          <cell r="EC81">
            <v>1067.3</v>
          </cell>
          <cell r="ED81">
            <v>1117.3</v>
          </cell>
          <cell r="EE81">
            <v>1185.9000000000001</v>
          </cell>
          <cell r="EF81">
            <v>1195.9000000000001</v>
          </cell>
          <cell r="EG81">
            <v>1288.9000000000001</v>
          </cell>
          <cell r="EH81">
            <v>1379.9</v>
          </cell>
          <cell r="EI81">
            <v>1597.3</v>
          </cell>
          <cell r="EJ81">
            <v>-5710.8</v>
          </cell>
          <cell r="EK81">
            <v>-0.78143429892858607</v>
          </cell>
          <cell r="EM81">
            <v>685.90000000000055</v>
          </cell>
          <cell r="EN81">
            <v>217.39999999999986</v>
          </cell>
          <cell r="EO81">
            <v>-468.50000000000068</v>
          </cell>
          <cell r="EP81">
            <v>-0.68304417553579277</v>
          </cell>
        </row>
        <row r="82">
          <cell r="AK82">
            <v>253</v>
          </cell>
          <cell r="AL82">
            <v>528.79999999999995</v>
          </cell>
          <cell r="AM82">
            <v>1629.8</v>
          </cell>
          <cell r="AN82">
            <v>262</v>
          </cell>
          <cell r="AO82">
            <v>470.10000000000014</v>
          </cell>
          <cell r="AP82">
            <v>474.7</v>
          </cell>
          <cell r="AQ82">
            <v>282.10000000000002</v>
          </cell>
          <cell r="AR82">
            <v>332.9</v>
          </cell>
          <cell r="AS82">
            <v>170.4</v>
          </cell>
          <cell r="AT82">
            <v>327.7</v>
          </cell>
          <cell r="AU82">
            <v>282.10000000000002</v>
          </cell>
          <cell r="AV82">
            <v>462.80000000000018</v>
          </cell>
          <cell r="CC82">
            <v>1.5434452381969142E-2</v>
          </cell>
          <cell r="CD82">
            <v>2.629995275159774E-2</v>
          </cell>
          <cell r="CE82">
            <v>6.492528692132718E-2</v>
          </cell>
          <cell r="CF82">
            <v>2.2212613712473822E-2</v>
          </cell>
          <cell r="CG82">
            <v>3.3593208469404542E-2</v>
          </cell>
          <cell r="CH82">
            <v>2.8164919338091763E-2</v>
          </cell>
          <cell r="CI82">
            <v>1.8089247125662879E-2</v>
          </cell>
          <cell r="CJ82">
            <v>2.2445319453059682E-2</v>
          </cell>
          <cell r="CK82">
            <v>1.12534671773874E-2</v>
          </cell>
          <cell r="CL82">
            <v>2.0435780388635284E-2</v>
          </cell>
          <cell r="CM82">
            <v>1.9140736317867856E-2</v>
          </cell>
          <cell r="CN82">
            <v>3.5006505098181637E-2</v>
          </cell>
          <cell r="DW82">
            <v>4096.8</v>
          </cell>
          <cell r="DX82">
            <v>4349.8</v>
          </cell>
          <cell r="DY82">
            <v>4878.6000000000004</v>
          </cell>
          <cell r="DZ82">
            <v>1629.8</v>
          </cell>
          <cell r="EA82">
            <v>1891.8</v>
          </cell>
          <cell r="EB82">
            <v>2361.9</v>
          </cell>
          <cell r="EC82">
            <v>2836.6</v>
          </cell>
          <cell r="ED82">
            <v>3118.7</v>
          </cell>
          <cell r="EE82">
            <v>3451.6</v>
          </cell>
          <cell r="EF82">
            <v>3622</v>
          </cell>
          <cell r="EG82">
            <v>3949.7</v>
          </cell>
          <cell r="EH82">
            <v>4231.8</v>
          </cell>
          <cell r="EI82">
            <v>4694.6000000000004</v>
          </cell>
          <cell r="EJ82">
            <v>597.80000000000018</v>
          </cell>
          <cell r="EK82">
            <v>0.14591876586604191</v>
          </cell>
          <cell r="EM82">
            <v>277.3</v>
          </cell>
          <cell r="EN82">
            <v>462.80000000000018</v>
          </cell>
          <cell r="EO82">
            <v>185.50000000000017</v>
          </cell>
          <cell r="EP82">
            <v>0.6689505950234409</v>
          </cell>
        </row>
        <row r="83">
          <cell r="AK83">
            <v>642.30000000000109</v>
          </cell>
          <cell r="AL83">
            <v>933.09999999999854</v>
          </cell>
          <cell r="AM83">
            <v>1367.5</v>
          </cell>
          <cell r="AN83">
            <v>299.5</v>
          </cell>
          <cell r="AO83">
            <v>297.20000000000005</v>
          </cell>
          <cell r="AP83">
            <v>855.6</v>
          </cell>
          <cell r="AQ83">
            <v>561.29999999999995</v>
          </cell>
          <cell r="AR83">
            <v>2122</v>
          </cell>
          <cell r="AS83">
            <v>1727.1</v>
          </cell>
          <cell r="AT83">
            <v>1676.4</v>
          </cell>
          <cell r="AU83">
            <v>408.4</v>
          </cell>
          <cell r="AV83">
            <v>216.79999999999927</v>
          </cell>
          <cell r="CC83">
            <v>3.9183987213196825E-2</v>
          </cell>
          <cell r="CD83">
            <v>4.6407878049386939E-2</v>
          </cell>
          <cell r="CE83">
            <v>5.447621172224501E-2</v>
          </cell>
          <cell r="CF83">
            <v>2.53919000262821E-2</v>
          </cell>
          <cell r="CG83">
            <v>2.1237825052344242E-2</v>
          </cell>
          <cell r="CH83">
            <v>5.076449333404532E-2</v>
          </cell>
          <cell r="CI83">
            <v>3.5992536021391609E-2</v>
          </cell>
          <cell r="CJ83">
            <v>0.14307289840610588</v>
          </cell>
          <cell r="CK83">
            <v>0.11406022982432967</v>
          </cell>
          <cell r="CL83">
            <v>0.10454239317518521</v>
          </cell>
          <cell r="CM83">
            <v>2.7710303836289366E-2</v>
          </cell>
          <cell r="CN83">
            <v>1.6398898671749675E-2</v>
          </cell>
          <cell r="DW83">
            <v>14632.4</v>
          </cell>
          <cell r="DX83">
            <v>15274.7</v>
          </cell>
          <cell r="DY83">
            <v>16207.8</v>
          </cell>
          <cell r="DZ83">
            <v>1367.5</v>
          </cell>
          <cell r="EA83">
            <v>1667</v>
          </cell>
          <cell r="EB83">
            <v>1964.2</v>
          </cell>
          <cell r="EC83">
            <v>2819.8</v>
          </cell>
          <cell r="ED83">
            <v>3381.1</v>
          </cell>
          <cell r="EE83">
            <v>5503.1</v>
          </cell>
          <cell r="EF83">
            <v>7230.2</v>
          </cell>
          <cell r="EG83">
            <v>8906.6</v>
          </cell>
          <cell r="EH83">
            <v>9315</v>
          </cell>
          <cell r="EI83">
            <v>9531.7999999999993</v>
          </cell>
          <cell r="EJ83">
            <v>-5100.6000000000004</v>
          </cell>
          <cell r="EK83">
            <v>-0.34858259752330445</v>
          </cell>
          <cell r="EM83">
            <v>377.6</v>
          </cell>
          <cell r="EN83">
            <v>216.79999999999927</v>
          </cell>
          <cell r="EO83">
            <v>-160.80000000000075</v>
          </cell>
          <cell r="EP83">
            <v>-0.42584745762712062</v>
          </cell>
        </row>
        <row r="84">
          <cell r="AK84">
            <v>0</v>
          </cell>
          <cell r="AL84">
            <v>0</v>
          </cell>
          <cell r="AM84">
            <v>0</v>
          </cell>
          <cell r="AN84">
            <v>0</v>
          </cell>
          <cell r="AO84">
            <v>0</v>
          </cell>
          <cell r="AP84">
            <v>0</v>
          </cell>
          <cell r="AQ84">
            <v>4.0999999999999996</v>
          </cell>
          <cell r="AR84">
            <v>0</v>
          </cell>
          <cell r="AS84">
            <v>4.0999999999999996</v>
          </cell>
          <cell r="AT84">
            <v>0</v>
          </cell>
          <cell r="AU84">
            <v>2.2000000000000002</v>
          </cell>
          <cell r="AV84">
            <v>0</v>
          </cell>
          <cell r="CC84">
            <v>0</v>
          </cell>
          <cell r="CD84">
            <v>0</v>
          </cell>
          <cell r="CE84">
            <v>0</v>
          </cell>
          <cell r="CF84">
            <v>0</v>
          </cell>
          <cell r="CG84">
            <v>0</v>
          </cell>
          <cell r="CH84">
            <v>0</v>
          </cell>
          <cell r="CI84">
            <v>2.629064630103431E-4</v>
          </cell>
          <cell r="CJ84">
            <v>0</v>
          </cell>
          <cell r="CK84">
            <v>2.7077004358737284E-4</v>
          </cell>
          <cell r="CL84">
            <v>0</v>
          </cell>
          <cell r="CM84">
            <v>1.4927195994083402E-4</v>
          </cell>
          <cell r="CN84">
            <v>0</v>
          </cell>
          <cell r="DW84">
            <v>9.6999999999999993</v>
          </cell>
          <cell r="DX84">
            <v>9.6999999999999993</v>
          </cell>
          <cell r="DY84">
            <v>9.6999999999999993</v>
          </cell>
          <cell r="DZ84">
            <v>0</v>
          </cell>
          <cell r="EA84">
            <v>0</v>
          </cell>
          <cell r="EB84">
            <v>0</v>
          </cell>
          <cell r="ED84">
            <v>4.0999999999999996</v>
          </cell>
          <cell r="EE84">
            <v>4.0999999999999996</v>
          </cell>
          <cell r="EF84">
            <v>8.1999999999999993</v>
          </cell>
          <cell r="EG84">
            <v>8.1999999999999993</v>
          </cell>
          <cell r="EH84">
            <v>10.4</v>
          </cell>
          <cell r="EI84">
            <v>10.4</v>
          </cell>
          <cell r="EJ84">
            <v>0.70000000000000107</v>
          </cell>
          <cell r="EK84">
            <v>7.2164948453608435E-2</v>
          </cell>
          <cell r="EM84">
            <v>0</v>
          </cell>
          <cell r="EN84">
            <v>0</v>
          </cell>
          <cell r="EO84">
            <v>0</v>
          </cell>
          <cell r="EP84" t="str">
            <v xml:space="preserve"> </v>
          </cell>
        </row>
        <row r="85">
          <cell r="AK85">
            <v>0</v>
          </cell>
          <cell r="AL85">
            <v>121.4</v>
          </cell>
          <cell r="AM85">
            <v>0</v>
          </cell>
          <cell r="AN85">
            <v>0</v>
          </cell>
          <cell r="AO85">
            <v>150.80000000000001</v>
          </cell>
          <cell r="AP85">
            <v>12</v>
          </cell>
          <cell r="AQ85">
            <v>63</v>
          </cell>
          <cell r="AR85">
            <v>32</v>
          </cell>
          <cell r="AS85">
            <v>39.5</v>
          </cell>
          <cell r="AT85">
            <v>0</v>
          </cell>
          <cell r="AU85">
            <v>0</v>
          </cell>
          <cell r="AV85">
            <v>0</v>
          </cell>
          <cell r="CC85">
            <v>0</v>
          </cell>
          <cell r="CD85">
            <v>6.0378484569666531E-3</v>
          </cell>
          <cell r="CE85">
            <v>0</v>
          </cell>
          <cell r="CF85">
            <v>0</v>
          </cell>
          <cell r="CG85">
            <v>1.0776123882548828E-2</v>
          </cell>
          <cell r="CH85">
            <v>7.1198447873836355E-4</v>
          </cell>
          <cell r="CI85">
            <v>4.0397822365003944E-3</v>
          </cell>
          <cell r="CJ85">
            <v>2.1575554896302489E-3</v>
          </cell>
          <cell r="CK85">
            <v>2.6086382248051774E-3</v>
          </cell>
          <cell r="CL85">
            <v>0</v>
          </cell>
          <cell r="CM85">
            <v>0</v>
          </cell>
          <cell r="CN85">
            <v>0</v>
          </cell>
          <cell r="DW85">
            <v>4609</v>
          </cell>
          <cell r="DX85">
            <v>4609</v>
          </cell>
          <cell r="DY85">
            <v>4730.3999999999996</v>
          </cell>
          <cell r="DZ85">
            <v>0</v>
          </cell>
          <cell r="EA85">
            <v>0</v>
          </cell>
          <cell r="EB85">
            <v>150.80000000000001</v>
          </cell>
          <cell r="EC85">
            <v>162.80000000000001</v>
          </cell>
          <cell r="ED85">
            <v>225.8</v>
          </cell>
          <cell r="EE85">
            <v>257.8</v>
          </cell>
          <cell r="EF85">
            <v>297.3</v>
          </cell>
          <cell r="EG85">
            <v>297.3</v>
          </cell>
          <cell r="EH85">
            <v>297.3</v>
          </cell>
          <cell r="EI85">
            <v>297.3</v>
          </cell>
          <cell r="EJ85">
            <v>-4311.7</v>
          </cell>
          <cell r="EK85">
            <v>-0.93549576914732047</v>
          </cell>
          <cell r="EM85">
            <v>-8059.3</v>
          </cell>
          <cell r="EN85">
            <v>0</v>
          </cell>
          <cell r="EO85">
            <v>8059.3</v>
          </cell>
          <cell r="EP85" t="str">
            <v xml:space="preserve"> </v>
          </cell>
        </row>
        <row r="86">
          <cell r="AK86">
            <v>3393.6</v>
          </cell>
          <cell r="AL86">
            <v>3393.7</v>
          </cell>
          <cell r="AM86">
            <v>3393.7</v>
          </cell>
          <cell r="AN86">
            <v>3393.6000000000004</v>
          </cell>
          <cell r="AO86">
            <v>3393.7</v>
          </cell>
          <cell r="AP86">
            <v>3393.7</v>
          </cell>
          <cell r="AQ86">
            <v>3393.6</v>
          </cell>
          <cell r="AR86">
            <v>3151.3</v>
          </cell>
          <cell r="AS86">
            <v>3151.2</v>
          </cell>
          <cell r="AT86">
            <v>2923.3</v>
          </cell>
          <cell r="AU86">
            <v>2923.3</v>
          </cell>
          <cell r="AV86">
            <v>2923.1999999999971</v>
          </cell>
          <cell r="CC86">
            <v>0.20702908143656307</v>
          </cell>
          <cell r="CD86">
            <v>0.16878621341357272</v>
          </cell>
          <cell r="CE86">
            <v>0.13519262868137688</v>
          </cell>
          <cell r="CF86">
            <v>0.28771269425439377</v>
          </cell>
          <cell r="CG86">
            <v>0.24251280915255935</v>
          </cell>
          <cell r="CH86">
            <v>0.20135514379119868</v>
          </cell>
          <cell r="CI86">
            <v>0.21760960313948791</v>
          </cell>
          <cell r="CJ86">
            <v>0.21247201920224387</v>
          </cell>
          <cell r="CK86">
            <v>0.20810989301281205</v>
          </cell>
          <cell r="CL86">
            <v>0.18230063109581182</v>
          </cell>
          <cell r="CM86">
            <v>0.19834850931592732</v>
          </cell>
          <cell r="CN86">
            <v>0.22111282563311241</v>
          </cell>
          <cell r="DW86">
            <v>33613.599999999999</v>
          </cell>
          <cell r="DX86">
            <v>37007.199999999997</v>
          </cell>
          <cell r="DY86">
            <v>40400.9</v>
          </cell>
          <cell r="DZ86">
            <v>3393.7</v>
          </cell>
          <cell r="EA86">
            <v>6787.3</v>
          </cell>
          <cell r="EB86">
            <v>10181</v>
          </cell>
          <cell r="EC86">
            <v>13574.7</v>
          </cell>
          <cell r="ED86">
            <v>16968.3</v>
          </cell>
          <cell r="EE86">
            <v>20119.599999999999</v>
          </cell>
          <cell r="EF86">
            <v>23270.799999999999</v>
          </cell>
          <cell r="EG86">
            <v>26194.1</v>
          </cell>
          <cell r="EH86">
            <v>29117.4</v>
          </cell>
          <cell r="EI86">
            <v>32040.6</v>
          </cell>
          <cell r="EJ86">
            <v>-1573</v>
          </cell>
          <cell r="EK86">
            <v>-4.6796534735940254E-2</v>
          </cell>
          <cell r="EM86">
            <v>3393.7</v>
          </cell>
          <cell r="EN86">
            <v>2923.1999999999971</v>
          </cell>
          <cell r="EO86">
            <v>-470.50000000000273</v>
          </cell>
          <cell r="EP86">
            <v>-0.13863924330376953</v>
          </cell>
        </row>
        <row r="87">
          <cell r="AK87">
            <v>317.5</v>
          </cell>
          <cell r="AL87">
            <v>105.8</v>
          </cell>
          <cell r="AM87">
            <v>211.7</v>
          </cell>
          <cell r="AN87">
            <v>175.40000000000003</v>
          </cell>
          <cell r="AO87">
            <v>0</v>
          </cell>
          <cell r="AP87">
            <v>0</v>
          </cell>
          <cell r="AQ87">
            <v>163.69999999999999</v>
          </cell>
          <cell r="AR87">
            <v>229.7</v>
          </cell>
          <cell r="AS87">
            <v>0</v>
          </cell>
          <cell r="AT87">
            <v>327.39999999999998</v>
          </cell>
          <cell r="AU87">
            <v>257.2</v>
          </cell>
          <cell r="AV87">
            <v>0</v>
          </cell>
          <cell r="CC87">
            <v>1.9369322653261658E-2</v>
          </cell>
          <cell r="CD87">
            <v>5.2619799567304101E-3</v>
          </cell>
          <cell r="CE87">
            <v>8.4333557744784415E-3</v>
          </cell>
          <cell r="CF87">
            <v>1.4870581851785913E-2</v>
          </cell>
          <cell r="CG87">
            <v>0</v>
          </cell>
          <cell r="CH87">
            <v>0</v>
          </cell>
          <cell r="CI87">
            <v>1.0497021462144675E-2</v>
          </cell>
          <cell r="CJ87">
            <v>1.548720299900213E-2</v>
          </cell>
          <cell r="CK87">
            <v>0</v>
          </cell>
          <cell r="CL87">
            <v>2.041707201476714E-2</v>
          </cell>
          <cell r="CM87">
            <v>1.7451249134901141E-2</v>
          </cell>
          <cell r="CN87">
            <v>0</v>
          </cell>
          <cell r="DW87">
            <v>1959.2</v>
          </cell>
          <cell r="DX87">
            <v>2276.6999999999998</v>
          </cell>
          <cell r="DY87">
            <v>2382.5</v>
          </cell>
          <cell r="DZ87">
            <v>211.7</v>
          </cell>
          <cell r="EA87">
            <v>387.1</v>
          </cell>
          <cell r="EB87">
            <v>387.1</v>
          </cell>
          <cell r="EC87">
            <v>387.1</v>
          </cell>
          <cell r="ED87">
            <v>550.79999999999995</v>
          </cell>
          <cell r="EE87">
            <v>780.5</v>
          </cell>
          <cell r="EF87">
            <v>780.5</v>
          </cell>
          <cell r="EG87">
            <v>1107.9000000000001</v>
          </cell>
          <cell r="EH87">
            <v>1365.1</v>
          </cell>
          <cell r="EI87">
            <v>1365.1</v>
          </cell>
          <cell r="EJ87">
            <v>-594.10000000000014</v>
          </cell>
          <cell r="EK87">
            <v>-0.3032360146998776</v>
          </cell>
          <cell r="EM87">
            <v>0</v>
          </cell>
          <cell r="EN87">
            <v>0</v>
          </cell>
          <cell r="EO87">
            <v>0</v>
          </cell>
          <cell r="EP87" t="str">
            <v xml:space="preserve"> </v>
          </cell>
        </row>
        <row r="88">
          <cell r="AK88">
            <v>0</v>
          </cell>
          <cell r="AL88">
            <v>76</v>
          </cell>
          <cell r="AM88">
            <v>224</v>
          </cell>
          <cell r="AN88">
            <v>71</v>
          </cell>
          <cell r="AO88">
            <v>1135</v>
          </cell>
          <cell r="AP88">
            <v>0</v>
          </cell>
          <cell r="AQ88">
            <v>0</v>
          </cell>
          <cell r="AR88">
            <v>0</v>
          </cell>
          <cell r="AS88">
            <v>0</v>
          </cell>
          <cell r="AT88">
            <v>0</v>
          </cell>
          <cell r="AU88">
            <v>0</v>
          </cell>
          <cell r="AV88">
            <v>0</v>
          </cell>
          <cell r="CC88">
            <v>0</v>
          </cell>
          <cell r="CD88">
            <v>3.7798721806381022E-3</v>
          </cell>
          <cell r="CE88">
            <v>8.9233429073366597E-3</v>
          </cell>
          <cell r="CF88">
            <v>6.0194487541436695E-3</v>
          </cell>
          <cell r="CG88">
            <v>8.1106767948892031E-2</v>
          </cell>
          <cell r="CH88">
            <v>0</v>
          </cell>
          <cell r="CI88">
            <v>0</v>
          </cell>
          <cell r="CJ88">
            <v>0</v>
          </cell>
          <cell r="CK88">
            <v>0</v>
          </cell>
          <cell r="CL88">
            <v>0</v>
          </cell>
          <cell r="CM88">
            <v>0</v>
          </cell>
          <cell r="CN88">
            <v>0</v>
          </cell>
          <cell r="DW88">
            <v>389.5</v>
          </cell>
          <cell r="DX88">
            <v>389.5</v>
          </cell>
          <cell r="DY88">
            <v>465.5</v>
          </cell>
          <cell r="DZ88">
            <v>224</v>
          </cell>
          <cell r="EA88">
            <v>295</v>
          </cell>
          <cell r="EB88">
            <v>1430</v>
          </cell>
          <cell r="EC88">
            <v>1430</v>
          </cell>
          <cell r="ED88">
            <v>1430</v>
          </cell>
          <cell r="EE88">
            <v>1430</v>
          </cell>
          <cell r="EF88">
            <v>1430</v>
          </cell>
          <cell r="EG88">
            <v>1430</v>
          </cell>
          <cell r="EH88">
            <v>1430</v>
          </cell>
          <cell r="EI88">
            <v>1430</v>
          </cell>
          <cell r="EJ88">
            <v>1040.5</v>
          </cell>
          <cell r="EK88">
            <v>2.6713735558408214</v>
          </cell>
          <cell r="EM88">
            <v>0</v>
          </cell>
          <cell r="EN88">
            <v>0</v>
          </cell>
          <cell r="EO88">
            <v>0</v>
          </cell>
          <cell r="EP88" t="str">
            <v xml:space="preserve"> </v>
          </cell>
        </row>
        <row r="89">
          <cell r="AK89">
            <v>0</v>
          </cell>
          <cell r="AL89">
            <v>0</v>
          </cell>
          <cell r="AM89">
            <v>0</v>
          </cell>
          <cell r="AN89">
            <v>0</v>
          </cell>
          <cell r="AO89">
            <v>0</v>
          </cell>
          <cell r="AP89">
            <v>0</v>
          </cell>
          <cell r="AQ89">
            <v>150</v>
          </cell>
          <cell r="AR89">
            <v>130</v>
          </cell>
          <cell r="AS89">
            <v>525.79999999999995</v>
          </cell>
          <cell r="AT89">
            <v>321.7</v>
          </cell>
          <cell r="AU89">
            <v>195.9</v>
          </cell>
          <cell r="AV89">
            <v>0</v>
          </cell>
          <cell r="CC89">
            <v>0</v>
          </cell>
          <cell r="CD89">
            <v>0</v>
          </cell>
          <cell r="CE89">
            <v>0</v>
          </cell>
          <cell r="CF89">
            <v>0</v>
          </cell>
          <cell r="CG89">
            <v>0</v>
          </cell>
          <cell r="CH89">
            <v>0</v>
          </cell>
          <cell r="CI89">
            <v>9.6185291345247479E-3</v>
          </cell>
          <cell r="CJ89">
            <v>8.7650691766228868E-3</v>
          </cell>
          <cell r="CK89">
            <v>3.4724607053229425E-2</v>
          </cell>
          <cell r="CL89">
            <v>2.0061612911272418E-2</v>
          </cell>
          <cell r="CM89">
            <v>1.3291989523822448E-2</v>
          </cell>
          <cell r="CN89">
            <v>0</v>
          </cell>
          <cell r="DW89">
            <v>3553</v>
          </cell>
          <cell r="DX89">
            <v>3553</v>
          </cell>
          <cell r="DY89">
            <v>3553</v>
          </cell>
          <cell r="DZ89">
            <v>0</v>
          </cell>
          <cell r="EA89">
            <v>0</v>
          </cell>
          <cell r="EB89">
            <v>0</v>
          </cell>
          <cell r="ED89">
            <v>150</v>
          </cell>
          <cell r="EE89">
            <v>280</v>
          </cell>
          <cell r="EF89">
            <v>805.8</v>
          </cell>
          <cell r="EG89">
            <v>1127.5</v>
          </cell>
          <cell r="EH89">
            <v>1323.4</v>
          </cell>
          <cell r="EI89">
            <v>1323.4</v>
          </cell>
          <cell r="EJ89">
            <v>-2229.6</v>
          </cell>
          <cell r="EK89">
            <v>-0.62752603433717979</v>
          </cell>
          <cell r="EM89">
            <v>0</v>
          </cell>
          <cell r="EN89">
            <v>0</v>
          </cell>
          <cell r="EO89">
            <v>0</v>
          </cell>
          <cell r="EP89" t="str">
            <v xml:space="preserve"> </v>
          </cell>
        </row>
        <row r="90">
          <cell r="AK90">
            <v>281</v>
          </cell>
          <cell r="AL90">
            <v>264</v>
          </cell>
          <cell r="AM90">
            <v>64</v>
          </cell>
          <cell r="AN90">
            <v>70</v>
          </cell>
          <cell r="AO90">
            <v>70</v>
          </cell>
          <cell r="AP90">
            <v>70</v>
          </cell>
          <cell r="AQ90">
            <v>382</v>
          </cell>
          <cell r="AR90">
            <v>320</v>
          </cell>
          <cell r="AS90">
            <v>137.19999999999999</v>
          </cell>
          <cell r="AT90">
            <v>70</v>
          </cell>
          <cell r="AU90">
            <v>170</v>
          </cell>
          <cell r="AV90">
            <v>105</v>
          </cell>
          <cell r="CC90">
            <v>1.7142613119894581E-2</v>
          </cell>
          <cell r="CD90">
            <v>1.313008231169025E-2</v>
          </cell>
          <cell r="CE90">
            <v>2.5495265449533315E-3</v>
          </cell>
          <cell r="CF90">
            <v>5.9346677857754493E-3</v>
          </cell>
          <cell r="CG90">
            <v>5.0021795210770416E-3</v>
          </cell>
          <cell r="CH90">
            <v>4.1532427926404538E-3</v>
          </cell>
          <cell r="CI90">
            <v>2.4495187529256359E-2</v>
          </cell>
          <cell r="CJ90">
            <v>2.1575554896302487E-2</v>
          </cell>
          <cell r="CK90">
            <v>9.0608902390701355E-3</v>
          </cell>
          <cell r="CL90">
            <v>4.3652872359001222E-3</v>
          </cell>
          <cell r="CM90">
            <v>1.1534651449973538E-2</v>
          </cell>
          <cell r="CN90">
            <v>7.9422710356721483E-3</v>
          </cell>
          <cell r="DW90">
            <v>1239.9000000000001</v>
          </cell>
          <cell r="DX90">
            <v>1520.9</v>
          </cell>
          <cell r="DY90">
            <v>1784.9</v>
          </cell>
          <cell r="DZ90">
            <v>64</v>
          </cell>
          <cell r="EA90">
            <v>134</v>
          </cell>
          <cell r="EB90">
            <v>204</v>
          </cell>
          <cell r="EC90">
            <v>274</v>
          </cell>
          <cell r="ED90">
            <v>656</v>
          </cell>
          <cell r="EE90">
            <v>976</v>
          </cell>
          <cell r="EF90">
            <v>1113.2</v>
          </cell>
          <cell r="EG90">
            <v>1183.2</v>
          </cell>
          <cell r="EH90">
            <v>1353.2</v>
          </cell>
          <cell r="EI90">
            <v>1458.2</v>
          </cell>
          <cell r="EJ90">
            <v>218.29999999999995</v>
          </cell>
          <cell r="EK90">
            <v>0.17606258569239452</v>
          </cell>
          <cell r="EM90">
            <v>64</v>
          </cell>
          <cell r="EN90">
            <v>105</v>
          </cell>
          <cell r="EO90">
            <v>41</v>
          </cell>
          <cell r="EP90">
            <v>0.640625</v>
          </cell>
        </row>
        <row r="91">
          <cell r="AK91">
            <v>0</v>
          </cell>
          <cell r="AL91">
            <v>0</v>
          </cell>
          <cell r="AM91">
            <v>0</v>
          </cell>
          <cell r="AN91">
            <v>0</v>
          </cell>
          <cell r="AO91">
            <v>0</v>
          </cell>
          <cell r="AP91">
            <v>0</v>
          </cell>
          <cell r="AQ91">
            <v>0</v>
          </cell>
          <cell r="AR91">
            <v>0</v>
          </cell>
          <cell r="AS91">
            <v>0</v>
          </cell>
          <cell r="AT91">
            <v>275.3</v>
          </cell>
          <cell r="AU91">
            <v>0</v>
          </cell>
          <cell r="AV91">
            <v>0</v>
          </cell>
          <cell r="CC91">
            <v>0</v>
          </cell>
          <cell r="CD91">
            <v>0</v>
          </cell>
          <cell r="CE91">
            <v>0</v>
          </cell>
          <cell r="CF91">
            <v>0</v>
          </cell>
          <cell r="CG91">
            <v>0</v>
          </cell>
          <cell r="CH91">
            <v>0</v>
          </cell>
          <cell r="CI91">
            <v>0</v>
          </cell>
          <cell r="CJ91">
            <v>0</v>
          </cell>
          <cell r="CK91">
            <v>0</v>
          </cell>
          <cell r="CL91">
            <v>1.716805108633291E-2</v>
          </cell>
          <cell r="CM91">
            <v>0</v>
          </cell>
          <cell r="CN91">
            <v>0</v>
          </cell>
          <cell r="EG91">
            <v>275.3</v>
          </cell>
          <cell r="EH91">
            <v>275.3</v>
          </cell>
          <cell r="EI91">
            <v>275.3</v>
          </cell>
          <cell r="EJ91">
            <v>275.3</v>
          </cell>
          <cell r="EK91" t="str">
            <v xml:space="preserve"> </v>
          </cell>
          <cell r="EM91">
            <v>0</v>
          </cell>
          <cell r="EN91">
            <v>0</v>
          </cell>
          <cell r="EO91">
            <v>0</v>
          </cell>
          <cell r="EP91" t="str">
            <v xml:space="preserve"> </v>
          </cell>
        </row>
        <row r="93">
          <cell r="AK93">
            <v>16391.900000000001</v>
          </cell>
          <cell r="AL93">
            <v>20106.5</v>
          </cell>
          <cell r="AM93">
            <v>25102.700000000004</v>
          </cell>
          <cell r="AN93">
            <v>11795.1</v>
          </cell>
          <cell r="AO93">
            <v>13993.899999999998</v>
          </cell>
          <cell r="AP93">
            <v>16854.3</v>
          </cell>
          <cell r="AQ93">
            <v>15594.9</v>
          </cell>
          <cell r="AR93">
            <v>14831.6</v>
          </cell>
          <cell r="AS93">
            <v>15142</v>
          </cell>
          <cell r="AT93">
            <v>16035.6</v>
          </cell>
          <cell r="AU93">
            <v>14738.2</v>
          </cell>
          <cell r="AV93">
            <v>13220.399999999991</v>
          </cell>
          <cell r="CC93">
            <v>0.98950091203582269</v>
          </cell>
          <cell r="CD93">
            <v>0.98073757242682646</v>
          </cell>
          <cell r="CE93">
            <v>0.99400064534890664</v>
          </cell>
          <cell r="CF93">
            <v>0.98702003374282554</v>
          </cell>
          <cell r="CG93">
            <v>0.9890523728195858</v>
          </cell>
          <cell r="CH93">
            <v>0.99091033148810681</v>
          </cell>
          <cell r="CI93">
            <v>0.99017627557727195</v>
          </cell>
          <cell r="CJ93">
            <v>0.98967070309339522</v>
          </cell>
          <cell r="CK93">
            <v>0.98988905032360308</v>
          </cell>
          <cell r="CL93">
            <v>0.98586894160492911</v>
          </cell>
          <cell r="CM93">
            <v>0.98463177321518236</v>
          </cell>
          <cell r="CN93">
            <v>0.98286738676590724</v>
          </cell>
          <cell r="DW93">
            <v>201005.3</v>
          </cell>
          <cell r="DX93">
            <v>217397.2</v>
          </cell>
          <cell r="DY93">
            <v>237503.7</v>
          </cell>
          <cell r="DZ93">
            <v>25102.7</v>
          </cell>
          <cell r="EA93">
            <v>36897.800000000003</v>
          </cell>
          <cell r="EB93">
            <v>50891.7</v>
          </cell>
          <cell r="EC93">
            <v>67746</v>
          </cell>
          <cell r="ED93">
            <v>83340.899999999994</v>
          </cell>
          <cell r="EE93">
            <v>98172.5</v>
          </cell>
          <cell r="EF93">
            <v>113314.5</v>
          </cell>
          <cell r="EG93">
            <v>129350.1</v>
          </cell>
          <cell r="EH93">
            <v>144088.29999999999</v>
          </cell>
          <cell r="EI93">
            <v>157308.69999999998</v>
          </cell>
          <cell r="EJ93">
            <v>-43696.600000000006</v>
          </cell>
          <cell r="EK93">
            <v>-0.21739028771878155</v>
          </cell>
          <cell r="EM93">
            <v>6750.1</v>
          </cell>
          <cell r="EN93">
            <v>13220.399999999991</v>
          </cell>
          <cell r="EO93">
            <v>6470.2999999999902</v>
          </cell>
          <cell r="EP93">
            <v>0.95854876224055796</v>
          </cell>
        </row>
        <row r="95">
          <cell r="DW95" t="str">
            <v xml:space="preserve">          ACUMULADO HASTA EL MES:</v>
          </cell>
          <cell r="EM95" t="str">
            <v xml:space="preserve">           GASTO DURANTE EL MES:</v>
          </cell>
        </row>
        <row r="97">
          <cell r="AK97">
            <v>37196</v>
          </cell>
          <cell r="AL97">
            <v>37226</v>
          </cell>
          <cell r="AM97">
            <v>37257</v>
          </cell>
          <cell r="AN97">
            <v>37288</v>
          </cell>
          <cell r="AO97">
            <v>37316</v>
          </cell>
          <cell r="AP97">
            <v>37347</v>
          </cell>
          <cell r="AQ97">
            <v>37377</v>
          </cell>
          <cell r="AR97">
            <v>37408</v>
          </cell>
          <cell r="AS97">
            <v>37438</v>
          </cell>
          <cell r="AT97">
            <v>37469</v>
          </cell>
          <cell r="AU97">
            <v>37500</v>
          </cell>
          <cell r="AV97">
            <v>37530</v>
          </cell>
          <cell r="CC97">
            <v>37196</v>
          </cell>
          <cell r="CD97">
            <v>37226</v>
          </cell>
          <cell r="CE97">
            <v>37257</v>
          </cell>
          <cell r="CF97">
            <v>37288</v>
          </cell>
          <cell r="CG97">
            <v>37316</v>
          </cell>
          <cell r="CH97">
            <v>37347</v>
          </cell>
          <cell r="CI97">
            <v>37377</v>
          </cell>
          <cell r="CJ97">
            <v>37408</v>
          </cell>
          <cell r="CK97">
            <v>37438</v>
          </cell>
          <cell r="CL97">
            <v>37469</v>
          </cell>
          <cell r="CM97">
            <v>37500</v>
          </cell>
          <cell r="CN97">
            <v>37530</v>
          </cell>
          <cell r="DW97">
            <v>37165</v>
          </cell>
          <cell r="DX97">
            <v>37196</v>
          </cell>
          <cell r="DY97">
            <v>37226</v>
          </cell>
          <cell r="DZ97">
            <v>37257</v>
          </cell>
          <cell r="EA97">
            <v>37288</v>
          </cell>
          <cell r="EB97">
            <v>37316</v>
          </cell>
          <cell r="EC97">
            <v>37347</v>
          </cell>
          <cell r="ED97">
            <v>37377</v>
          </cell>
          <cell r="EE97">
            <v>37408</v>
          </cell>
          <cell r="EF97">
            <v>37438</v>
          </cell>
          <cell r="EG97">
            <v>37469</v>
          </cell>
          <cell r="EH97">
            <v>37500</v>
          </cell>
          <cell r="EI97">
            <v>37530</v>
          </cell>
          <cell r="EJ97" t="str">
            <v>VARIACION</v>
          </cell>
          <cell r="EM97">
            <v>37165</v>
          </cell>
          <cell r="EN97">
            <v>37530</v>
          </cell>
          <cell r="EO97" t="str">
            <v>VARIACION</v>
          </cell>
        </row>
        <row r="99">
          <cell r="AK99">
            <v>-2000</v>
          </cell>
          <cell r="AL99">
            <v>2000</v>
          </cell>
          <cell r="AM99">
            <v>0</v>
          </cell>
          <cell r="AN99">
            <v>0</v>
          </cell>
          <cell r="AO99">
            <v>0</v>
          </cell>
          <cell r="AP99">
            <v>0</v>
          </cell>
          <cell r="AQ99">
            <v>0</v>
          </cell>
          <cell r="AR99">
            <v>0</v>
          </cell>
          <cell r="AS99">
            <v>0</v>
          </cell>
          <cell r="AT99">
            <v>1000</v>
          </cell>
          <cell r="AU99">
            <v>0</v>
          </cell>
          <cell r="AV99">
            <v>0</v>
          </cell>
          <cell r="DW99">
            <v>500</v>
          </cell>
          <cell r="DX99">
            <v>-1500</v>
          </cell>
          <cell r="DY99">
            <v>500</v>
          </cell>
          <cell r="DZ99">
            <v>0</v>
          </cell>
          <cell r="EA99">
            <v>0</v>
          </cell>
          <cell r="EB99">
            <v>0</v>
          </cell>
          <cell r="EG99">
            <v>1000</v>
          </cell>
          <cell r="EH99">
            <v>1000</v>
          </cell>
          <cell r="EI99">
            <v>1000</v>
          </cell>
          <cell r="EJ99">
            <v>500</v>
          </cell>
          <cell r="EK99">
            <v>1</v>
          </cell>
          <cell r="EM99">
            <v>0</v>
          </cell>
          <cell r="EN99">
            <v>0</v>
          </cell>
          <cell r="EO99">
            <v>0</v>
          </cell>
          <cell r="EP99" t="str">
            <v xml:space="preserve"> </v>
          </cell>
        </row>
        <row r="100">
          <cell r="AK100">
            <v>5181.6000000000004</v>
          </cell>
          <cell r="AL100">
            <v>6381.5</v>
          </cell>
          <cell r="AM100">
            <v>928</v>
          </cell>
          <cell r="AN100">
            <v>0</v>
          </cell>
          <cell r="AO100">
            <v>0</v>
          </cell>
          <cell r="AP100">
            <v>0</v>
          </cell>
          <cell r="AQ100">
            <v>600</v>
          </cell>
          <cell r="AR100">
            <v>0</v>
          </cell>
          <cell r="AS100">
            <v>0</v>
          </cell>
          <cell r="AT100">
            <v>0</v>
          </cell>
          <cell r="AU100">
            <v>0</v>
          </cell>
          <cell r="AV100">
            <v>0</v>
          </cell>
          <cell r="CC100">
            <v>0.11146701659657311</v>
          </cell>
          <cell r="CD100">
            <v>5.6217487633738419E-2</v>
          </cell>
          <cell r="CE100">
            <v>8.4076629324442466E-3</v>
          </cell>
          <cell r="CF100">
            <v>0</v>
          </cell>
          <cell r="CG100">
            <v>0</v>
          </cell>
          <cell r="CH100">
            <v>0</v>
          </cell>
          <cell r="CI100">
            <v>1.2467428842149884E-2</v>
          </cell>
          <cell r="CJ100">
            <v>0</v>
          </cell>
          <cell r="CK100">
            <v>0</v>
          </cell>
          <cell r="CL100">
            <v>0</v>
          </cell>
          <cell r="CM100">
            <v>0</v>
          </cell>
          <cell r="CN100">
            <v>0</v>
          </cell>
          <cell r="DX100">
            <v>5181.6000000000004</v>
          </cell>
          <cell r="DY100">
            <v>11563.1</v>
          </cell>
          <cell r="DZ100">
            <v>928</v>
          </cell>
          <cell r="EA100">
            <v>928</v>
          </cell>
          <cell r="EB100">
            <v>928</v>
          </cell>
          <cell r="EC100">
            <v>928</v>
          </cell>
          <cell r="ED100">
            <v>1528</v>
          </cell>
          <cell r="EE100">
            <v>1528</v>
          </cell>
          <cell r="EF100">
            <v>1528</v>
          </cell>
          <cell r="EG100">
            <v>1528</v>
          </cell>
          <cell r="EH100">
            <v>1528</v>
          </cell>
          <cell r="EI100">
            <v>1528</v>
          </cell>
          <cell r="EJ100">
            <v>1528</v>
          </cell>
          <cell r="EK100" t="str">
            <v xml:space="preserve"> </v>
          </cell>
          <cell r="EM100">
            <v>0</v>
          </cell>
          <cell r="EN100">
            <v>0</v>
          </cell>
          <cell r="EO100">
            <v>0</v>
          </cell>
          <cell r="EP100" t="str">
            <v xml:space="preserve"> </v>
          </cell>
        </row>
        <row r="101">
          <cell r="AK101">
            <v>45</v>
          </cell>
          <cell r="AL101">
            <v>994</v>
          </cell>
          <cell r="AM101">
            <v>5</v>
          </cell>
          <cell r="AN101">
            <v>0</v>
          </cell>
          <cell r="AO101">
            <v>0</v>
          </cell>
          <cell r="AP101">
            <v>0</v>
          </cell>
          <cell r="AQ101">
            <v>0</v>
          </cell>
          <cell r="AR101">
            <v>0</v>
          </cell>
          <cell r="AS101">
            <v>150</v>
          </cell>
          <cell r="AT101">
            <v>50</v>
          </cell>
          <cell r="AU101">
            <v>20</v>
          </cell>
          <cell r="AV101">
            <v>508.70000000000005</v>
          </cell>
          <cell r="CC101">
            <v>9.6804379860386557E-4</v>
          </cell>
          <cell r="CD101">
            <v>8.7565905677248288E-3</v>
          </cell>
          <cell r="CE101">
            <v>4.5299908041186677E-5</v>
          </cell>
          <cell r="CF101">
            <v>0</v>
          </cell>
          <cell r="CG101">
            <v>0</v>
          </cell>
          <cell r="CH101">
            <v>0</v>
          </cell>
          <cell r="CI101">
            <v>0</v>
          </cell>
          <cell r="CJ101">
            <v>0</v>
          </cell>
          <cell r="CK101">
            <v>2.8984443083249116E-3</v>
          </cell>
          <cell r="CL101">
            <v>1.1524162711958163E-3</v>
          </cell>
          <cell r="CM101">
            <v>5.6301709601412045E-4</v>
          </cell>
          <cell r="CN101">
            <v>1.0153834484713364E-2</v>
          </cell>
          <cell r="DW101">
            <v>3045</v>
          </cell>
          <cell r="DX101">
            <v>3090</v>
          </cell>
          <cell r="DY101">
            <v>4084</v>
          </cell>
          <cell r="DZ101">
            <v>5</v>
          </cell>
          <cell r="EA101">
            <v>5</v>
          </cell>
          <cell r="EB101">
            <v>5</v>
          </cell>
          <cell r="EC101">
            <v>5</v>
          </cell>
          <cell r="ED101">
            <v>5</v>
          </cell>
          <cell r="EE101">
            <v>5</v>
          </cell>
          <cell r="EF101">
            <v>155</v>
          </cell>
          <cell r="EG101">
            <v>205</v>
          </cell>
          <cell r="EH101">
            <v>225</v>
          </cell>
          <cell r="EI101">
            <v>733.7</v>
          </cell>
          <cell r="EJ101">
            <v>-2311.3000000000002</v>
          </cell>
          <cell r="EK101">
            <v>-0.75904761904761897</v>
          </cell>
          <cell r="EM101">
            <v>265</v>
          </cell>
          <cell r="EN101">
            <v>508.70000000000005</v>
          </cell>
          <cell r="EO101">
            <v>243.70000000000005</v>
          </cell>
          <cell r="EP101">
            <v>0.91962264150943418</v>
          </cell>
        </row>
        <row r="102">
          <cell r="AK102">
            <v>0</v>
          </cell>
          <cell r="AL102">
            <v>0</v>
          </cell>
          <cell r="AM102">
            <v>0</v>
          </cell>
          <cell r="AN102">
            <v>0</v>
          </cell>
          <cell r="AO102">
            <v>22</v>
          </cell>
          <cell r="AP102">
            <v>0</v>
          </cell>
          <cell r="AQ102">
            <v>0</v>
          </cell>
          <cell r="AR102">
            <v>0</v>
          </cell>
          <cell r="AS102">
            <v>0</v>
          </cell>
          <cell r="AT102">
            <v>2000</v>
          </cell>
          <cell r="AU102">
            <v>0</v>
          </cell>
          <cell r="AV102">
            <v>0</v>
          </cell>
          <cell r="CC102">
            <v>0</v>
          </cell>
          <cell r="CD102">
            <v>0</v>
          </cell>
          <cell r="CE102">
            <v>0</v>
          </cell>
          <cell r="CF102">
            <v>0</v>
          </cell>
          <cell r="CG102">
            <v>3.8942808944809188E-4</v>
          </cell>
          <cell r="CH102">
            <v>0</v>
          </cell>
          <cell r="CI102">
            <v>0</v>
          </cell>
          <cell r="CJ102">
            <v>0</v>
          </cell>
          <cell r="CK102">
            <v>0</v>
          </cell>
          <cell r="CL102">
            <v>4.6096650847832654E-2</v>
          </cell>
          <cell r="CM102">
            <v>0</v>
          </cell>
          <cell r="CN102">
            <v>0</v>
          </cell>
          <cell r="EB102">
            <v>22</v>
          </cell>
          <cell r="EC102">
            <v>22</v>
          </cell>
          <cell r="ED102">
            <v>22</v>
          </cell>
          <cell r="EE102">
            <v>22</v>
          </cell>
          <cell r="EF102">
            <v>22</v>
          </cell>
          <cell r="EG102">
            <v>2022</v>
          </cell>
          <cell r="EH102">
            <v>2022</v>
          </cell>
          <cell r="EI102">
            <v>2022</v>
          </cell>
          <cell r="EJ102">
            <v>2022</v>
          </cell>
          <cell r="EK102" t="str">
            <v xml:space="preserve"> </v>
          </cell>
          <cell r="EM102">
            <v>0</v>
          </cell>
          <cell r="EN102">
            <v>0</v>
          </cell>
          <cell r="EO102">
            <v>0</v>
          </cell>
          <cell r="EP102" t="str">
            <v xml:space="preserve"> </v>
          </cell>
        </row>
        <row r="103">
          <cell r="AR103">
            <v>50</v>
          </cell>
          <cell r="AS103">
            <v>0</v>
          </cell>
          <cell r="AT103">
            <v>0</v>
          </cell>
          <cell r="AU103">
            <v>0</v>
          </cell>
          <cell r="AV103">
            <v>0</v>
          </cell>
          <cell r="CJ103">
            <v>1.3334933525356377E-3</v>
          </cell>
          <cell r="CK103">
            <v>0</v>
          </cell>
          <cell r="CL103">
            <v>0</v>
          </cell>
          <cell r="CM103">
            <v>0</v>
          </cell>
          <cell r="CN103">
            <v>0</v>
          </cell>
          <cell r="EE103">
            <v>50</v>
          </cell>
          <cell r="EF103">
            <v>50</v>
          </cell>
          <cell r="EG103">
            <v>50</v>
          </cell>
          <cell r="EH103">
            <v>50</v>
          </cell>
          <cell r="EI103">
            <v>50</v>
          </cell>
          <cell r="EJ103">
            <v>50</v>
          </cell>
          <cell r="EK103" t="str">
            <v xml:space="preserve"> </v>
          </cell>
          <cell r="EM103">
            <v>0</v>
          </cell>
          <cell r="EN103">
            <v>0</v>
          </cell>
          <cell r="EO103">
            <v>0</v>
          </cell>
          <cell r="EP103" t="str">
            <v xml:space="preserve"> </v>
          </cell>
        </row>
        <row r="104">
          <cell r="AK104">
            <v>0</v>
          </cell>
          <cell r="AL104">
            <v>0</v>
          </cell>
          <cell r="AM104">
            <v>0</v>
          </cell>
          <cell r="AN104">
            <v>0</v>
          </cell>
          <cell r="AO104">
            <v>0</v>
          </cell>
          <cell r="AP104">
            <v>0</v>
          </cell>
          <cell r="AQ104">
            <v>0</v>
          </cell>
          <cell r="AR104">
            <v>0</v>
          </cell>
          <cell r="AS104">
            <v>0</v>
          </cell>
          <cell r="AT104">
            <v>0</v>
          </cell>
          <cell r="AU104">
            <v>0</v>
          </cell>
          <cell r="AV104">
            <v>0</v>
          </cell>
          <cell r="CC104">
            <v>0</v>
          </cell>
          <cell r="CD104">
            <v>0</v>
          </cell>
          <cell r="CE104">
            <v>0</v>
          </cell>
          <cell r="CF104">
            <v>0</v>
          </cell>
          <cell r="CG104">
            <v>0</v>
          </cell>
          <cell r="CH104">
            <v>0</v>
          </cell>
          <cell r="CI104">
            <v>0</v>
          </cell>
          <cell r="CJ104">
            <v>0</v>
          </cell>
          <cell r="CK104">
            <v>0</v>
          </cell>
          <cell r="CL104">
            <v>0</v>
          </cell>
          <cell r="CM104">
            <v>0</v>
          </cell>
          <cell r="CN104">
            <v>0</v>
          </cell>
          <cell r="EJ104">
            <v>0</v>
          </cell>
          <cell r="EK104" t="str">
            <v xml:space="preserve"> </v>
          </cell>
          <cell r="EM104">
            <v>0</v>
          </cell>
          <cell r="EN104">
            <v>0</v>
          </cell>
          <cell r="EO104">
            <v>0</v>
          </cell>
          <cell r="EP104" t="str">
            <v xml:space="preserve"> </v>
          </cell>
        </row>
        <row r="105">
          <cell r="AK105">
            <v>0</v>
          </cell>
          <cell r="AL105">
            <v>0</v>
          </cell>
          <cell r="AM105">
            <v>0</v>
          </cell>
          <cell r="AN105">
            <v>0</v>
          </cell>
          <cell r="AO105">
            <v>0</v>
          </cell>
          <cell r="AP105">
            <v>0</v>
          </cell>
          <cell r="AQ105">
            <v>0</v>
          </cell>
          <cell r="AR105">
            <v>46.6</v>
          </cell>
          <cell r="AS105">
            <v>-6</v>
          </cell>
          <cell r="AT105">
            <v>0</v>
          </cell>
          <cell r="AU105">
            <v>194.3</v>
          </cell>
          <cell r="AV105">
            <v>0</v>
          </cell>
          <cell r="CC105">
            <v>0</v>
          </cell>
          <cell r="CD105">
            <v>0</v>
          </cell>
          <cell r="CE105">
            <v>0</v>
          </cell>
          <cell r="CF105">
            <v>0</v>
          </cell>
          <cell r="CG105">
            <v>0</v>
          </cell>
          <cell r="CH105">
            <v>0</v>
          </cell>
          <cell r="CI105">
            <v>0</v>
          </cell>
          <cell r="CJ105">
            <v>1.2428158045632142E-3</v>
          </cell>
          <cell r="CK105">
            <v>-1.1593777233299646E-4</v>
          </cell>
          <cell r="CL105">
            <v>0</v>
          </cell>
          <cell r="CM105">
            <v>5.4697110877771809E-3</v>
          </cell>
          <cell r="CN105">
            <v>0</v>
          </cell>
          <cell r="EE105">
            <v>46.6</v>
          </cell>
          <cell r="EF105">
            <v>40.6</v>
          </cell>
          <cell r="EG105">
            <v>40.6</v>
          </cell>
          <cell r="EH105">
            <v>234.9</v>
          </cell>
          <cell r="EI105">
            <v>234.9</v>
          </cell>
          <cell r="EJ105">
            <v>234.9</v>
          </cell>
          <cell r="EK105" t="str">
            <v xml:space="preserve"> </v>
          </cell>
          <cell r="EM105">
            <v>0</v>
          </cell>
          <cell r="EN105">
            <v>0</v>
          </cell>
          <cell r="EO105">
            <v>0</v>
          </cell>
          <cell r="EP105" t="str">
            <v xml:space="preserve"> </v>
          </cell>
        </row>
        <row r="106">
          <cell r="AK106">
            <v>64.8</v>
          </cell>
          <cell r="AL106">
            <v>145.80000000000001</v>
          </cell>
          <cell r="AM106">
            <v>56.7</v>
          </cell>
          <cell r="AN106">
            <v>57.7</v>
          </cell>
          <cell r="AO106">
            <v>57.699999999999989</v>
          </cell>
          <cell r="AP106">
            <v>57.7</v>
          </cell>
          <cell r="AQ106">
            <v>57.6</v>
          </cell>
          <cell r="AR106">
            <v>57.7</v>
          </cell>
          <cell r="AS106">
            <v>57.7</v>
          </cell>
          <cell r="AT106">
            <v>85.3</v>
          </cell>
          <cell r="AU106">
            <v>85.3</v>
          </cell>
          <cell r="AV106">
            <v>85.300000000000068</v>
          </cell>
          <cell r="CC106">
            <v>1.3939830699895666E-3</v>
          </cell>
          <cell r="CD106">
            <v>1.2844174092296579E-3</v>
          </cell>
          <cell r="CE106">
            <v>5.137009571870569E-4</v>
          </cell>
          <cell r="CF106">
            <v>1.251607893155635E-3</v>
          </cell>
          <cell r="CG106">
            <v>1.0213636709615862E-3</v>
          </cell>
          <cell r="CH106">
            <v>1.3376205191451282E-3</v>
          </cell>
          <cell r="CI106">
            <v>1.1968731688463889E-3</v>
          </cell>
          <cell r="CJ106">
            <v>1.538851328826126E-3</v>
          </cell>
          <cell r="CK106">
            <v>1.1149349106023161E-3</v>
          </cell>
          <cell r="CL106">
            <v>1.9660221586600625E-3</v>
          </cell>
          <cell r="CM106">
            <v>2.4012679145002237E-3</v>
          </cell>
          <cell r="CN106">
            <v>1.7026185994614715E-3</v>
          </cell>
          <cell r="DW106">
            <v>189.5</v>
          </cell>
          <cell r="DX106">
            <v>254.3</v>
          </cell>
          <cell r="DY106">
            <v>400.1</v>
          </cell>
          <cell r="DZ106">
            <v>56.7</v>
          </cell>
          <cell r="EA106">
            <v>114.4</v>
          </cell>
          <cell r="EB106">
            <v>172.1</v>
          </cell>
          <cell r="EC106">
            <v>229.8</v>
          </cell>
          <cell r="ED106">
            <v>287.39999999999998</v>
          </cell>
          <cell r="EE106">
            <v>345.1</v>
          </cell>
          <cell r="EF106">
            <v>402.8</v>
          </cell>
          <cell r="EG106">
            <v>488.1</v>
          </cell>
          <cell r="EH106">
            <v>573.4</v>
          </cell>
          <cell r="EI106">
            <v>658.7</v>
          </cell>
          <cell r="EJ106">
            <v>469.20000000000005</v>
          </cell>
          <cell r="EK106">
            <v>2.4759894459102907</v>
          </cell>
          <cell r="EM106">
            <v>0</v>
          </cell>
          <cell r="EN106">
            <v>85.300000000000068</v>
          </cell>
          <cell r="EO106">
            <v>85.300000000000068</v>
          </cell>
          <cell r="EP106" t="str">
            <v xml:space="preserve"> </v>
          </cell>
        </row>
        <row r="107">
          <cell r="AK107">
            <v>259.5</v>
          </cell>
          <cell r="AL107">
            <v>584.20000000000005</v>
          </cell>
          <cell r="AM107">
            <v>227.1</v>
          </cell>
          <cell r="AN107">
            <v>231.1</v>
          </cell>
          <cell r="AO107">
            <v>231.09999999999997</v>
          </cell>
          <cell r="AP107">
            <v>231</v>
          </cell>
          <cell r="AQ107">
            <v>231.1</v>
          </cell>
          <cell r="AR107">
            <v>231.1</v>
          </cell>
          <cell r="AS107">
            <v>231</v>
          </cell>
          <cell r="AT107">
            <v>341.8</v>
          </cell>
          <cell r="AU107">
            <v>341.7</v>
          </cell>
          <cell r="AV107">
            <v>341.69999999999982</v>
          </cell>
          <cell r="CC107">
            <v>5.5823859052822914E-3</v>
          </cell>
          <cell r="CD107">
            <v>5.1464790841698645E-3</v>
          </cell>
          <cell r="CE107">
            <v>2.057521823230699E-3</v>
          </cell>
          <cell r="CF107">
            <v>5.0129390660011656E-3</v>
          </cell>
          <cell r="CG107">
            <v>4.090765066884273E-3</v>
          </cell>
          <cell r="CH107">
            <v>5.35511854285138E-3</v>
          </cell>
          <cell r="CI107">
            <v>4.8020380090347302E-3</v>
          </cell>
          <cell r="CJ107">
            <v>6.1634062754197172E-3</v>
          </cell>
          <cell r="CK107">
            <v>4.463604234820364E-3</v>
          </cell>
          <cell r="CL107">
            <v>7.8779176298945999E-3</v>
          </cell>
          <cell r="CM107">
            <v>9.6191470854012483E-3</v>
          </cell>
          <cell r="CN107">
            <v>6.8204545772096604E-3</v>
          </cell>
          <cell r="DW107">
            <v>1272.4000000000001</v>
          </cell>
          <cell r="DX107">
            <v>1531.9</v>
          </cell>
          <cell r="DY107">
            <v>2116.1</v>
          </cell>
          <cell r="DZ107">
            <v>227.1</v>
          </cell>
          <cell r="EA107">
            <v>458.2</v>
          </cell>
          <cell r="EB107">
            <v>689.3</v>
          </cell>
          <cell r="EC107">
            <v>920.3</v>
          </cell>
          <cell r="ED107">
            <v>1151.4000000000001</v>
          </cell>
          <cell r="EE107">
            <v>1382.5</v>
          </cell>
          <cell r="EF107">
            <v>1613.5</v>
          </cell>
          <cell r="EG107">
            <v>1955.3</v>
          </cell>
          <cell r="EH107">
            <v>2297</v>
          </cell>
          <cell r="EI107">
            <v>2638.7</v>
          </cell>
          <cell r="EJ107">
            <v>1366.2999999999997</v>
          </cell>
          <cell r="EK107">
            <v>1.0737975479408988</v>
          </cell>
          <cell r="EM107">
            <v>0</v>
          </cell>
          <cell r="EN107">
            <v>341.69999999999982</v>
          </cell>
          <cell r="EO107">
            <v>341.69999999999982</v>
          </cell>
          <cell r="EP107" t="str">
            <v xml:space="preserve"> </v>
          </cell>
        </row>
        <row r="108">
          <cell r="AK108">
            <v>92.3</v>
          </cell>
          <cell r="AL108">
            <v>207.7</v>
          </cell>
          <cell r="AM108">
            <v>80.8</v>
          </cell>
          <cell r="AN108">
            <v>82.100000000000009</v>
          </cell>
          <cell r="AO108">
            <v>82.199999999999989</v>
          </cell>
          <cell r="AP108">
            <v>82.1</v>
          </cell>
          <cell r="AQ108">
            <v>82.2</v>
          </cell>
          <cell r="AR108">
            <v>82.1</v>
          </cell>
          <cell r="AS108">
            <v>82.2</v>
          </cell>
          <cell r="AT108">
            <v>121.5</v>
          </cell>
          <cell r="AU108">
            <v>121.5</v>
          </cell>
          <cell r="AV108">
            <v>121.5</v>
          </cell>
          <cell r="CC108">
            <v>1.9855653913585943E-3</v>
          </cell>
          <cell r="CD108">
            <v>1.8297221940809323E-3</v>
          </cell>
          <cell r="CE108">
            <v>7.3204651394557661E-4</v>
          </cell>
          <cell r="CF108">
            <v>1.7808840212838414E-3</v>
          </cell>
          <cell r="CG108">
            <v>1.4550449523924158E-3</v>
          </cell>
          <cell r="CH108">
            <v>1.9032694041909016E-3</v>
          </cell>
          <cell r="CI108">
            <v>1.7080377513745341E-3</v>
          </cell>
          <cell r="CJ108">
            <v>2.1895960848635166E-3</v>
          </cell>
          <cell r="CK108">
            <v>1.5883474809620516E-3</v>
          </cell>
          <cell r="CL108">
            <v>2.8003715390058337E-3</v>
          </cell>
          <cell r="CM108">
            <v>3.4203288582857817E-3</v>
          </cell>
          <cell r="CN108">
            <v>2.4251835853993978E-3</v>
          </cell>
          <cell r="DW108">
            <v>1246.4000000000001</v>
          </cell>
          <cell r="DX108">
            <v>1338.7</v>
          </cell>
          <cell r="DY108">
            <v>1546.4</v>
          </cell>
          <cell r="DZ108">
            <v>80.8</v>
          </cell>
          <cell r="EA108">
            <v>162.9</v>
          </cell>
          <cell r="EB108">
            <v>245.1</v>
          </cell>
          <cell r="EC108">
            <v>327.2</v>
          </cell>
          <cell r="ED108">
            <v>409.4</v>
          </cell>
          <cell r="EE108">
            <v>491.5</v>
          </cell>
          <cell r="EF108">
            <v>573.70000000000005</v>
          </cell>
          <cell r="EG108">
            <v>695.2</v>
          </cell>
          <cell r="EH108">
            <v>816.7</v>
          </cell>
          <cell r="EI108">
            <v>938.2</v>
          </cell>
          <cell r="EJ108">
            <v>-308.20000000000005</v>
          </cell>
          <cell r="EK108">
            <v>-0.24727214377406936</v>
          </cell>
          <cell r="EM108">
            <v>0</v>
          </cell>
          <cell r="EN108">
            <v>121.5</v>
          </cell>
          <cell r="EO108">
            <v>121.5</v>
          </cell>
          <cell r="EP108" t="str">
            <v xml:space="preserve"> </v>
          </cell>
        </row>
        <row r="109">
          <cell r="AK109">
            <v>110.9</v>
          </cell>
          <cell r="AL109">
            <v>249.7</v>
          </cell>
          <cell r="AM109">
            <v>97.1</v>
          </cell>
          <cell r="AN109">
            <v>98.700000000000017</v>
          </cell>
          <cell r="AO109">
            <v>98.800000000000011</v>
          </cell>
          <cell r="AP109">
            <v>98.8</v>
          </cell>
          <cell r="AQ109">
            <v>98.7</v>
          </cell>
          <cell r="AR109">
            <v>98.8</v>
          </cell>
          <cell r="AS109">
            <v>98.7</v>
          </cell>
          <cell r="AT109">
            <v>146.1</v>
          </cell>
          <cell r="AU109">
            <v>146</v>
          </cell>
          <cell r="AV109">
            <v>2318.5</v>
          </cell>
          <cell r="CC109">
            <v>2.385690161448194E-3</v>
          </cell>
          <cell r="CD109">
            <v>2.1997189786326856E-3</v>
          </cell>
          <cell r="CE109">
            <v>8.7972421415984515E-4</v>
          </cell>
          <cell r="CF109">
            <v>2.1409653215677853E-3</v>
          </cell>
          <cell r="CG109">
            <v>1.7488861471577945E-3</v>
          </cell>
          <cell r="CH109">
            <v>2.2904143378082958E-3</v>
          </cell>
          <cell r="CI109">
            <v>2.0508920445336557E-3</v>
          </cell>
          <cell r="CJ109">
            <v>2.6349828646104198E-3</v>
          </cell>
          <cell r="CK109">
            <v>1.9071763548777919E-3</v>
          </cell>
          <cell r="CL109">
            <v>3.367360344434175E-3</v>
          </cell>
          <cell r="CM109">
            <v>4.1100248009030794E-3</v>
          </cell>
          <cell r="CN109">
            <v>4.627809170986423E-2</v>
          </cell>
          <cell r="DW109">
            <v>324.39999999999998</v>
          </cell>
          <cell r="DX109">
            <v>435.3</v>
          </cell>
          <cell r="DY109">
            <v>685</v>
          </cell>
          <cell r="DZ109">
            <v>97.1</v>
          </cell>
          <cell r="EA109">
            <v>195.8</v>
          </cell>
          <cell r="EB109">
            <v>294.60000000000002</v>
          </cell>
          <cell r="EC109">
            <v>393.4</v>
          </cell>
          <cell r="ED109">
            <v>492.1</v>
          </cell>
          <cell r="EE109">
            <v>590.9</v>
          </cell>
          <cell r="EF109">
            <v>689.6</v>
          </cell>
          <cell r="EG109">
            <v>835.7</v>
          </cell>
          <cell r="EH109">
            <v>981.7</v>
          </cell>
          <cell r="EI109">
            <v>3300.2</v>
          </cell>
          <cell r="EJ109">
            <v>2975.7999999999997</v>
          </cell>
          <cell r="EK109">
            <v>9.1732429099876693</v>
          </cell>
          <cell r="EM109">
            <v>0</v>
          </cell>
          <cell r="EN109">
            <v>2318.5</v>
          </cell>
          <cell r="EO109">
            <v>2318.5</v>
          </cell>
          <cell r="EP109" t="str">
            <v xml:space="preserve"> </v>
          </cell>
        </row>
        <row r="110">
          <cell r="AK110">
            <v>0</v>
          </cell>
          <cell r="AL110">
            <v>0</v>
          </cell>
          <cell r="AM110">
            <v>0</v>
          </cell>
          <cell r="AN110">
            <v>0</v>
          </cell>
          <cell r="AO110">
            <v>0</v>
          </cell>
          <cell r="AP110">
            <v>0</v>
          </cell>
          <cell r="AQ110">
            <v>0</v>
          </cell>
          <cell r="AR110">
            <v>0</v>
          </cell>
          <cell r="AS110">
            <v>0</v>
          </cell>
          <cell r="AT110">
            <v>0</v>
          </cell>
          <cell r="AU110">
            <v>0</v>
          </cell>
          <cell r="AV110">
            <v>0</v>
          </cell>
          <cell r="CC110">
            <v>0</v>
          </cell>
          <cell r="CD110">
            <v>0</v>
          </cell>
          <cell r="CE110">
            <v>0</v>
          </cell>
          <cell r="CF110">
            <v>0</v>
          </cell>
          <cell r="CG110">
            <v>0</v>
          </cell>
          <cell r="CH110">
            <v>0</v>
          </cell>
          <cell r="CI110">
            <v>0</v>
          </cell>
          <cell r="CJ110">
            <v>0</v>
          </cell>
          <cell r="CK110">
            <v>0</v>
          </cell>
          <cell r="CL110">
            <v>0</v>
          </cell>
          <cell r="CM110">
            <v>0</v>
          </cell>
          <cell r="CN110">
            <v>0</v>
          </cell>
          <cell r="EJ110">
            <v>0</v>
          </cell>
          <cell r="EK110" t="str">
            <v xml:space="preserve"> </v>
          </cell>
          <cell r="EM110">
            <v>0</v>
          </cell>
          <cell r="EN110">
            <v>0</v>
          </cell>
          <cell r="EO110">
            <v>0</v>
          </cell>
          <cell r="EP110" t="str">
            <v xml:space="preserve"> </v>
          </cell>
        </row>
        <row r="111">
          <cell r="AK111">
            <v>0</v>
          </cell>
          <cell r="AL111">
            <v>0</v>
          </cell>
          <cell r="AM111">
            <v>0</v>
          </cell>
          <cell r="AN111">
            <v>0</v>
          </cell>
          <cell r="AO111">
            <v>0</v>
          </cell>
          <cell r="AP111">
            <v>0</v>
          </cell>
          <cell r="AQ111">
            <v>0</v>
          </cell>
          <cell r="AR111">
            <v>0</v>
          </cell>
          <cell r="AS111">
            <v>0</v>
          </cell>
          <cell r="AT111">
            <v>0</v>
          </cell>
          <cell r="AU111">
            <v>0</v>
          </cell>
          <cell r="AV111">
            <v>0</v>
          </cell>
          <cell r="CC111">
            <v>0</v>
          </cell>
          <cell r="CD111">
            <v>0</v>
          </cell>
          <cell r="CE111">
            <v>0</v>
          </cell>
          <cell r="CF111">
            <v>0</v>
          </cell>
          <cell r="CG111">
            <v>0</v>
          </cell>
          <cell r="CH111">
            <v>0</v>
          </cell>
          <cell r="CI111">
            <v>0</v>
          </cell>
          <cell r="CJ111">
            <v>0</v>
          </cell>
          <cell r="CK111">
            <v>0</v>
          </cell>
          <cell r="CL111">
            <v>0</v>
          </cell>
          <cell r="CM111">
            <v>0</v>
          </cell>
          <cell r="CN111">
            <v>0</v>
          </cell>
          <cell r="EJ111">
            <v>0</v>
          </cell>
          <cell r="EK111" t="str">
            <v xml:space="preserve"> </v>
          </cell>
          <cell r="EM111">
            <v>0</v>
          </cell>
          <cell r="EN111">
            <v>0</v>
          </cell>
          <cell r="EO111">
            <v>0</v>
          </cell>
          <cell r="EP111" t="str">
            <v xml:space="preserve"> </v>
          </cell>
        </row>
        <row r="112">
          <cell r="AK112">
            <v>69.5</v>
          </cell>
          <cell r="AL112">
            <v>156.30000000000001</v>
          </cell>
          <cell r="AM112">
            <v>60.8</v>
          </cell>
          <cell r="AN112">
            <v>61.8</v>
          </cell>
          <cell r="AO112">
            <v>61.800000000000011</v>
          </cell>
          <cell r="AP112">
            <v>61.9</v>
          </cell>
          <cell r="AQ112">
            <v>61.8</v>
          </cell>
          <cell r="AR112">
            <v>61.8</v>
          </cell>
          <cell r="AS112">
            <v>61.9</v>
          </cell>
          <cell r="AT112">
            <v>91.4</v>
          </cell>
          <cell r="AU112">
            <v>91.5</v>
          </cell>
          <cell r="AV112">
            <v>91.399999999999977</v>
          </cell>
          <cell r="CC112">
            <v>1.4950898667326368E-3</v>
          </cell>
          <cell r="CD112">
            <v>1.3769166053675963E-3</v>
          </cell>
          <cell r="CE112">
            <v>5.5084688178083001E-4</v>
          </cell>
          <cell r="CF112">
            <v>1.34054363599685E-3</v>
          </cell>
          <cell r="CG112">
            <v>1.0939389058132764E-3</v>
          </cell>
          <cell r="CH112">
            <v>1.4349863108333351E-3</v>
          </cell>
          <cell r="CI112">
            <v>1.2841451707414379E-3</v>
          </cell>
          <cell r="CJ112">
            <v>1.648197783734048E-3</v>
          </cell>
          <cell r="CK112">
            <v>1.1960913512354136E-3</v>
          </cell>
          <cell r="CL112">
            <v>2.1066169437459524E-3</v>
          </cell>
          <cell r="CM112">
            <v>2.5758032142646011E-3</v>
          </cell>
          <cell r="CN112">
            <v>1.8243767876996288E-3</v>
          </cell>
          <cell r="DW112">
            <v>350.1</v>
          </cell>
          <cell r="DX112">
            <v>419.6</v>
          </cell>
          <cell r="DY112">
            <v>575.9</v>
          </cell>
          <cell r="DZ112">
            <v>60.8</v>
          </cell>
          <cell r="EA112">
            <v>122.6</v>
          </cell>
          <cell r="EB112">
            <v>184.4</v>
          </cell>
          <cell r="EC112">
            <v>246.3</v>
          </cell>
          <cell r="ED112">
            <v>308.10000000000002</v>
          </cell>
          <cell r="EE112">
            <v>369.9</v>
          </cell>
          <cell r="EF112">
            <v>431.8</v>
          </cell>
          <cell r="EG112">
            <v>523.20000000000005</v>
          </cell>
          <cell r="EH112">
            <v>614.70000000000005</v>
          </cell>
          <cell r="EI112">
            <v>706.1</v>
          </cell>
          <cell r="EJ112">
            <v>356</v>
          </cell>
          <cell r="EK112">
            <v>1.0168523279063124</v>
          </cell>
          <cell r="EM112">
            <v>0</v>
          </cell>
          <cell r="EN112">
            <v>91.399999999999977</v>
          </cell>
          <cell r="EO112">
            <v>91.399999999999977</v>
          </cell>
          <cell r="EP112" t="str">
            <v xml:space="preserve"> </v>
          </cell>
        </row>
        <row r="113">
          <cell r="AP113">
            <v>11.4</v>
          </cell>
          <cell r="AQ113">
            <v>193.3</v>
          </cell>
          <cell r="AR113">
            <v>0</v>
          </cell>
          <cell r="AS113">
            <v>0</v>
          </cell>
          <cell r="AT113">
            <v>0</v>
          </cell>
          <cell r="AU113">
            <v>0</v>
          </cell>
          <cell r="AV113">
            <v>0</v>
          </cell>
          <cell r="CH113">
            <v>2.6427857743941877E-4</v>
          </cell>
          <cell r="CI113">
            <v>4.0165899919792879E-3</v>
          </cell>
          <cell r="CJ113">
            <v>0</v>
          </cell>
          <cell r="CK113">
            <v>0</v>
          </cell>
          <cell r="CL113">
            <v>0</v>
          </cell>
          <cell r="CM113">
            <v>0</v>
          </cell>
          <cell r="CN113">
            <v>0</v>
          </cell>
          <cell r="EC113">
            <v>11.4</v>
          </cell>
          <cell r="ED113">
            <v>204.7</v>
          </cell>
          <cell r="EE113">
            <v>204.7</v>
          </cell>
          <cell r="EF113">
            <v>204.7</v>
          </cell>
          <cell r="EG113">
            <v>204.7</v>
          </cell>
          <cell r="EH113">
            <v>204.7</v>
          </cell>
          <cell r="EI113">
            <v>204.7</v>
          </cell>
          <cell r="EJ113">
            <v>204.7</v>
          </cell>
          <cell r="EK113" t="str">
            <v xml:space="preserve"> </v>
          </cell>
        </row>
        <row r="114">
          <cell r="AK114">
            <v>0</v>
          </cell>
          <cell r="AL114">
            <v>0</v>
          </cell>
          <cell r="AM114">
            <v>0</v>
          </cell>
          <cell r="AN114">
            <v>0</v>
          </cell>
          <cell r="AO114">
            <v>0</v>
          </cell>
          <cell r="AP114">
            <v>0</v>
          </cell>
          <cell r="AQ114">
            <v>0</v>
          </cell>
          <cell r="AR114">
            <v>0</v>
          </cell>
          <cell r="AS114">
            <v>0</v>
          </cell>
          <cell r="AT114">
            <v>0</v>
          </cell>
          <cell r="AU114">
            <v>0</v>
          </cell>
          <cell r="AV114">
            <v>0</v>
          </cell>
          <cell r="CC114">
            <v>0</v>
          </cell>
          <cell r="CD114">
            <v>0</v>
          </cell>
          <cell r="CE114">
            <v>0</v>
          </cell>
          <cell r="CF114">
            <v>0</v>
          </cell>
          <cell r="CG114">
            <v>0</v>
          </cell>
          <cell r="CH114">
            <v>0</v>
          </cell>
          <cell r="CI114">
            <v>0</v>
          </cell>
          <cell r="CJ114">
            <v>0</v>
          </cell>
          <cell r="CK114">
            <v>0</v>
          </cell>
          <cell r="CL114">
            <v>0</v>
          </cell>
          <cell r="CM114">
            <v>0</v>
          </cell>
          <cell r="CN114">
            <v>0</v>
          </cell>
          <cell r="DW114">
            <v>28.8</v>
          </cell>
          <cell r="DX114">
            <v>28.8</v>
          </cell>
          <cell r="DY114">
            <v>28.8</v>
          </cell>
          <cell r="DZ114">
            <v>0</v>
          </cell>
          <cell r="EA114">
            <v>0</v>
          </cell>
          <cell r="EB114">
            <v>0</v>
          </cell>
          <cell r="EJ114">
            <v>-28.8</v>
          </cell>
          <cell r="EK114">
            <v>-1</v>
          </cell>
          <cell r="EM114">
            <v>0</v>
          </cell>
          <cell r="EN114">
            <v>0</v>
          </cell>
          <cell r="EO114">
            <v>0</v>
          </cell>
          <cell r="EP114" t="str">
            <v xml:space="preserve"> </v>
          </cell>
        </row>
        <row r="115">
          <cell r="AM115">
            <v>43</v>
          </cell>
          <cell r="AN115">
            <v>43.8</v>
          </cell>
          <cell r="AO115">
            <v>1388.2</v>
          </cell>
          <cell r="AP115">
            <v>-404.4</v>
          </cell>
          <cell r="AQ115">
            <v>492</v>
          </cell>
          <cell r="AR115">
            <v>491.8</v>
          </cell>
          <cell r="AS115">
            <v>491.9</v>
          </cell>
          <cell r="AT115">
            <v>512.9</v>
          </cell>
          <cell r="AU115">
            <v>512.9</v>
          </cell>
          <cell r="AV115">
            <v>512.80000000000018</v>
          </cell>
          <cell r="DW115">
            <v>115</v>
          </cell>
          <cell r="DX115">
            <v>164.2</v>
          </cell>
          <cell r="DY115">
            <v>274.8</v>
          </cell>
          <cell r="DZ115">
            <v>43</v>
          </cell>
          <cell r="EA115">
            <v>86.8</v>
          </cell>
          <cell r="EB115">
            <v>1475</v>
          </cell>
          <cell r="EC115">
            <v>1070.5999999999999</v>
          </cell>
          <cell r="ED115">
            <v>1562.6</v>
          </cell>
          <cell r="EE115">
            <v>2054.4</v>
          </cell>
          <cell r="EF115">
            <v>2546.3000000000002</v>
          </cell>
          <cell r="EG115">
            <v>3059.2</v>
          </cell>
          <cell r="EH115">
            <v>3572.1</v>
          </cell>
          <cell r="EI115">
            <v>4084.9</v>
          </cell>
          <cell r="EJ115">
            <v>3969.9</v>
          </cell>
          <cell r="EK115">
            <v>34.520869565217389</v>
          </cell>
          <cell r="EM115">
            <v>0</v>
          </cell>
          <cell r="EN115">
            <v>512.80000000000018</v>
          </cell>
          <cell r="EO115">
            <v>512.80000000000018</v>
          </cell>
          <cell r="EP115" t="str">
            <v xml:space="preserve"> </v>
          </cell>
        </row>
        <row r="116">
          <cell r="AK116">
            <v>0</v>
          </cell>
          <cell r="AL116">
            <v>0</v>
          </cell>
          <cell r="AM116">
            <v>0</v>
          </cell>
          <cell r="AN116">
            <v>0</v>
          </cell>
          <cell r="AO116">
            <v>0</v>
          </cell>
          <cell r="AP116">
            <v>0</v>
          </cell>
          <cell r="AQ116">
            <v>0</v>
          </cell>
          <cell r="AR116">
            <v>0</v>
          </cell>
          <cell r="AS116">
            <v>0</v>
          </cell>
          <cell r="AT116">
            <v>0</v>
          </cell>
          <cell r="AU116">
            <v>0</v>
          </cell>
          <cell r="AV116">
            <v>0</v>
          </cell>
          <cell r="CC116">
            <v>0</v>
          </cell>
          <cell r="CD116">
            <v>0</v>
          </cell>
          <cell r="CE116">
            <v>0</v>
          </cell>
          <cell r="CF116">
            <v>0</v>
          </cell>
          <cell r="CG116">
            <v>0</v>
          </cell>
          <cell r="CH116">
            <v>0</v>
          </cell>
          <cell r="CI116">
            <v>0</v>
          </cell>
          <cell r="CJ116">
            <v>0</v>
          </cell>
          <cell r="CK116">
            <v>0</v>
          </cell>
          <cell r="CL116">
            <v>0</v>
          </cell>
          <cell r="CM116">
            <v>0</v>
          </cell>
          <cell r="CN116">
            <v>0</v>
          </cell>
          <cell r="EB116">
            <v>0</v>
          </cell>
          <cell r="EJ116">
            <v>0</v>
          </cell>
          <cell r="EK116" t="str">
            <v xml:space="preserve"> </v>
          </cell>
          <cell r="EM116">
            <v>0</v>
          </cell>
          <cell r="EN116">
            <v>0</v>
          </cell>
          <cell r="EO116">
            <v>0</v>
          </cell>
          <cell r="EP116" t="str">
            <v xml:space="preserve"> </v>
          </cell>
        </row>
        <row r="117">
          <cell r="AK117">
            <v>0</v>
          </cell>
          <cell r="AL117">
            <v>0</v>
          </cell>
          <cell r="AM117">
            <v>0</v>
          </cell>
          <cell r="AN117">
            <v>0</v>
          </cell>
          <cell r="AO117">
            <v>0</v>
          </cell>
          <cell r="AP117">
            <v>0</v>
          </cell>
          <cell r="AQ117">
            <v>0</v>
          </cell>
          <cell r="AR117">
            <v>0</v>
          </cell>
          <cell r="AS117">
            <v>0</v>
          </cell>
          <cell r="AT117">
            <v>0</v>
          </cell>
          <cell r="AU117">
            <v>0</v>
          </cell>
          <cell r="AV117">
            <v>7.9</v>
          </cell>
          <cell r="CC117">
            <v>0</v>
          </cell>
          <cell r="CD117">
            <v>0</v>
          </cell>
          <cell r="CE117">
            <v>0</v>
          </cell>
          <cell r="CF117">
            <v>0</v>
          </cell>
          <cell r="CG117">
            <v>0</v>
          </cell>
          <cell r="CH117">
            <v>0</v>
          </cell>
          <cell r="CI117">
            <v>0</v>
          </cell>
          <cell r="CJ117">
            <v>0</v>
          </cell>
          <cell r="CK117">
            <v>0</v>
          </cell>
          <cell r="CL117">
            <v>0</v>
          </cell>
          <cell r="CM117">
            <v>0</v>
          </cell>
          <cell r="CN117">
            <v>1.5768683394777976E-4</v>
          </cell>
          <cell r="DW117">
            <v>74.599999999999994</v>
          </cell>
          <cell r="DX117">
            <v>74.599999999999994</v>
          </cell>
          <cell r="DY117">
            <v>74.599999999999994</v>
          </cell>
          <cell r="DZ117">
            <v>0</v>
          </cell>
          <cell r="EA117">
            <v>0</v>
          </cell>
          <cell r="EB117">
            <v>0</v>
          </cell>
          <cell r="EI117">
            <v>7.9</v>
          </cell>
          <cell r="EJ117">
            <v>-66.699999999999989</v>
          </cell>
          <cell r="EK117">
            <v>-0.89410187667560326</v>
          </cell>
          <cell r="EN117">
            <v>7.9</v>
          </cell>
          <cell r="EO117">
            <v>7.9</v>
          </cell>
          <cell r="EP117" t="str">
            <v xml:space="preserve"> </v>
          </cell>
        </row>
        <row r="118">
          <cell r="AK118">
            <v>0</v>
          </cell>
          <cell r="AL118">
            <v>0</v>
          </cell>
          <cell r="AM118">
            <v>0</v>
          </cell>
          <cell r="AN118">
            <v>0</v>
          </cell>
          <cell r="AO118">
            <v>2590.8000000000002</v>
          </cell>
          <cell r="AP118">
            <v>179.4</v>
          </cell>
          <cell r="AQ118">
            <v>139</v>
          </cell>
          <cell r="AR118">
            <v>0</v>
          </cell>
          <cell r="AS118">
            <v>0</v>
          </cell>
          <cell r="AT118">
            <v>0</v>
          </cell>
          <cell r="AU118">
            <v>0</v>
          </cell>
          <cell r="AV118">
            <v>0</v>
          </cell>
          <cell r="CC118">
            <v>0</v>
          </cell>
          <cell r="CD118">
            <v>0</v>
          </cell>
          <cell r="CE118">
            <v>0</v>
          </cell>
          <cell r="CF118">
            <v>0</v>
          </cell>
          <cell r="CG118">
            <v>4.5860467915550748E-2</v>
          </cell>
          <cell r="CH118">
            <v>4.1589102449676955E-3</v>
          </cell>
          <cell r="CI118">
            <v>2.888287681764723E-3</v>
          </cell>
          <cell r="CJ118">
            <v>0</v>
          </cell>
          <cell r="CK118">
            <v>0</v>
          </cell>
          <cell r="CL118">
            <v>0</v>
          </cell>
          <cell r="CM118">
            <v>0</v>
          </cell>
          <cell r="CN118">
            <v>0</v>
          </cell>
          <cell r="DW118">
            <v>2721.7</v>
          </cell>
          <cell r="DX118">
            <v>2721.7</v>
          </cell>
          <cell r="DY118">
            <v>2721.7</v>
          </cell>
          <cell r="DZ118">
            <v>0</v>
          </cell>
          <cell r="EA118">
            <v>0</v>
          </cell>
          <cell r="EB118">
            <v>2590.8000000000002</v>
          </cell>
          <cell r="EC118">
            <v>2770.2</v>
          </cell>
          <cell r="ED118">
            <v>2909.2</v>
          </cell>
          <cell r="EE118">
            <v>2909.2</v>
          </cell>
          <cell r="EF118">
            <v>2909.2</v>
          </cell>
          <cell r="EG118">
            <v>2909.2</v>
          </cell>
          <cell r="EH118">
            <v>2909.2</v>
          </cell>
          <cell r="EI118">
            <v>2909.2</v>
          </cell>
          <cell r="EJ118">
            <v>187.5</v>
          </cell>
          <cell r="EK118">
            <v>6.8890766800161707E-2</v>
          </cell>
          <cell r="EM118">
            <v>0</v>
          </cell>
          <cell r="EN118">
            <v>0</v>
          </cell>
          <cell r="EO118">
            <v>0</v>
          </cell>
          <cell r="EP118" t="str">
            <v xml:space="preserve"> </v>
          </cell>
        </row>
        <row r="119">
          <cell r="AK119">
            <v>217</v>
          </cell>
          <cell r="AL119">
            <v>43</v>
          </cell>
          <cell r="AM119">
            <v>98.2</v>
          </cell>
          <cell r="AN119">
            <v>331.8</v>
          </cell>
          <cell r="AO119">
            <v>169.20000000000005</v>
          </cell>
          <cell r="AP119">
            <v>516.4</v>
          </cell>
          <cell r="AQ119">
            <v>211.5</v>
          </cell>
          <cell r="AR119">
            <v>238.8</v>
          </cell>
          <cell r="AS119">
            <v>137.4</v>
          </cell>
          <cell r="AT119">
            <v>452.7</v>
          </cell>
          <cell r="AU119">
            <v>536.70000000000005</v>
          </cell>
          <cell r="AV119">
            <v>3000.5</v>
          </cell>
          <cell r="CC119">
            <v>4.668122317711969E-3</v>
          </cell>
          <cell r="CD119">
            <v>3.7880623180298553E-4</v>
          </cell>
          <cell r="CE119">
            <v>8.896901939289063E-4</v>
          </cell>
          <cell r="CF119">
            <v>7.1972876767597872E-3</v>
          </cell>
          <cell r="CG119">
            <v>2.995056033391689E-3</v>
          </cell>
          <cell r="CH119">
            <v>1.1971355911378583E-2</v>
          </cell>
          <cell r="CI119">
            <v>4.394768666857834E-3</v>
          </cell>
          <cell r="CJ119">
            <v>6.3687642517102055E-3</v>
          </cell>
          <cell r="CK119">
            <v>2.6549749864256192E-3</v>
          </cell>
          <cell r="CL119">
            <v>1.0433976919406921E-2</v>
          </cell>
          <cell r="CM119">
            <v>1.5108563771538923E-2</v>
          </cell>
          <cell r="CN119">
            <v>5.9891056362064959E-2</v>
          </cell>
          <cell r="DW119">
            <v>1981.7</v>
          </cell>
          <cell r="DX119">
            <v>2198.6999999999998</v>
          </cell>
          <cell r="DY119">
            <v>2241.6999999999998</v>
          </cell>
          <cell r="DZ119">
            <v>98.2</v>
          </cell>
          <cell r="EA119">
            <v>430</v>
          </cell>
          <cell r="EB119">
            <v>599.20000000000005</v>
          </cell>
          <cell r="EC119">
            <v>1115.5999999999999</v>
          </cell>
          <cell r="ED119">
            <v>1327.1</v>
          </cell>
          <cell r="EE119">
            <v>1565.9</v>
          </cell>
          <cell r="EF119">
            <v>1703.3</v>
          </cell>
          <cell r="EG119">
            <v>2156</v>
          </cell>
          <cell r="EH119">
            <v>2692.7</v>
          </cell>
          <cell r="EI119">
            <v>5693.2</v>
          </cell>
          <cell r="EJ119">
            <v>3711.5</v>
          </cell>
          <cell r="EK119">
            <v>1.8728869152747638</v>
          </cell>
          <cell r="EM119">
            <v>91.2</v>
          </cell>
          <cell r="EN119">
            <v>3000.5</v>
          </cell>
          <cell r="EO119">
            <v>2909.3</v>
          </cell>
          <cell r="EP119">
            <v>31.900219298245617</v>
          </cell>
        </row>
        <row r="120">
          <cell r="AK120">
            <v>90.599999999999454</v>
          </cell>
          <cell r="AL120">
            <v>354.70000000000073</v>
          </cell>
          <cell r="AM120">
            <v>20884.599999999999</v>
          </cell>
          <cell r="AN120">
            <v>303.60000000000218</v>
          </cell>
          <cell r="AO120">
            <v>149.89999999999782</v>
          </cell>
          <cell r="AP120">
            <v>99.900000000001455</v>
          </cell>
          <cell r="AQ120">
            <v>3089.1</v>
          </cell>
          <cell r="AR120">
            <v>102.90000000000146</v>
          </cell>
          <cell r="AS120">
            <v>379.40000000000146</v>
          </cell>
          <cell r="AT120">
            <v>2948.1</v>
          </cell>
          <cell r="AU120">
            <v>31.700000000000728</v>
          </cell>
          <cell r="AV120">
            <v>-87</v>
          </cell>
          <cell r="CC120">
            <v>1.948994847855771E-3</v>
          </cell>
          <cell r="CD120">
            <v>3.1247109400120753E-3</v>
          </cell>
          <cell r="CE120">
            <v>0.18921409189539343</v>
          </cell>
          <cell r="CF120">
            <v>6.5855832991690384E-3</v>
          </cell>
          <cell r="CG120">
            <v>2.6534213912849146E-3</v>
          </cell>
          <cell r="CH120">
            <v>2.3159149022980983E-3</v>
          </cell>
          <cell r="CI120">
            <v>6.4188557393808673E-2</v>
          </cell>
          <cell r="CJ120">
            <v>2.7443293195183812E-3</v>
          </cell>
          <cell r="CK120">
            <v>7.3311318038565051E-3</v>
          </cell>
          <cell r="CL120">
            <v>6.7948768182247724E-2</v>
          </cell>
          <cell r="CM120">
            <v>8.9238209718240139E-4</v>
          </cell>
          <cell r="CN120">
            <v>-1.7365512092983341E-3</v>
          </cell>
          <cell r="DW120">
            <v>4108.3</v>
          </cell>
          <cell r="DX120">
            <v>4198.8999999999996</v>
          </cell>
          <cell r="DY120">
            <v>4553.6000000000004</v>
          </cell>
          <cell r="DZ120">
            <v>20884.599999999999</v>
          </cell>
          <cell r="EA120">
            <v>21188.2</v>
          </cell>
          <cell r="EB120">
            <v>21338.1</v>
          </cell>
          <cell r="EC120">
            <v>21438</v>
          </cell>
          <cell r="ED120">
            <v>24527.1</v>
          </cell>
          <cell r="EE120">
            <v>24630</v>
          </cell>
          <cell r="EF120">
            <v>25009.4</v>
          </cell>
          <cell r="EG120">
            <v>27957.5</v>
          </cell>
          <cell r="EH120">
            <v>27989.200000000001</v>
          </cell>
          <cell r="EI120">
            <v>27902.2</v>
          </cell>
          <cell r="EJ120">
            <v>23793.9</v>
          </cell>
          <cell r="EK120">
            <v>5.7916656524596544</v>
          </cell>
          <cell r="EM120">
            <v>35</v>
          </cell>
          <cell r="EN120">
            <v>-87</v>
          </cell>
          <cell r="EO120">
            <v>-122</v>
          </cell>
          <cell r="EP120">
            <v>-3.4857142857142858</v>
          </cell>
        </row>
        <row r="121">
          <cell r="AK121">
            <v>0</v>
          </cell>
          <cell r="AL121">
            <v>0</v>
          </cell>
          <cell r="AM121">
            <v>0</v>
          </cell>
          <cell r="AN121">
            <v>0</v>
          </cell>
          <cell r="AO121">
            <v>0</v>
          </cell>
          <cell r="AP121">
            <v>0</v>
          </cell>
          <cell r="AQ121">
            <v>0</v>
          </cell>
          <cell r="AR121">
            <v>0</v>
          </cell>
          <cell r="AS121">
            <v>0</v>
          </cell>
          <cell r="AT121">
            <v>0</v>
          </cell>
          <cell r="AU121">
            <v>0</v>
          </cell>
          <cell r="AV121">
            <v>0</v>
          </cell>
          <cell r="CC121">
            <v>0</v>
          </cell>
          <cell r="CD121">
            <v>0</v>
          </cell>
          <cell r="CE121">
            <v>0</v>
          </cell>
          <cell r="CF121">
            <v>0</v>
          </cell>
          <cell r="CG121">
            <v>0</v>
          </cell>
          <cell r="CH121">
            <v>0</v>
          </cell>
          <cell r="CI121">
            <v>0</v>
          </cell>
          <cell r="CJ121">
            <v>0</v>
          </cell>
          <cell r="CK121">
            <v>0</v>
          </cell>
          <cell r="CL121">
            <v>0</v>
          </cell>
          <cell r="CM121">
            <v>0</v>
          </cell>
          <cell r="CN121">
            <v>0</v>
          </cell>
          <cell r="DW121">
            <v>80.8</v>
          </cell>
          <cell r="DX121">
            <v>80.8</v>
          </cell>
          <cell r="DY121">
            <v>80.8</v>
          </cell>
          <cell r="EJ121">
            <v>-80.8</v>
          </cell>
          <cell r="EK121">
            <v>-1</v>
          </cell>
          <cell r="EM121">
            <v>0</v>
          </cell>
          <cell r="EN121">
            <v>0</v>
          </cell>
          <cell r="EO121">
            <v>0</v>
          </cell>
          <cell r="EP121" t="str">
            <v xml:space="preserve"> </v>
          </cell>
        </row>
        <row r="122">
          <cell r="AK122">
            <v>23496.7</v>
          </cell>
          <cell r="AL122">
            <v>68734.100000000006</v>
          </cell>
          <cell r="AM122">
            <v>70626.899999999994</v>
          </cell>
          <cell r="AN122">
            <v>31178.600000000006</v>
          </cell>
          <cell r="AO122">
            <v>30837.600000000006</v>
          </cell>
          <cell r="AP122">
            <v>26278</v>
          </cell>
          <cell r="AQ122">
            <v>11476.4</v>
          </cell>
          <cell r="AR122">
            <v>14969</v>
          </cell>
          <cell r="AS122">
            <v>24424.799999999999</v>
          </cell>
          <cell r="AT122">
            <v>17993.599999999999</v>
          </cell>
          <cell r="AU122">
            <v>13232</v>
          </cell>
          <cell r="AV122">
            <v>13627.899999999994</v>
          </cell>
          <cell r="CC122">
            <v>0.50546299383678794</v>
          </cell>
          <cell r="CD122">
            <v>0.60550942831092069</v>
          </cell>
          <cell r="CE122">
            <v>0.63987841504681742</v>
          </cell>
          <cell r="CF122">
            <v>0.67631511018270862</v>
          </cell>
          <cell r="CG122">
            <v>0.54586489323474907</v>
          </cell>
          <cell r="CH122">
            <v>0.60918530332921461</v>
          </cell>
          <cell r="CI122">
            <v>0.23846866727341487</v>
          </cell>
          <cell r="CJ122">
            <v>0.39922123988211916</v>
          </cell>
          <cell r="CK122">
            <v>0.47195948361316198</v>
          </cell>
          <cell r="CL122">
            <v>0.41472234834778077</v>
          </cell>
          <cell r="CM122">
            <v>0.37249211072294208</v>
          </cell>
          <cell r="CN122">
            <v>0.27201777270341099</v>
          </cell>
          <cell r="DW122">
            <v>298362.2</v>
          </cell>
          <cell r="DX122">
            <v>321858.90000000002</v>
          </cell>
          <cell r="DY122">
            <v>390593</v>
          </cell>
          <cell r="DZ122">
            <v>70626.899999999994</v>
          </cell>
          <cell r="EA122">
            <v>101805.5</v>
          </cell>
          <cell r="EB122">
            <v>132643.1</v>
          </cell>
          <cell r="EC122">
            <v>158921.1</v>
          </cell>
          <cell r="ED122">
            <v>170397.5</v>
          </cell>
          <cell r="EE122">
            <v>185366.5</v>
          </cell>
          <cell r="EF122">
            <v>209791.3</v>
          </cell>
          <cell r="EG122">
            <v>227784.9</v>
          </cell>
          <cell r="EH122">
            <v>241016.9</v>
          </cell>
          <cell r="EI122">
            <v>254644.8</v>
          </cell>
          <cell r="EJ122">
            <v>-43717.400000000023</v>
          </cell>
          <cell r="EK122">
            <v>-0.14652459326281952</v>
          </cell>
          <cell r="EM122">
            <v>25769.599999999999</v>
          </cell>
          <cell r="EN122">
            <v>13627.899999999994</v>
          </cell>
          <cell r="EO122">
            <v>-12141.700000000004</v>
          </cell>
          <cell r="EP122">
            <v>-0.47116369675897196</v>
          </cell>
        </row>
        <row r="123">
          <cell r="AK123">
            <v>0</v>
          </cell>
          <cell r="AL123">
            <v>0</v>
          </cell>
          <cell r="AM123">
            <v>0</v>
          </cell>
          <cell r="AN123">
            <v>0</v>
          </cell>
          <cell r="AO123">
            <v>0</v>
          </cell>
          <cell r="AP123">
            <v>0</v>
          </cell>
          <cell r="AQ123">
            <v>0</v>
          </cell>
          <cell r="AR123">
            <v>0</v>
          </cell>
          <cell r="AS123">
            <v>0</v>
          </cell>
          <cell r="AT123">
            <v>0</v>
          </cell>
          <cell r="AU123">
            <v>0</v>
          </cell>
          <cell r="AV123">
            <v>0</v>
          </cell>
          <cell r="CC123">
            <v>0</v>
          </cell>
          <cell r="CD123">
            <v>0</v>
          </cell>
          <cell r="CE123">
            <v>0</v>
          </cell>
          <cell r="CF123">
            <v>0</v>
          </cell>
          <cell r="CG123">
            <v>0</v>
          </cell>
          <cell r="CH123">
            <v>0</v>
          </cell>
          <cell r="CI123">
            <v>0</v>
          </cell>
          <cell r="CJ123">
            <v>0</v>
          </cell>
          <cell r="CK123">
            <v>0</v>
          </cell>
          <cell r="CL123">
            <v>0</v>
          </cell>
          <cell r="CM123">
            <v>0</v>
          </cell>
          <cell r="CN123">
            <v>0</v>
          </cell>
          <cell r="DW123">
            <v>1060</v>
          </cell>
          <cell r="DX123">
            <v>1060</v>
          </cell>
          <cell r="DY123">
            <v>1060</v>
          </cell>
          <cell r="DZ123">
            <v>0</v>
          </cell>
          <cell r="EA123">
            <v>0</v>
          </cell>
          <cell r="EB123">
            <v>0</v>
          </cell>
          <cell r="EJ123">
            <v>-1060</v>
          </cell>
          <cell r="EK123">
            <v>-1</v>
          </cell>
          <cell r="EM123">
            <v>0</v>
          </cell>
          <cell r="EN123">
            <v>0</v>
          </cell>
          <cell r="EO123">
            <v>0</v>
          </cell>
          <cell r="EP123" t="str">
            <v xml:space="preserve"> </v>
          </cell>
        </row>
        <row r="124">
          <cell r="AK124">
            <v>3.1000000000000227</v>
          </cell>
          <cell r="AL124">
            <v>0</v>
          </cell>
          <cell r="AM124">
            <v>0</v>
          </cell>
          <cell r="AN124">
            <v>0</v>
          </cell>
          <cell r="AO124">
            <v>0</v>
          </cell>
          <cell r="AP124">
            <v>164.9</v>
          </cell>
          <cell r="AQ124">
            <v>0</v>
          </cell>
          <cell r="AR124">
            <v>-164.9</v>
          </cell>
          <cell r="AS124">
            <v>0</v>
          </cell>
          <cell r="AT124">
            <v>0</v>
          </cell>
          <cell r="AU124">
            <v>0</v>
          </cell>
          <cell r="AV124">
            <v>0</v>
          </cell>
          <cell r="CC124">
            <v>6.6687461681600116E-5</v>
          </cell>
          <cell r="CD124">
            <v>0</v>
          </cell>
          <cell r="CE124">
            <v>0</v>
          </cell>
          <cell r="CF124">
            <v>0</v>
          </cell>
          <cell r="CG124">
            <v>0</v>
          </cell>
          <cell r="CH124">
            <v>3.8227664403298381E-3</v>
          </cell>
          <cell r="CI124">
            <v>0</v>
          </cell>
          <cell r="CJ124">
            <v>-4.3978610766625334E-3</v>
          </cell>
          <cell r="CK124">
            <v>0</v>
          </cell>
          <cell r="CL124">
            <v>0</v>
          </cell>
          <cell r="CM124">
            <v>0</v>
          </cell>
          <cell r="CN124">
            <v>0</v>
          </cell>
          <cell r="DW124">
            <v>338.4</v>
          </cell>
          <cell r="DX124">
            <v>341.5</v>
          </cell>
          <cell r="DY124">
            <v>341.5</v>
          </cell>
          <cell r="DZ124">
            <v>0</v>
          </cell>
          <cell r="EA124">
            <v>0</v>
          </cell>
          <cell r="EB124">
            <v>0</v>
          </cell>
          <cell r="EC124">
            <v>164.9</v>
          </cell>
          <cell r="ED124">
            <v>164.9</v>
          </cell>
          <cell r="EE124">
            <v>0</v>
          </cell>
          <cell r="EJ124">
            <v>-338.4</v>
          </cell>
          <cell r="EK124">
            <v>-1</v>
          </cell>
          <cell r="EM124">
            <v>279.2</v>
          </cell>
          <cell r="EN124">
            <v>0</v>
          </cell>
          <cell r="EO124">
            <v>-279.2</v>
          </cell>
          <cell r="EP124">
            <v>-1</v>
          </cell>
        </row>
        <row r="125">
          <cell r="AK125">
            <v>3000</v>
          </cell>
          <cell r="AL125">
            <v>200</v>
          </cell>
          <cell r="AM125">
            <v>0</v>
          </cell>
          <cell r="AN125">
            <v>0</v>
          </cell>
          <cell r="AO125">
            <v>570.1</v>
          </cell>
          <cell r="AP125">
            <v>914.6</v>
          </cell>
          <cell r="AQ125">
            <v>0</v>
          </cell>
          <cell r="AR125">
            <v>1476.6</v>
          </cell>
          <cell r="AS125">
            <v>3876.4</v>
          </cell>
          <cell r="AT125">
            <v>0</v>
          </cell>
          <cell r="AU125">
            <v>197.40000000000055</v>
          </cell>
          <cell r="AV125">
            <v>0</v>
          </cell>
          <cell r="CC125">
            <v>6.4536253240257718E-2</v>
          </cell>
          <cell r="CD125">
            <v>1.7618894502464443E-3</v>
          </cell>
          <cell r="CE125">
            <v>0</v>
          </cell>
          <cell r="CF125">
            <v>0</v>
          </cell>
          <cell r="CG125">
            <v>1.0091497899743508E-2</v>
          </cell>
          <cell r="CH125">
            <v>2.120256025667477E-2</v>
          </cell>
          <cell r="CI125">
            <v>0</v>
          </cell>
          <cell r="CJ125">
            <v>3.9380725687082445E-2</v>
          </cell>
          <cell r="CK125">
            <v>7.4903530111937913E-2</v>
          </cell>
          <cell r="CL125">
            <v>0</v>
          </cell>
          <cell r="CM125">
            <v>5.5569787376593838E-3</v>
          </cell>
          <cell r="CN125">
            <v>0</v>
          </cell>
          <cell r="DW125">
            <v>1941.1</v>
          </cell>
          <cell r="DX125">
            <v>4941.1000000000004</v>
          </cell>
          <cell r="DY125">
            <v>5141.1000000000004</v>
          </cell>
          <cell r="DZ125">
            <v>0</v>
          </cell>
          <cell r="EA125">
            <v>0</v>
          </cell>
          <cell r="EB125">
            <v>570.1</v>
          </cell>
          <cell r="EC125">
            <v>1484.7</v>
          </cell>
          <cell r="ED125">
            <v>1484.7</v>
          </cell>
          <cell r="EE125">
            <v>2961.3</v>
          </cell>
          <cell r="EF125">
            <v>6837.7</v>
          </cell>
          <cell r="EG125">
            <v>6837.7</v>
          </cell>
          <cell r="EH125">
            <v>7035.1</v>
          </cell>
          <cell r="EI125">
            <v>7035.1</v>
          </cell>
          <cell r="EJ125">
            <v>5094</v>
          </cell>
          <cell r="EK125">
            <v>2.6242851991139049</v>
          </cell>
          <cell r="EM125">
            <v>0</v>
          </cell>
          <cell r="EN125">
            <v>0</v>
          </cell>
          <cell r="EO125">
            <v>0</v>
          </cell>
          <cell r="EP125" t="str">
            <v xml:space="preserve"> </v>
          </cell>
        </row>
        <row r="126">
          <cell r="AK126">
            <v>569.9</v>
          </cell>
          <cell r="AL126">
            <v>948.20000000000073</v>
          </cell>
          <cell r="AM126">
            <v>2362.8000000000002</v>
          </cell>
          <cell r="AN126">
            <v>721.59999999999991</v>
          </cell>
          <cell r="AO126">
            <v>1286.9000000000001</v>
          </cell>
          <cell r="AP126">
            <v>336.4</v>
          </cell>
          <cell r="AQ126">
            <v>441.3</v>
          </cell>
          <cell r="AR126">
            <v>761.5</v>
          </cell>
          <cell r="AS126">
            <v>780.1</v>
          </cell>
          <cell r="AT126">
            <v>916.2</v>
          </cell>
          <cell r="AU126">
            <v>542.79999999999995</v>
          </cell>
          <cell r="AV126">
            <v>1036</v>
          </cell>
          <cell r="CC126">
            <v>1.2259736907207615E-2</v>
          </cell>
          <cell r="CD126">
            <v>8.3531178836183991E-3</v>
          </cell>
          <cell r="CE126">
            <v>2.1406924543943176E-2</v>
          </cell>
          <cell r="CF126">
            <v>1.5652690740053831E-2</v>
          </cell>
          <cell r="CG126">
            <v>2.2779773105034064E-2</v>
          </cell>
          <cell r="CH126">
            <v>7.7985362675982864E-3</v>
          </cell>
          <cell r="CI126">
            <v>9.1697939134012391E-3</v>
          </cell>
          <cell r="CJ126">
            <v>2.030910375911776E-2</v>
          </cell>
          <cell r="CK126">
            <v>1.5073842699495091E-2</v>
          </cell>
          <cell r="CL126">
            <v>2.1116875753392141E-2</v>
          </cell>
          <cell r="CM126">
            <v>1.5280283985823227E-2</v>
          </cell>
          <cell r="CN126">
            <v>2.0678931641759473E-2</v>
          </cell>
          <cell r="DW126">
            <v>13002.5</v>
          </cell>
          <cell r="DX126">
            <v>13572.4</v>
          </cell>
          <cell r="DY126">
            <v>14520.6</v>
          </cell>
          <cell r="DZ126">
            <v>2362.8000000000002</v>
          </cell>
          <cell r="EA126">
            <v>3084.4</v>
          </cell>
          <cell r="EB126">
            <v>4371.3</v>
          </cell>
          <cell r="EC126">
            <v>4707.7</v>
          </cell>
          <cell r="ED126">
            <v>5149</v>
          </cell>
          <cell r="EE126">
            <v>5910.5</v>
          </cell>
          <cell r="EF126">
            <v>6690.6</v>
          </cell>
          <cell r="EG126">
            <v>7606.8</v>
          </cell>
          <cell r="EH126">
            <v>8149.6</v>
          </cell>
          <cell r="EI126">
            <v>9185.6</v>
          </cell>
          <cell r="EJ126">
            <v>-3816.8999999999996</v>
          </cell>
          <cell r="EK126">
            <v>-0.29355124014612577</v>
          </cell>
          <cell r="EM126">
            <v>835.29999999999927</v>
          </cell>
          <cell r="EN126">
            <v>1036</v>
          </cell>
          <cell r="EO126">
            <v>200.70000000000073</v>
          </cell>
          <cell r="EP126">
            <v>0.24027295582425579</v>
          </cell>
        </row>
        <row r="127">
          <cell r="AK127">
            <v>1092.0999999999999</v>
          </cell>
          <cell r="AL127">
            <v>977.29999999999927</v>
          </cell>
          <cell r="AM127">
            <v>1134.7</v>
          </cell>
          <cell r="AN127">
            <v>597.89999999999986</v>
          </cell>
          <cell r="AO127">
            <v>963.80000000000018</v>
          </cell>
          <cell r="AP127">
            <v>1415.1</v>
          </cell>
          <cell r="AQ127">
            <v>1149.8</v>
          </cell>
          <cell r="AR127">
            <v>868.2</v>
          </cell>
          <cell r="AS127">
            <v>911.4</v>
          </cell>
          <cell r="AT127">
            <v>801.5</v>
          </cell>
          <cell r="AU127">
            <v>639.80000000000109</v>
          </cell>
          <cell r="AV127">
            <v>774.19999999999891</v>
          </cell>
          <cell r="CC127">
            <v>2.3493347387895155E-2</v>
          </cell>
          <cell r="CD127">
            <v>8.6094727986292443E-3</v>
          </cell>
          <cell r="CE127">
            <v>1.0280361130866904E-2</v>
          </cell>
          <cell r="CF127">
            <v>1.2969434303600589E-2</v>
          </cell>
          <cell r="CG127">
            <v>1.7060490573185046E-2</v>
          </cell>
          <cell r="CH127">
            <v>3.2805317099519428E-2</v>
          </cell>
          <cell r="CI127">
            <v>2.3891749471173226E-2</v>
          </cell>
          <cell r="CJ127">
            <v>2.3154778573428812E-2</v>
          </cell>
          <cell r="CK127">
            <v>1.7610947617382161E-2</v>
          </cell>
          <cell r="CL127">
            <v>1.8473232827268937E-2</v>
          </cell>
          <cell r="CM127">
            <v>1.8010916901491744E-2</v>
          </cell>
          <cell r="CN127">
            <v>1.5453309726882396E-2</v>
          </cell>
          <cell r="DW127">
            <v>8675.9</v>
          </cell>
          <cell r="DX127">
            <v>9768</v>
          </cell>
          <cell r="DY127">
            <v>10745.3</v>
          </cell>
          <cell r="DZ127">
            <v>1134.7</v>
          </cell>
          <cell r="EA127">
            <v>1732.6</v>
          </cell>
          <cell r="EB127">
            <v>2696.4</v>
          </cell>
          <cell r="EC127">
            <v>4111.5</v>
          </cell>
          <cell r="ED127">
            <v>5261.3</v>
          </cell>
          <cell r="EE127">
            <v>6129.5</v>
          </cell>
          <cell r="EF127">
            <v>7040.9</v>
          </cell>
          <cell r="EG127">
            <v>7842.4</v>
          </cell>
          <cell r="EH127">
            <v>8482.2000000000007</v>
          </cell>
          <cell r="EI127">
            <v>9256.4</v>
          </cell>
          <cell r="EJ127">
            <v>580.5</v>
          </cell>
          <cell r="EK127">
            <v>6.6909484894938753E-2</v>
          </cell>
          <cell r="EM127">
            <v>757.59999999999945</v>
          </cell>
          <cell r="EN127">
            <v>774.19999999999891</v>
          </cell>
          <cell r="EO127">
            <v>16.599999999999454</v>
          </cell>
          <cell r="EP127">
            <v>2.1911298838436455E-2</v>
          </cell>
        </row>
        <row r="128">
          <cell r="AK128">
            <v>6621.2</v>
          </cell>
          <cell r="AL128">
            <v>6804.6000000000058</v>
          </cell>
          <cell r="AM128">
            <v>5772.8</v>
          </cell>
          <cell r="AN128">
            <v>3276.2</v>
          </cell>
          <cell r="AO128">
            <v>10216.599999999999</v>
          </cell>
          <cell r="AP128">
            <v>4087.5</v>
          </cell>
          <cell r="AQ128">
            <v>16648.8</v>
          </cell>
          <cell r="AR128">
            <v>9433.7999999999993</v>
          </cell>
          <cell r="AS128">
            <v>9793.5</v>
          </cell>
          <cell r="AT128">
            <v>6517.7</v>
          </cell>
          <cell r="AU128">
            <v>9000.7000000000116</v>
          </cell>
          <cell r="AV128">
            <v>15467.199999999997</v>
          </cell>
          <cell r="CC128">
            <v>0.14243581331813138</v>
          </cell>
          <cell r="CD128">
            <v>5.9944764765734827E-2</v>
          </cell>
          <cell r="CE128">
            <v>5.230146182803249E-2</v>
          </cell>
          <cell r="CF128">
            <v>7.1066166023509389E-2</v>
          </cell>
          <cell r="CG128">
            <v>0.18084686448433521</v>
          </cell>
          <cell r="CH128">
            <v>9.475777941084422E-2</v>
          </cell>
          <cell r="CI128">
            <v>0.34594621551197496</v>
          </cell>
          <cell r="CJ128">
            <v>0.25159819178301396</v>
          </cell>
          <cell r="CK128">
            <v>0.1892394288905335</v>
          </cell>
          <cell r="CL128">
            <v>0.15022207061545945</v>
          </cell>
          <cell r="CM128">
            <v>0.25337739880471505</v>
          </cell>
          <cell r="CN128">
            <v>0.30873086051102516</v>
          </cell>
          <cell r="DW128">
            <v>44300</v>
          </cell>
          <cell r="DX128">
            <v>50921.2</v>
          </cell>
          <cell r="DY128">
            <v>57725.8</v>
          </cell>
          <cell r="DZ128">
            <v>5772.8</v>
          </cell>
          <cell r="EA128">
            <v>9049</v>
          </cell>
          <cell r="EB128">
            <v>19265.599999999999</v>
          </cell>
          <cell r="EC128">
            <v>23353.1</v>
          </cell>
          <cell r="ED128">
            <v>40001.9</v>
          </cell>
          <cell r="EE128">
            <v>49435.7</v>
          </cell>
          <cell r="EF128">
            <v>59229.2</v>
          </cell>
          <cell r="EG128">
            <v>65746.899999999994</v>
          </cell>
          <cell r="EH128">
            <v>74747.600000000006</v>
          </cell>
          <cell r="EI128">
            <v>90214.8</v>
          </cell>
          <cell r="EJ128">
            <v>45914.8</v>
          </cell>
          <cell r="EK128">
            <v>1.0364514672686229</v>
          </cell>
          <cell r="EM128">
            <v>4935.8999999999996</v>
          </cell>
          <cell r="EN128">
            <v>15467.199999999997</v>
          </cell>
          <cell r="EO128">
            <v>10531.299999999997</v>
          </cell>
          <cell r="EP128">
            <v>2.1336129176036787</v>
          </cell>
        </row>
        <row r="129">
          <cell r="AK129">
            <v>0</v>
          </cell>
          <cell r="AL129">
            <v>0</v>
          </cell>
          <cell r="AM129">
            <v>0</v>
          </cell>
          <cell r="AN129">
            <v>0</v>
          </cell>
          <cell r="AO129">
            <v>0</v>
          </cell>
          <cell r="AP129">
            <v>0</v>
          </cell>
          <cell r="AQ129">
            <v>0</v>
          </cell>
          <cell r="AR129">
            <v>0</v>
          </cell>
          <cell r="AS129">
            <v>-0.5</v>
          </cell>
          <cell r="AT129">
            <v>0.5</v>
          </cell>
          <cell r="AU129">
            <v>0</v>
          </cell>
          <cell r="AV129">
            <v>25</v>
          </cell>
          <cell r="CC129">
            <v>0</v>
          </cell>
          <cell r="CD129">
            <v>0</v>
          </cell>
          <cell r="CE129">
            <v>0</v>
          </cell>
          <cell r="CF129">
            <v>0</v>
          </cell>
          <cell r="CG129">
            <v>0</v>
          </cell>
          <cell r="CH129">
            <v>0</v>
          </cell>
          <cell r="CI129">
            <v>0</v>
          </cell>
          <cell r="CJ129">
            <v>0</v>
          </cell>
          <cell r="CK129">
            <v>-9.661481027749706E-6</v>
          </cell>
          <cell r="CL129">
            <v>1.1524162711958163E-5</v>
          </cell>
          <cell r="CM129">
            <v>0</v>
          </cell>
          <cell r="CN129">
            <v>4.9900896818917651E-4</v>
          </cell>
          <cell r="DW129">
            <v>1471.9</v>
          </cell>
          <cell r="DX129">
            <v>1471.9</v>
          </cell>
          <cell r="DY129">
            <v>1471.9</v>
          </cell>
          <cell r="DZ129">
            <v>0</v>
          </cell>
          <cell r="EA129">
            <v>0</v>
          </cell>
          <cell r="EB129">
            <v>0</v>
          </cell>
          <cell r="EE129">
            <v>0</v>
          </cell>
          <cell r="EF129">
            <v>-0.5</v>
          </cell>
          <cell r="EG129">
            <v>0</v>
          </cell>
          <cell r="EH129">
            <v>0</v>
          </cell>
          <cell r="EI129">
            <v>25</v>
          </cell>
          <cell r="EJ129">
            <v>-1446.9</v>
          </cell>
          <cell r="EK129">
            <v>-0.98301515048576671</v>
          </cell>
          <cell r="EM129">
            <v>0</v>
          </cell>
          <cell r="EN129">
            <v>25</v>
          </cell>
          <cell r="EO129">
            <v>25</v>
          </cell>
          <cell r="EP129" t="str">
            <v xml:space="preserve"> </v>
          </cell>
        </row>
        <row r="130">
          <cell r="AK130">
            <v>2381</v>
          </cell>
          <cell r="AL130">
            <v>4004.5</v>
          </cell>
          <cell r="AM130">
            <v>2842.3</v>
          </cell>
          <cell r="AN130">
            <v>2760.5999999999995</v>
          </cell>
          <cell r="AO130">
            <v>2131.7000000000007</v>
          </cell>
          <cell r="AP130">
            <v>2314.1</v>
          </cell>
          <cell r="AQ130">
            <v>2233.8000000000002</v>
          </cell>
          <cell r="AR130">
            <v>2674.5</v>
          </cell>
          <cell r="AS130">
            <v>4145.7</v>
          </cell>
          <cell r="AT130">
            <v>2293.9</v>
          </cell>
          <cell r="AU130">
            <v>2598.8000000000002</v>
          </cell>
          <cell r="AV130">
            <v>3324.8999999999978</v>
          </cell>
          <cell r="CC130">
            <v>5.1220272988351197E-2</v>
          </cell>
          <cell r="CD130">
            <v>3.5277431517559431E-2</v>
          </cell>
          <cell r="CE130">
            <v>2.5751185725092978E-2</v>
          </cell>
          <cell r="CF130">
            <v>5.9881954070111709E-2</v>
          </cell>
          <cell r="CG130">
            <v>3.7733811739840806E-2</v>
          </cell>
          <cell r="CH130">
            <v>5.3646232987066569E-2</v>
          </cell>
          <cell r="CI130">
            <v>4.6416237579324018E-2</v>
          </cell>
          <cell r="CJ130">
            <v>7.1328559427131261E-2</v>
          </cell>
          <cell r="CK130">
            <v>8.0107203793483905E-2</v>
          </cell>
          <cell r="CL130">
            <v>5.2870553689921662E-2</v>
          </cell>
          <cell r="CM130">
            <v>7.3158441456074821E-2</v>
          </cell>
          <cell r="CN130">
            <v>6.6366196733287669E-2</v>
          </cell>
          <cell r="DW130">
            <v>25088</v>
          </cell>
          <cell r="DX130">
            <v>27469</v>
          </cell>
          <cell r="DY130">
            <v>31473.5</v>
          </cell>
          <cell r="DZ130">
            <v>2842.3</v>
          </cell>
          <cell r="EA130">
            <v>5602.9</v>
          </cell>
          <cell r="EB130">
            <v>7734.6</v>
          </cell>
          <cell r="EC130">
            <v>10048.700000000001</v>
          </cell>
          <cell r="ED130">
            <v>12282.5</v>
          </cell>
          <cell r="EE130">
            <v>14957</v>
          </cell>
          <cell r="EF130">
            <v>19102.7</v>
          </cell>
          <cell r="EG130">
            <v>21396.6</v>
          </cell>
          <cell r="EH130">
            <v>23995.4</v>
          </cell>
          <cell r="EI130">
            <v>27320.3</v>
          </cell>
          <cell r="EJ130">
            <v>2232.2999999999993</v>
          </cell>
          <cell r="EK130">
            <v>8.8978794642857073E-2</v>
          </cell>
          <cell r="EM130">
            <v>3121.3</v>
          </cell>
          <cell r="EN130">
            <v>3324.8999999999978</v>
          </cell>
          <cell r="EO130">
            <v>203.59999999999764</v>
          </cell>
          <cell r="EP130">
            <v>6.5229231409988708E-2</v>
          </cell>
        </row>
        <row r="131">
          <cell r="AK131">
            <v>0</v>
          </cell>
          <cell r="AL131">
            <v>0</v>
          </cell>
          <cell r="AM131">
            <v>0</v>
          </cell>
          <cell r="AN131">
            <v>0</v>
          </cell>
          <cell r="AO131">
            <v>0</v>
          </cell>
          <cell r="AP131">
            <v>0</v>
          </cell>
          <cell r="AQ131">
            <v>0</v>
          </cell>
          <cell r="AR131">
            <v>526.4</v>
          </cell>
          <cell r="AS131">
            <v>6.5</v>
          </cell>
          <cell r="AT131">
            <v>0</v>
          </cell>
          <cell r="AU131">
            <v>37.6</v>
          </cell>
          <cell r="AV131">
            <v>9</v>
          </cell>
          <cell r="CC131">
            <v>0</v>
          </cell>
          <cell r="CD131">
            <v>0</v>
          </cell>
          <cell r="CE131">
            <v>0</v>
          </cell>
          <cell r="CF131">
            <v>0</v>
          </cell>
          <cell r="CG131">
            <v>0</v>
          </cell>
          <cell r="CH131">
            <v>0</v>
          </cell>
          <cell r="CI131">
            <v>0</v>
          </cell>
          <cell r="CJ131">
            <v>1.4039018015495192E-2</v>
          </cell>
          <cell r="CK131">
            <v>1.2559925336074618E-4</v>
          </cell>
          <cell r="CL131">
            <v>0</v>
          </cell>
          <cell r="CM131">
            <v>1.0584721405065465E-3</v>
          </cell>
          <cell r="CN131">
            <v>1.7964322854810354E-4</v>
          </cell>
          <cell r="DW131">
            <v>7</v>
          </cell>
          <cell r="DX131">
            <v>7</v>
          </cell>
          <cell r="DY131">
            <v>7</v>
          </cell>
          <cell r="DZ131">
            <v>0</v>
          </cell>
          <cell r="EA131">
            <v>0</v>
          </cell>
          <cell r="EB131">
            <v>0</v>
          </cell>
          <cell r="EE131">
            <v>526.4</v>
          </cell>
          <cell r="EF131">
            <v>532.9</v>
          </cell>
          <cell r="EG131">
            <v>532.9</v>
          </cell>
          <cell r="EH131">
            <v>570.5</v>
          </cell>
          <cell r="EI131">
            <v>579.5</v>
          </cell>
          <cell r="EJ131">
            <v>572.5</v>
          </cell>
          <cell r="EK131">
            <v>81.785714285714292</v>
          </cell>
          <cell r="EM131">
            <v>0</v>
          </cell>
          <cell r="EN131">
            <v>9</v>
          </cell>
          <cell r="EO131">
            <v>9</v>
          </cell>
          <cell r="EP131" t="str">
            <v xml:space="preserve"> </v>
          </cell>
        </row>
        <row r="132">
          <cell r="AK132">
            <v>398.9</v>
          </cell>
          <cell r="AL132">
            <v>2055.4</v>
          </cell>
          <cell r="AM132">
            <v>77.2</v>
          </cell>
          <cell r="AN132">
            <v>807.09999999999991</v>
          </cell>
          <cell r="AO132">
            <v>253.10000000000014</v>
          </cell>
          <cell r="AP132">
            <v>245.9</v>
          </cell>
          <cell r="AQ132">
            <v>5244.8</v>
          </cell>
          <cell r="AR132">
            <v>142.79999999999927</v>
          </cell>
          <cell r="AS132">
            <v>110.5</v>
          </cell>
          <cell r="AT132">
            <v>135.80000000000001</v>
          </cell>
          <cell r="AU132">
            <v>59</v>
          </cell>
          <cell r="AV132">
            <v>211.5</v>
          </cell>
          <cell r="CC132">
            <v>8.5811704725129306E-3</v>
          </cell>
          <cell r="CD132">
            <v>1.8106937880182708E-2</v>
          </cell>
          <cell r="CE132">
            <v>6.9943058015592234E-4</v>
          </cell>
          <cell r="CF132">
            <v>1.7507326352962097E-2</v>
          </cell>
          <cell r="CG132">
            <v>4.4801931563323684E-3</v>
          </cell>
          <cell r="CH132">
            <v>5.7005352800309711E-3</v>
          </cell>
          <cell r="CI132">
            <v>0.10898195131884618</v>
          </cell>
          <cell r="CJ132">
            <v>3.8084570148417614E-3</v>
          </cell>
          <cell r="CK132">
            <v>2.1351873071326849E-3</v>
          </cell>
          <cell r="CL132">
            <v>3.1299625925678373E-3</v>
          </cell>
          <cell r="CM132">
            <v>1.6609004332416553E-3</v>
          </cell>
          <cell r="CN132">
            <v>4.2216158708804335E-3</v>
          </cell>
          <cell r="DW132">
            <v>1794.3</v>
          </cell>
          <cell r="DX132">
            <v>2193.1999999999998</v>
          </cell>
          <cell r="DY132">
            <v>4248.6000000000004</v>
          </cell>
          <cell r="DZ132">
            <v>77.2</v>
          </cell>
          <cell r="EA132">
            <v>884.3</v>
          </cell>
          <cell r="EB132">
            <v>1137.4000000000001</v>
          </cell>
          <cell r="EC132">
            <v>1383.3</v>
          </cell>
          <cell r="ED132">
            <v>6628.1</v>
          </cell>
          <cell r="EE132">
            <v>6770.9</v>
          </cell>
          <cell r="EF132">
            <v>6881.4</v>
          </cell>
          <cell r="EG132">
            <v>7017.2</v>
          </cell>
          <cell r="EH132">
            <v>7076.2</v>
          </cell>
          <cell r="EI132">
            <v>7287.7</v>
          </cell>
          <cell r="EJ132">
            <v>5493.4</v>
          </cell>
          <cell r="EK132">
            <v>3.0615839045867466</v>
          </cell>
          <cell r="EM132">
            <v>118.2</v>
          </cell>
          <cell r="EN132">
            <v>211.5</v>
          </cell>
          <cell r="EO132">
            <v>93.3</v>
          </cell>
          <cell r="EP132">
            <v>0.78934010152284251</v>
          </cell>
        </row>
        <row r="133">
          <cell r="AK133">
            <v>0</v>
          </cell>
          <cell r="AL133">
            <v>0</v>
          </cell>
          <cell r="AM133">
            <v>0</v>
          </cell>
          <cell r="AN133">
            <v>0</v>
          </cell>
          <cell r="AO133">
            <v>0</v>
          </cell>
          <cell r="AP133">
            <v>0</v>
          </cell>
          <cell r="AQ133">
            <v>0</v>
          </cell>
          <cell r="AR133">
            <v>0</v>
          </cell>
          <cell r="AS133">
            <v>0</v>
          </cell>
          <cell r="AT133">
            <v>0</v>
          </cell>
          <cell r="AU133">
            <v>0</v>
          </cell>
          <cell r="AV133">
            <v>8.8000000000000007</v>
          </cell>
          <cell r="CC133">
            <v>0</v>
          </cell>
          <cell r="CD133">
            <v>0</v>
          </cell>
          <cell r="CE133">
            <v>0</v>
          </cell>
          <cell r="CF133">
            <v>0</v>
          </cell>
          <cell r="CG133">
            <v>0</v>
          </cell>
          <cell r="CH133">
            <v>0</v>
          </cell>
          <cell r="CI133">
            <v>0</v>
          </cell>
          <cell r="CJ133">
            <v>0</v>
          </cell>
          <cell r="CK133">
            <v>0</v>
          </cell>
          <cell r="CL133">
            <v>0</v>
          </cell>
          <cell r="CM133">
            <v>0</v>
          </cell>
          <cell r="CN133">
            <v>1.7565115680259015E-4</v>
          </cell>
          <cell r="DW133">
            <v>9.6</v>
          </cell>
          <cell r="DX133">
            <v>9.6</v>
          </cell>
          <cell r="DY133">
            <v>9.6</v>
          </cell>
          <cell r="DZ133">
            <v>0</v>
          </cell>
          <cell r="EA133">
            <v>0</v>
          </cell>
          <cell r="EB133">
            <v>0</v>
          </cell>
          <cell r="EI133">
            <v>8.8000000000000007</v>
          </cell>
          <cell r="EJ133">
            <v>-0.79999999999999893</v>
          </cell>
          <cell r="EK133">
            <v>-8.3333333333333259E-2</v>
          </cell>
          <cell r="EM133">
            <v>0</v>
          </cell>
          <cell r="EN133">
            <v>8.8000000000000007</v>
          </cell>
          <cell r="EO133">
            <v>8.8000000000000007</v>
          </cell>
          <cell r="EP133" t="str">
            <v xml:space="preserve"> </v>
          </cell>
        </row>
        <row r="134">
          <cell r="AK134">
            <v>104.4</v>
          </cell>
          <cell r="AL134">
            <v>165.3</v>
          </cell>
          <cell r="AM134">
            <v>0</v>
          </cell>
          <cell r="AN134">
            <v>53.4</v>
          </cell>
          <cell r="AO134">
            <v>12.000000000000007</v>
          </cell>
          <cell r="AP134">
            <v>131.4</v>
          </cell>
          <cell r="AQ134">
            <v>206</v>
          </cell>
          <cell r="AR134">
            <v>58</v>
          </cell>
          <cell r="AS134">
            <v>78.8</v>
          </cell>
          <cell r="AT134">
            <v>813.6</v>
          </cell>
          <cell r="AU134">
            <v>74.099999999999909</v>
          </cell>
          <cell r="AV134">
            <v>1381.5000000000002</v>
          </cell>
          <cell r="CC134">
            <v>2.2458616127609605E-3</v>
          </cell>
          <cell r="CD134">
            <v>1.4562016306286863E-3</v>
          </cell>
          <cell r="CE134">
            <v>0</v>
          </cell>
          <cell r="CF134">
            <v>1.1583338213953364E-3</v>
          </cell>
          <cell r="CG134">
            <v>2.1241532151714112E-4</v>
          </cell>
          <cell r="CH134">
            <v>3.0461583399596162E-3</v>
          </cell>
          <cell r="CI134">
            <v>4.2804839024714603E-3</v>
          </cell>
          <cell r="CJ134">
            <v>1.5468522889413396E-3</v>
          </cell>
          <cell r="CK134">
            <v>1.5226494099733535E-3</v>
          </cell>
          <cell r="CL134">
            <v>1.8752117564898325E-2</v>
          </cell>
          <cell r="CM134">
            <v>2.0859783407323135E-3</v>
          </cell>
          <cell r="CN134">
            <v>2.7575235582133897E-2</v>
          </cell>
          <cell r="DW134">
            <v>4734.5</v>
          </cell>
          <cell r="DX134">
            <v>4838.8999999999996</v>
          </cell>
          <cell r="DY134">
            <v>5004.2</v>
          </cell>
          <cell r="DZ134">
            <v>0</v>
          </cell>
          <cell r="EA134">
            <v>53.4</v>
          </cell>
          <cell r="EB134">
            <v>65.400000000000006</v>
          </cell>
          <cell r="EC134">
            <v>196.8</v>
          </cell>
          <cell r="ED134">
            <v>402.8</v>
          </cell>
          <cell r="EE134">
            <v>460.8</v>
          </cell>
          <cell r="EF134">
            <v>539.6</v>
          </cell>
          <cell r="EG134">
            <v>1353.2</v>
          </cell>
          <cell r="EH134">
            <v>1427.3</v>
          </cell>
          <cell r="EI134">
            <v>2808.8</v>
          </cell>
          <cell r="EJ134">
            <v>-1925.6999999999998</v>
          </cell>
          <cell r="EK134">
            <v>-0.40673777590030624</v>
          </cell>
          <cell r="EM134">
            <v>-758</v>
          </cell>
          <cell r="EN134">
            <v>1381.5000000000002</v>
          </cell>
          <cell r="EO134">
            <v>2139.5</v>
          </cell>
          <cell r="EP134" t="str">
            <v xml:space="preserve"> </v>
          </cell>
        </row>
        <row r="135">
          <cell r="AK135">
            <v>4624</v>
          </cell>
          <cell r="AL135">
            <v>4646</v>
          </cell>
          <cell r="AM135">
            <v>4746.5</v>
          </cell>
          <cell r="AN135">
            <v>4754.7000000000007</v>
          </cell>
          <cell r="AO135">
            <v>4801.0999999999985</v>
          </cell>
          <cell r="AP135">
            <v>4997.7</v>
          </cell>
          <cell r="AQ135">
            <v>5153.2</v>
          </cell>
          <cell r="AR135">
            <v>5108</v>
          </cell>
          <cell r="AS135">
            <v>5636.8</v>
          </cell>
          <cell r="AT135">
            <v>5782.7</v>
          </cell>
          <cell r="AU135">
            <v>5481.6000000000058</v>
          </cell>
          <cell r="AV135">
            <v>5676.6999999999971</v>
          </cell>
          <cell r="CC135">
            <v>9.9471878327650545E-2</v>
          </cell>
          <cell r="CD135">
            <v>4.0928691929224902E-2</v>
          </cell>
          <cell r="CE135">
            <v>4.3003202703498514E-2</v>
          </cell>
          <cell r="CF135">
            <v>0.10313726255783534</v>
          </cell>
          <cell r="CG135">
            <v>8.498560001132878E-2</v>
          </cell>
          <cell r="CH135">
            <v>0.11585833740955992</v>
          </cell>
          <cell r="CI135">
            <v>0.10707859051561129</v>
          </cell>
          <cell r="CJ135">
            <v>0.13622968089504073</v>
          </cell>
          <cell r="CK135">
            <v>0.10891967251443908</v>
          </cell>
          <cell r="CL135">
            <v>0.13328155142888093</v>
          </cell>
          <cell r="CM135">
            <v>0.15431172567555029</v>
          </cell>
          <cell r="CN135">
            <v>0.11330896838877987</v>
          </cell>
          <cell r="DW135">
            <v>47299.5</v>
          </cell>
          <cell r="DX135">
            <v>51923.5</v>
          </cell>
          <cell r="DY135">
            <v>56569.5</v>
          </cell>
          <cell r="DZ135">
            <v>4746.5</v>
          </cell>
          <cell r="EA135">
            <v>9501.2000000000007</v>
          </cell>
          <cell r="EB135">
            <v>14302.3</v>
          </cell>
          <cell r="EC135">
            <v>19300</v>
          </cell>
          <cell r="ED135">
            <v>24453.200000000001</v>
          </cell>
          <cell r="EE135">
            <v>29561.200000000001</v>
          </cell>
          <cell r="EF135">
            <v>35198</v>
          </cell>
          <cell r="EG135">
            <v>40980.699999999997</v>
          </cell>
          <cell r="EH135">
            <v>46462.3</v>
          </cell>
          <cell r="EI135">
            <v>52139</v>
          </cell>
          <cell r="EJ135">
            <v>4839.5</v>
          </cell>
          <cell r="EK135">
            <v>0.10231609213628046</v>
          </cell>
          <cell r="EM135">
            <v>5112.1000000000004</v>
          </cell>
          <cell r="EN135">
            <v>5676.6999999999971</v>
          </cell>
          <cell r="EO135">
            <v>564.59999999999673</v>
          </cell>
          <cell r="EP135">
            <v>0.11044384890749326</v>
          </cell>
        </row>
        <row r="136">
          <cell r="AK136">
            <v>0</v>
          </cell>
          <cell r="AL136">
            <v>0</v>
          </cell>
          <cell r="AM136">
            <v>0</v>
          </cell>
          <cell r="AN136">
            <v>0</v>
          </cell>
          <cell r="AO136">
            <v>330</v>
          </cell>
          <cell r="AP136">
            <v>0</v>
          </cell>
          <cell r="AQ136">
            <v>0</v>
          </cell>
          <cell r="AR136">
            <v>0</v>
          </cell>
          <cell r="AS136">
            <v>0</v>
          </cell>
          <cell r="AT136">
            <v>0</v>
          </cell>
          <cell r="AU136">
            <v>1167.5</v>
          </cell>
          <cell r="AV136">
            <v>705.59999999999991</v>
          </cell>
          <cell r="CC136">
            <v>0</v>
          </cell>
          <cell r="CD136">
            <v>0</v>
          </cell>
          <cell r="CE136">
            <v>0</v>
          </cell>
          <cell r="CF136">
            <v>0</v>
          </cell>
          <cell r="CG136">
            <v>5.841421341721378E-3</v>
          </cell>
          <cell r="CH136">
            <v>0</v>
          </cell>
          <cell r="CI136">
            <v>0</v>
          </cell>
          <cell r="CJ136">
            <v>0</v>
          </cell>
          <cell r="CK136">
            <v>0</v>
          </cell>
          <cell r="CL136">
            <v>0</v>
          </cell>
          <cell r="CM136">
            <v>3.2866122979824282E-2</v>
          </cell>
          <cell r="CN136">
            <v>1.4084029118171316E-2</v>
          </cell>
          <cell r="DW136">
            <v>2436</v>
          </cell>
          <cell r="DX136">
            <v>2436</v>
          </cell>
          <cell r="DY136">
            <v>2436</v>
          </cell>
          <cell r="DZ136">
            <v>0</v>
          </cell>
          <cell r="EA136">
            <v>0</v>
          </cell>
          <cell r="EB136">
            <v>330</v>
          </cell>
          <cell r="EC136">
            <v>330</v>
          </cell>
          <cell r="ED136">
            <v>330</v>
          </cell>
          <cell r="EE136">
            <v>330</v>
          </cell>
          <cell r="EF136">
            <v>330</v>
          </cell>
          <cell r="EG136">
            <v>330</v>
          </cell>
          <cell r="EH136">
            <v>1497.5</v>
          </cell>
          <cell r="EI136">
            <v>2203.1</v>
          </cell>
          <cell r="EJ136">
            <v>-232.90000000000009</v>
          </cell>
          <cell r="EK136">
            <v>-9.5607553366174103E-2</v>
          </cell>
          <cell r="EM136">
            <v>0</v>
          </cell>
          <cell r="EN136">
            <v>705.59999999999991</v>
          </cell>
          <cell r="EO136">
            <v>705.59999999999991</v>
          </cell>
          <cell r="EP136" t="str">
            <v xml:space="preserve"> </v>
          </cell>
        </row>
        <row r="137">
          <cell r="AK137">
            <v>0</v>
          </cell>
          <cell r="AL137">
            <v>244</v>
          </cell>
          <cell r="AM137">
            <v>161</v>
          </cell>
          <cell r="AN137">
            <v>120</v>
          </cell>
          <cell r="AO137">
            <v>8.5</v>
          </cell>
          <cell r="AP137">
            <v>17</v>
          </cell>
          <cell r="AQ137">
            <v>70</v>
          </cell>
          <cell r="AR137">
            <v>0</v>
          </cell>
          <cell r="AS137">
            <v>34</v>
          </cell>
          <cell r="AT137">
            <v>18.399999999999999</v>
          </cell>
          <cell r="AU137">
            <v>0</v>
          </cell>
          <cell r="AV137">
            <v>0</v>
          </cell>
          <cell r="CC137">
            <v>0</v>
          </cell>
          <cell r="CD137">
            <v>2.1495051293006621E-3</v>
          </cell>
          <cell r="CE137">
            <v>1.4586570389262109E-3</v>
          </cell>
          <cell r="CF137">
            <v>2.6029973514501942E-3</v>
          </cell>
          <cell r="CG137">
            <v>1.5046085274130822E-4</v>
          </cell>
          <cell r="CH137">
            <v>3.9409963302369463E-4</v>
          </cell>
          <cell r="CI137">
            <v>1.4545333649174865E-3</v>
          </cell>
          <cell r="CJ137">
            <v>0</v>
          </cell>
          <cell r="CK137">
            <v>6.5698070988697997E-4</v>
          </cell>
          <cell r="CL137">
            <v>4.2408918780006039E-4</v>
          </cell>
          <cell r="CM137">
            <v>0</v>
          </cell>
          <cell r="CN137">
            <v>0</v>
          </cell>
          <cell r="DW137">
            <v>2372</v>
          </cell>
          <cell r="DX137">
            <v>2372</v>
          </cell>
          <cell r="DY137">
            <v>2616</v>
          </cell>
          <cell r="DZ137">
            <v>161</v>
          </cell>
          <cell r="EA137">
            <v>281</v>
          </cell>
          <cell r="EB137">
            <v>289.5</v>
          </cell>
          <cell r="EC137">
            <v>306.5</v>
          </cell>
          <cell r="ED137">
            <v>376.5</v>
          </cell>
          <cell r="EE137">
            <v>376.5</v>
          </cell>
          <cell r="EF137">
            <v>410.5</v>
          </cell>
          <cell r="EG137">
            <v>428.9</v>
          </cell>
          <cell r="EH137">
            <v>428.9</v>
          </cell>
          <cell r="EI137">
            <v>428.9</v>
          </cell>
          <cell r="EJ137">
            <v>-1943.1</v>
          </cell>
          <cell r="EK137">
            <v>-0.81918212478920749</v>
          </cell>
          <cell r="EM137">
            <v>151</v>
          </cell>
          <cell r="EN137">
            <v>0</v>
          </cell>
          <cell r="EO137">
            <v>-151</v>
          </cell>
          <cell r="EP137">
            <v>-1</v>
          </cell>
        </row>
        <row r="138">
          <cell r="AK138">
            <v>0</v>
          </cell>
          <cell r="AL138">
            <v>0</v>
          </cell>
          <cell r="AM138">
            <v>0</v>
          </cell>
          <cell r="AN138">
            <v>0</v>
          </cell>
          <cell r="AO138">
            <v>50</v>
          </cell>
          <cell r="AP138">
            <v>60</v>
          </cell>
          <cell r="AQ138">
            <v>0</v>
          </cell>
          <cell r="AR138">
            <v>0</v>
          </cell>
          <cell r="AS138">
            <v>0</v>
          </cell>
          <cell r="AT138">
            <v>0</v>
          </cell>
          <cell r="AU138">
            <v>0</v>
          </cell>
          <cell r="AV138">
            <v>40</v>
          </cell>
          <cell r="CC138">
            <v>0</v>
          </cell>
          <cell r="CD138">
            <v>0</v>
          </cell>
          <cell r="CE138">
            <v>0</v>
          </cell>
          <cell r="CF138">
            <v>0</v>
          </cell>
          <cell r="CG138">
            <v>8.8506383965475421E-4</v>
          </cell>
          <cell r="CH138">
            <v>1.3909398812600986E-3</v>
          </cell>
          <cell r="CI138">
            <v>0</v>
          </cell>
          <cell r="CJ138">
            <v>0</v>
          </cell>
          <cell r="CK138">
            <v>0</v>
          </cell>
          <cell r="CL138">
            <v>0</v>
          </cell>
          <cell r="CM138">
            <v>0</v>
          </cell>
          <cell r="CN138">
            <v>7.9841434910268242E-4</v>
          </cell>
          <cell r="DW138">
            <v>196.1</v>
          </cell>
          <cell r="DX138">
            <v>196.1</v>
          </cell>
          <cell r="DY138">
            <v>196.1</v>
          </cell>
          <cell r="DZ138">
            <v>0</v>
          </cell>
          <cell r="EA138">
            <v>0</v>
          </cell>
          <cell r="EB138">
            <v>50</v>
          </cell>
          <cell r="EC138">
            <v>110</v>
          </cell>
          <cell r="ED138">
            <v>110</v>
          </cell>
          <cell r="EE138">
            <v>110</v>
          </cell>
          <cell r="EF138">
            <v>110</v>
          </cell>
          <cell r="EG138">
            <v>110</v>
          </cell>
          <cell r="EH138">
            <v>110</v>
          </cell>
          <cell r="EI138">
            <v>150</v>
          </cell>
          <cell r="EJ138">
            <v>-46.099999999999994</v>
          </cell>
          <cell r="EK138">
            <v>-0.23508414074451811</v>
          </cell>
          <cell r="EM138">
            <v>76.099999999999994</v>
          </cell>
          <cell r="EN138">
            <v>40</v>
          </cell>
          <cell r="EO138">
            <v>-36.099999999999994</v>
          </cell>
          <cell r="EP138">
            <v>-0.47437582128777922</v>
          </cell>
        </row>
        <row r="139">
          <cell r="AK139">
            <v>0</v>
          </cell>
          <cell r="AL139">
            <v>608.5</v>
          </cell>
          <cell r="AM139">
            <v>0</v>
          </cell>
          <cell r="AN139">
            <v>15</v>
          </cell>
          <cell r="AO139">
            <v>0</v>
          </cell>
          <cell r="AP139">
            <v>44.5</v>
          </cell>
          <cell r="AQ139">
            <v>60</v>
          </cell>
          <cell r="AR139">
            <v>70</v>
          </cell>
          <cell r="AS139">
            <v>112.7</v>
          </cell>
          <cell r="AT139">
            <v>270</v>
          </cell>
          <cell r="AU139">
            <v>340</v>
          </cell>
          <cell r="AV139">
            <v>60</v>
          </cell>
          <cell r="CC139">
            <v>0</v>
          </cell>
          <cell r="CD139">
            <v>5.3605486523748067E-3</v>
          </cell>
          <cell r="CE139">
            <v>0</v>
          </cell>
          <cell r="CF139">
            <v>3.2537466893127427E-4</v>
          </cell>
          <cell r="CG139">
            <v>0</v>
          </cell>
          <cell r="CH139">
            <v>1.0316137452679067E-3</v>
          </cell>
          <cell r="CI139">
            <v>1.2467428842149882E-3</v>
          </cell>
          <cell r="CJ139">
            <v>1.8668906935498926E-3</v>
          </cell>
          <cell r="CK139">
            <v>2.1776978236547838E-3</v>
          </cell>
          <cell r="CL139">
            <v>6.2230478644574082E-3</v>
          </cell>
          <cell r="CM139">
            <v>9.5712906322400482E-3</v>
          </cell>
          <cell r="CN139">
            <v>1.1976215236540236E-3</v>
          </cell>
          <cell r="DW139">
            <v>587.9</v>
          </cell>
          <cell r="DX139">
            <v>587.9</v>
          </cell>
          <cell r="DY139">
            <v>1196.4000000000001</v>
          </cell>
          <cell r="DZ139">
            <v>0</v>
          </cell>
          <cell r="EA139">
            <v>15</v>
          </cell>
          <cell r="EB139">
            <v>15</v>
          </cell>
          <cell r="EC139">
            <v>59.5</v>
          </cell>
          <cell r="ED139">
            <v>119.5</v>
          </cell>
          <cell r="EE139">
            <v>189.5</v>
          </cell>
          <cell r="EF139">
            <v>302.2</v>
          </cell>
          <cell r="EG139">
            <v>572.20000000000005</v>
          </cell>
          <cell r="EH139">
            <v>912.2</v>
          </cell>
          <cell r="EI139">
            <v>972.2</v>
          </cell>
          <cell r="EJ139">
            <v>384.30000000000007</v>
          </cell>
          <cell r="EK139">
            <v>0.65368259908147652</v>
          </cell>
          <cell r="EM139">
            <v>60</v>
          </cell>
          <cell r="EN139">
            <v>60</v>
          </cell>
          <cell r="EO139">
            <v>0</v>
          </cell>
          <cell r="EP139">
            <v>0</v>
          </cell>
        </row>
        <row r="140">
          <cell r="AK140">
            <v>0</v>
          </cell>
          <cell r="AL140">
            <v>0</v>
          </cell>
          <cell r="AM140">
            <v>0</v>
          </cell>
          <cell r="AN140">
            <v>0</v>
          </cell>
          <cell r="AO140">
            <v>0</v>
          </cell>
          <cell r="AP140">
            <v>0</v>
          </cell>
          <cell r="AQ140">
            <v>0</v>
          </cell>
          <cell r="AR140">
            <v>0</v>
          </cell>
          <cell r="AS140">
            <v>0</v>
          </cell>
          <cell r="AT140">
            <v>0</v>
          </cell>
          <cell r="AU140">
            <v>0</v>
          </cell>
          <cell r="AV140">
            <v>0</v>
          </cell>
          <cell r="CC140">
            <v>0</v>
          </cell>
          <cell r="CD140">
            <v>0</v>
          </cell>
          <cell r="CE140">
            <v>0</v>
          </cell>
          <cell r="CF140">
            <v>0</v>
          </cell>
          <cell r="CG140">
            <v>0</v>
          </cell>
          <cell r="CH140">
            <v>0</v>
          </cell>
          <cell r="CI140">
            <v>0</v>
          </cell>
          <cell r="CJ140">
            <v>0</v>
          </cell>
          <cell r="CK140">
            <v>0</v>
          </cell>
          <cell r="CL140">
            <v>0</v>
          </cell>
          <cell r="CM140">
            <v>0</v>
          </cell>
          <cell r="CN140">
            <v>0</v>
          </cell>
          <cell r="EA140">
            <v>0</v>
          </cell>
          <cell r="EB140">
            <v>0</v>
          </cell>
          <cell r="EJ140">
            <v>0</v>
          </cell>
          <cell r="EK140" t="str">
            <v xml:space="preserve"> </v>
          </cell>
          <cell r="EM140">
            <v>0</v>
          </cell>
          <cell r="EN140">
            <v>0</v>
          </cell>
          <cell r="EO140">
            <v>0</v>
          </cell>
          <cell r="EP140" t="str">
            <v xml:space="preserve"> </v>
          </cell>
        </row>
        <row r="141">
          <cell r="AK141">
            <v>63</v>
          </cell>
          <cell r="AL141">
            <v>13009.7</v>
          </cell>
          <cell r="AM141">
            <v>170</v>
          </cell>
          <cell r="AN141">
            <v>605</v>
          </cell>
          <cell r="AO141">
            <v>180</v>
          </cell>
          <cell r="AP141">
            <v>1195</v>
          </cell>
          <cell r="AQ141">
            <v>185</v>
          </cell>
          <cell r="AR141">
            <v>110</v>
          </cell>
          <cell r="AS141">
            <v>117</v>
          </cell>
          <cell r="AT141">
            <v>55</v>
          </cell>
          <cell r="AU141">
            <v>70</v>
          </cell>
          <cell r="AV141">
            <v>849.69999999999982</v>
          </cell>
          <cell r="CC141">
            <v>1.3552613180454118E-3</v>
          </cell>
          <cell r="CD141">
            <v>0.11460826590435584</v>
          </cell>
          <cell r="CE141">
            <v>1.540196873400347E-3</v>
          </cell>
          <cell r="CF141">
            <v>1.3123444980228063E-2</v>
          </cell>
          <cell r="CG141">
            <v>3.1862298227571151E-3</v>
          </cell>
          <cell r="CH141">
            <v>2.7702885968430298E-2</v>
          </cell>
          <cell r="CI141">
            <v>3.8441238929962139E-3</v>
          </cell>
          <cell r="CJ141">
            <v>2.9336853755784027E-3</v>
          </cell>
          <cell r="CK141">
            <v>2.2607865604934311E-3</v>
          </cell>
          <cell r="CL141">
            <v>1.2676578983153979E-3</v>
          </cell>
          <cell r="CM141">
            <v>1.9705598360494217E-3</v>
          </cell>
          <cell r="CN141">
            <v>1.6960316810813728E-2</v>
          </cell>
          <cell r="DW141">
            <v>1000</v>
          </cell>
          <cell r="DX141">
            <v>1063</v>
          </cell>
          <cell r="DY141">
            <v>14072.7</v>
          </cell>
          <cell r="DZ141">
            <v>170</v>
          </cell>
          <cell r="EA141">
            <v>775</v>
          </cell>
          <cell r="EB141">
            <v>955</v>
          </cell>
          <cell r="EC141">
            <v>2150</v>
          </cell>
          <cell r="ED141">
            <v>2335</v>
          </cell>
          <cell r="EE141">
            <v>2445</v>
          </cell>
          <cell r="EF141">
            <v>2562</v>
          </cell>
          <cell r="EG141">
            <v>2617</v>
          </cell>
          <cell r="EH141">
            <v>2687</v>
          </cell>
          <cell r="EI141">
            <v>3536.7</v>
          </cell>
          <cell r="EJ141">
            <v>2536.6999999999998</v>
          </cell>
          <cell r="EK141">
            <v>2.5366999999999997</v>
          </cell>
          <cell r="EM141">
            <v>0</v>
          </cell>
          <cell r="EN141">
            <v>849.69999999999982</v>
          </cell>
          <cell r="EO141">
            <v>849.69999999999982</v>
          </cell>
          <cell r="EP141" t="str">
            <v xml:space="preserve"> </v>
          </cell>
        </row>
        <row r="142">
          <cell r="AK142">
            <v>0</v>
          </cell>
          <cell r="AL142">
            <v>0</v>
          </cell>
          <cell r="AM142">
            <v>0</v>
          </cell>
          <cell r="AN142">
            <v>0</v>
          </cell>
          <cell r="AO142">
            <v>0</v>
          </cell>
          <cell r="AP142">
            <v>0</v>
          </cell>
          <cell r="AQ142">
            <v>0</v>
          </cell>
          <cell r="AR142">
            <v>0</v>
          </cell>
          <cell r="AS142">
            <v>40</v>
          </cell>
          <cell r="AT142">
            <v>38.4</v>
          </cell>
          <cell r="AU142">
            <v>0</v>
          </cell>
          <cell r="AV142">
            <v>0</v>
          </cell>
          <cell r="CC142">
            <v>0</v>
          </cell>
          <cell r="CD142">
            <v>0</v>
          </cell>
          <cell r="CE142">
            <v>0</v>
          </cell>
          <cell r="CF142">
            <v>0</v>
          </cell>
          <cell r="CG142">
            <v>0</v>
          </cell>
          <cell r="CH142">
            <v>0</v>
          </cell>
          <cell r="CI142">
            <v>0</v>
          </cell>
          <cell r="CJ142">
            <v>0</v>
          </cell>
          <cell r="CK142">
            <v>7.7291848221997645E-4</v>
          </cell>
          <cell r="CL142">
            <v>8.8505569627838688E-4</v>
          </cell>
          <cell r="CM142">
            <v>0</v>
          </cell>
          <cell r="CN142">
            <v>0</v>
          </cell>
          <cell r="EF142">
            <v>40</v>
          </cell>
          <cell r="EG142">
            <v>78.400000000000006</v>
          </cell>
          <cell r="EH142">
            <v>78.400000000000006</v>
          </cell>
          <cell r="EI142">
            <v>78.400000000000006</v>
          </cell>
          <cell r="EJ142">
            <v>78.400000000000006</v>
          </cell>
          <cell r="EK142" t="str">
            <v xml:space="preserve"> </v>
          </cell>
          <cell r="EM142">
            <v>0</v>
          </cell>
          <cell r="EN142">
            <v>0</v>
          </cell>
          <cell r="EO142">
            <v>0</v>
          </cell>
          <cell r="EP142" t="str">
            <v xml:space="preserve"> </v>
          </cell>
        </row>
        <row r="143">
          <cell r="AK143">
            <v>0</v>
          </cell>
          <cell r="AL143">
            <v>0</v>
          </cell>
          <cell r="AM143">
            <v>0</v>
          </cell>
          <cell r="AN143">
            <v>0</v>
          </cell>
          <cell r="AO143">
            <v>0</v>
          </cell>
          <cell r="AP143">
            <v>0</v>
          </cell>
          <cell r="AQ143">
            <v>0</v>
          </cell>
          <cell r="AR143">
            <v>0</v>
          </cell>
          <cell r="AS143">
            <v>0</v>
          </cell>
          <cell r="AT143">
            <v>0</v>
          </cell>
          <cell r="AU143">
            <v>0</v>
          </cell>
          <cell r="AV143">
            <v>0</v>
          </cell>
          <cell r="DW143">
            <v>1128.8</v>
          </cell>
          <cell r="DX143">
            <v>1128.8</v>
          </cell>
          <cell r="DY143">
            <v>1128.8</v>
          </cell>
          <cell r="DZ143">
            <v>0</v>
          </cell>
          <cell r="EA143">
            <v>0</v>
          </cell>
          <cell r="EB143">
            <v>0</v>
          </cell>
          <cell r="EJ143">
            <v>-1128.8</v>
          </cell>
          <cell r="EK143">
            <v>-1</v>
          </cell>
          <cell r="EM143">
            <v>0</v>
          </cell>
          <cell r="EN143">
            <v>0</v>
          </cell>
          <cell r="EO143">
            <v>0</v>
          </cell>
          <cell r="EP143" t="str">
            <v xml:space="preserve"> </v>
          </cell>
        </row>
        <row r="145">
          <cell r="AK145">
            <v>46485.5</v>
          </cell>
          <cell r="AL145">
            <v>113514.5</v>
          </cell>
          <cell r="AM145">
            <v>110375.5</v>
          </cell>
          <cell r="AN145">
            <v>46100.700000000012</v>
          </cell>
          <cell r="AO145">
            <v>56493.100000000006</v>
          </cell>
          <cell r="AP145">
            <v>43136.3</v>
          </cell>
          <cell r="AQ145">
            <v>48125.4</v>
          </cell>
          <cell r="AR145">
            <v>37495.5</v>
          </cell>
          <cell r="AS145">
            <v>51751.9</v>
          </cell>
          <cell r="AT145">
            <v>43387.1</v>
          </cell>
          <cell r="AU145">
            <v>35522.9</v>
          </cell>
          <cell r="AV145">
            <v>50099.299999999981</v>
          </cell>
          <cell r="CC145">
            <v>1.0430241688268382</v>
          </cell>
          <cell r="CD145">
            <v>0.98238110549753566</v>
          </cell>
          <cell r="CE145">
            <v>0.99961042079084583</v>
          </cell>
          <cell r="CF145">
            <v>0.9990499059667205</v>
          </cell>
          <cell r="CG145">
            <v>0.97542708755582541</v>
          </cell>
          <cell r="CH145">
            <v>1.009374934799693</v>
          </cell>
          <cell r="CI145">
            <v>0.9897767083494371</v>
          </cell>
          <cell r="CJ145">
            <v>0.98688375938445938</v>
          </cell>
          <cell r="CK145">
            <v>0.99049503496489977</v>
          </cell>
          <cell r="CL145">
            <v>0.96513018846615717</v>
          </cell>
          <cell r="CM145">
            <v>0.9855614265727185</v>
          </cell>
          <cell r="CN145">
            <v>0.98976432804450387</v>
          </cell>
          <cell r="DW145">
            <v>471844.4</v>
          </cell>
          <cell r="DX145">
            <v>518379.1</v>
          </cell>
          <cell r="DY145">
            <v>632004.19999999995</v>
          </cell>
          <cell r="DZ145">
            <v>110375.5</v>
          </cell>
          <cell r="EA145">
            <v>156476.20000000001</v>
          </cell>
          <cell r="EB145">
            <v>212969.3</v>
          </cell>
          <cell r="EC145">
            <v>256105.60000000001</v>
          </cell>
          <cell r="ED145">
            <v>304231</v>
          </cell>
          <cell r="EE145">
            <v>341726.5</v>
          </cell>
          <cell r="EF145">
            <v>393478.40000000002</v>
          </cell>
          <cell r="EG145">
            <v>436865.5</v>
          </cell>
          <cell r="EH145">
            <v>472388.4</v>
          </cell>
          <cell r="EI145">
            <v>522487.7</v>
          </cell>
          <cell r="EJ145">
            <v>50643.299999999988</v>
          </cell>
          <cell r="EK145">
            <v>0.10733050980365566</v>
          </cell>
          <cell r="EM145">
            <v>40849.5</v>
          </cell>
          <cell r="EN145">
            <v>50099.299999999981</v>
          </cell>
          <cell r="EO145">
            <v>9249.7999999999811</v>
          </cell>
          <cell r="EP145">
            <v>0.22643606408891137</v>
          </cell>
        </row>
      </sheetData>
      <sheetData sheetId="24" refreshError="1"/>
      <sheetData sheetId="25" refreshError="1"/>
      <sheetData sheetId="26" refreshError="1"/>
      <sheetData sheetId="27" refreshError="1"/>
      <sheetData sheetId="28" refreshError="1">
        <row r="6">
          <cell r="A6" t="str">
            <v>DISTRIBUCION DEL PASIVO CORRIENTE</v>
          </cell>
          <cell r="I6" t="str">
            <v>INGRESOS, COSTOS Y GASTOS</v>
          </cell>
        </row>
      </sheetData>
      <sheetData sheetId="29" refreshError="1"/>
      <sheetData sheetId="30" refreshError="1">
        <row r="21">
          <cell r="B21" t="str">
            <v>EXPRESO BOLIVARIANO S.A.</v>
          </cell>
        </row>
        <row r="22">
          <cell r="B22" t="str">
            <v>PRINCIPALES GASTOS DE OPERACIÓN DE VEHICULOS</v>
          </cell>
        </row>
        <row r="23">
          <cell r="B23" t="str">
            <v>Valores en miles de pesos</v>
          </cell>
        </row>
        <row r="25">
          <cell r="E25" t="str">
            <v>GASTO DURANTE EL MES DE:</v>
          </cell>
          <cell r="T25" t="str">
            <v>GASTO DURANTE EL MES DE:</v>
          </cell>
        </row>
        <row r="26">
          <cell r="B26" t="str">
            <v>VALOR DEL GASTO</v>
          </cell>
          <cell r="C26">
            <v>36526</v>
          </cell>
          <cell r="D26">
            <v>36557</v>
          </cell>
          <cell r="E26">
            <v>36586</v>
          </cell>
          <cell r="F26">
            <v>36617</v>
          </cell>
          <cell r="G26">
            <v>36647</v>
          </cell>
          <cell r="H26">
            <v>36678</v>
          </cell>
          <cell r="I26">
            <v>36708</v>
          </cell>
          <cell r="J26">
            <v>36739</v>
          </cell>
          <cell r="K26">
            <v>36770</v>
          </cell>
          <cell r="L26">
            <v>36800</v>
          </cell>
          <cell r="M26">
            <v>36831</v>
          </cell>
          <cell r="N26">
            <v>36861</v>
          </cell>
          <cell r="O26">
            <v>36892</v>
          </cell>
          <cell r="P26">
            <v>36923</v>
          </cell>
          <cell r="Q26">
            <v>36951</v>
          </cell>
          <cell r="R26">
            <v>36982</v>
          </cell>
          <cell r="S26">
            <v>37012</v>
          </cell>
          <cell r="T26">
            <v>37043</v>
          </cell>
          <cell r="U26">
            <v>37073</v>
          </cell>
          <cell r="V26">
            <v>37104</v>
          </cell>
          <cell r="W26">
            <v>37135</v>
          </cell>
          <cell r="X26">
            <v>37165</v>
          </cell>
          <cell r="Y26">
            <v>37196</v>
          </cell>
          <cell r="Z26">
            <v>37226</v>
          </cell>
          <cell r="AA26">
            <v>37257</v>
          </cell>
          <cell r="AB26">
            <v>37288</v>
          </cell>
          <cell r="AC26">
            <v>37316</v>
          </cell>
          <cell r="AD26">
            <v>37347</v>
          </cell>
        </row>
        <row r="29">
          <cell r="B29" t="str">
            <v>COMISIONES Y PRESTACIONES CONDUCTORES</v>
          </cell>
          <cell r="C29">
            <v>221765.55999999997</v>
          </cell>
          <cell r="D29">
            <v>87934.176000000007</v>
          </cell>
          <cell r="E29">
            <v>115847.011</v>
          </cell>
          <cell r="F29">
            <v>139185.34200000006</v>
          </cell>
          <cell r="G29">
            <v>120204.51299999992</v>
          </cell>
          <cell r="H29">
            <v>152977.88100000005</v>
          </cell>
          <cell r="I29">
            <v>205857.56500000006</v>
          </cell>
          <cell r="J29">
            <v>162563.50899999996</v>
          </cell>
          <cell r="K29">
            <v>114638.5560000001</v>
          </cell>
          <cell r="L29">
            <v>121641.88800000004</v>
          </cell>
          <cell r="M29">
            <v>124917.14299999992</v>
          </cell>
          <cell r="N29">
            <v>173492.85100000002</v>
          </cell>
          <cell r="O29">
            <v>-1507763.62</v>
          </cell>
          <cell r="P29">
            <v>118938.97300000006</v>
          </cell>
          <cell r="Q29">
            <v>116706.1289999999</v>
          </cell>
          <cell r="R29">
            <v>138877.75900000008</v>
          </cell>
          <cell r="S29">
            <v>118073.33299999998</v>
          </cell>
          <cell r="T29">
            <v>132273.696</v>
          </cell>
          <cell r="U29">
            <v>165699.75</v>
          </cell>
          <cell r="V29">
            <v>117483.924</v>
          </cell>
          <cell r="W29">
            <v>104942.40599999996</v>
          </cell>
          <cell r="X29">
            <v>111557.89900000021</v>
          </cell>
          <cell r="Y29">
            <v>117222.58299999987</v>
          </cell>
          <cell r="Z29">
            <v>-183531.66100000008</v>
          </cell>
          <cell r="AA29">
            <v>109487.641</v>
          </cell>
          <cell r="AB29">
            <v>107923.141</v>
          </cell>
          <cell r="AC29">
            <v>108286.261</v>
          </cell>
          <cell r="AD29">
            <v>79977.052999999956</v>
          </cell>
        </row>
        <row r="30">
          <cell r="B30" t="str">
            <v>HOSPEDAJE CONDUCTORES</v>
          </cell>
          <cell r="C30">
            <v>14891.144</v>
          </cell>
          <cell r="D30">
            <v>13891.648000000001</v>
          </cell>
          <cell r="E30">
            <v>13091.648000000001</v>
          </cell>
          <cell r="F30">
            <v>13783.462999999996</v>
          </cell>
          <cell r="G30">
            <v>13777.462999999996</v>
          </cell>
          <cell r="H30">
            <v>17257.463000000003</v>
          </cell>
          <cell r="I30">
            <v>15217.463000000003</v>
          </cell>
          <cell r="J30">
            <v>15217.463000000003</v>
          </cell>
          <cell r="K30">
            <v>15217.462999999989</v>
          </cell>
          <cell r="L30">
            <v>17797.863000000012</v>
          </cell>
          <cell r="M30">
            <v>20524.462999999989</v>
          </cell>
          <cell r="N30">
            <v>24518.963000000018</v>
          </cell>
          <cell r="O30">
            <v>-175117.04400000002</v>
          </cell>
          <cell r="P30">
            <v>25217.767000000003</v>
          </cell>
          <cell r="Q30">
            <v>23841.267</v>
          </cell>
          <cell r="R30">
            <v>27861.502999999997</v>
          </cell>
          <cell r="S30">
            <v>24765.519</v>
          </cell>
          <cell r="T30">
            <v>21601.364999999991</v>
          </cell>
          <cell r="U30">
            <v>27511.309000000008</v>
          </cell>
          <cell r="V30">
            <v>21746.464999999997</v>
          </cell>
          <cell r="W30">
            <v>26580.763999999996</v>
          </cell>
          <cell r="X30">
            <v>24425.165000000008</v>
          </cell>
          <cell r="Y30">
            <v>31879.364000000001</v>
          </cell>
          <cell r="Z30">
            <v>25227.963999999978</v>
          </cell>
          <cell r="AA30">
            <v>24717.185000000001</v>
          </cell>
          <cell r="AB30">
            <v>27667.975000000002</v>
          </cell>
          <cell r="AC30">
            <v>20602.989000000001</v>
          </cell>
          <cell r="AD30">
            <v>25837.088999999993</v>
          </cell>
        </row>
        <row r="31">
          <cell r="B31" t="str">
            <v>SEGURO VEHICULOS</v>
          </cell>
          <cell r="C31">
            <v>27283.932000000001</v>
          </cell>
          <cell r="D31">
            <v>19055.608999999997</v>
          </cell>
          <cell r="E31">
            <v>21148.866000000009</v>
          </cell>
          <cell r="F31">
            <v>13239.020999999999</v>
          </cell>
          <cell r="G31">
            <v>20551.252000000008</v>
          </cell>
          <cell r="H31">
            <v>20218.414000000012</v>
          </cell>
          <cell r="I31">
            <v>20923.590000000004</v>
          </cell>
          <cell r="J31">
            <v>21310.926999999992</v>
          </cell>
          <cell r="K31">
            <v>19829.007999999994</v>
          </cell>
          <cell r="L31">
            <v>19066.904000000017</v>
          </cell>
          <cell r="M31">
            <v>12800.61899999999</v>
          </cell>
          <cell r="N31">
            <v>32507.435999999976</v>
          </cell>
          <cell r="O31">
            <v>-213609.86799999999</v>
          </cell>
          <cell r="P31">
            <v>21019.537999999997</v>
          </cell>
          <cell r="Q31">
            <v>22436.416999999998</v>
          </cell>
          <cell r="R31">
            <v>22602.797999999988</v>
          </cell>
          <cell r="S31">
            <v>24455.339</v>
          </cell>
          <cell r="T31">
            <v>21990.526999999995</v>
          </cell>
          <cell r="U31">
            <v>26102.080000000009</v>
          </cell>
          <cell r="V31">
            <v>21653.392999999993</v>
          </cell>
          <cell r="W31">
            <v>17283.105999999992</v>
          </cell>
          <cell r="X31">
            <v>19068.345999999987</v>
          </cell>
          <cell r="Y31">
            <v>18711.843000000019</v>
          </cell>
          <cell r="Z31">
            <v>24787.269999999957</v>
          </cell>
          <cell r="AA31">
            <v>31143.197999999997</v>
          </cell>
          <cell r="AB31">
            <v>20436.896999999997</v>
          </cell>
          <cell r="AC31">
            <v>20530.329000000005</v>
          </cell>
          <cell r="AD31">
            <v>20530.328999999998</v>
          </cell>
        </row>
        <row r="32">
          <cell r="B32" t="str">
            <v>REPUESTOS</v>
          </cell>
          <cell r="C32">
            <v>154691.58199999999</v>
          </cell>
          <cell r="D32">
            <v>122971.21600000001</v>
          </cell>
          <cell r="E32">
            <v>37674.53899999999</v>
          </cell>
          <cell r="F32">
            <v>100332.38099999999</v>
          </cell>
          <cell r="G32">
            <v>153587.92700000003</v>
          </cell>
          <cell r="H32">
            <v>106714.93200000003</v>
          </cell>
          <cell r="I32">
            <v>107816.973</v>
          </cell>
          <cell r="J32">
            <v>73006.423999999999</v>
          </cell>
          <cell r="K32">
            <v>107883.71699999995</v>
          </cell>
          <cell r="L32">
            <v>117732.88</v>
          </cell>
          <cell r="M32">
            <v>104878.01</v>
          </cell>
          <cell r="N32">
            <v>32724.803210000042</v>
          </cell>
          <cell r="O32">
            <v>-1116314.8252100002</v>
          </cell>
          <cell r="P32">
            <v>67812.732999999993</v>
          </cell>
          <cell r="Q32">
            <v>71180.331000000006</v>
          </cell>
          <cell r="R32">
            <v>66760.59699999998</v>
          </cell>
          <cell r="S32">
            <v>93049.725000000035</v>
          </cell>
          <cell r="T32">
            <v>82764.670999999973</v>
          </cell>
          <cell r="U32">
            <v>55748.693000000028</v>
          </cell>
          <cell r="V32">
            <v>101497.005</v>
          </cell>
          <cell r="W32">
            <v>68896.763000000035</v>
          </cell>
          <cell r="X32">
            <v>102340.84999999998</v>
          </cell>
          <cell r="Y32">
            <v>130904.19022999995</v>
          </cell>
          <cell r="Z32">
            <v>80661.482000000076</v>
          </cell>
          <cell r="AA32">
            <v>97274.650009999998</v>
          </cell>
          <cell r="AB32">
            <v>81644.87999999999</v>
          </cell>
          <cell r="AC32">
            <v>60399.496000000014</v>
          </cell>
          <cell r="AD32">
            <v>119996.29399999997</v>
          </cell>
        </row>
        <row r="33">
          <cell r="B33" t="str">
            <v>ALISTADO</v>
          </cell>
          <cell r="C33">
            <v>32695.317999999999</v>
          </cell>
          <cell r="D33">
            <v>10950.673000000003</v>
          </cell>
          <cell r="E33">
            <v>17019.479999999996</v>
          </cell>
          <cell r="F33">
            <v>41365.538000000008</v>
          </cell>
          <cell r="G33">
            <v>33595.449999999997</v>
          </cell>
          <cell r="H33">
            <v>22949.894</v>
          </cell>
          <cell r="I33">
            <v>22316.681000000011</v>
          </cell>
          <cell r="J33">
            <v>24275.019</v>
          </cell>
          <cell r="K33">
            <v>38229.549999999988</v>
          </cell>
          <cell r="L33">
            <v>15784.619999999995</v>
          </cell>
          <cell r="M33">
            <v>25050.722000000009</v>
          </cell>
          <cell r="N33">
            <v>117162.728</v>
          </cell>
          <cell r="O33">
            <v>-357332.36200000002</v>
          </cell>
          <cell r="P33">
            <v>27208.796999999991</v>
          </cell>
          <cell r="Q33">
            <v>34484.578000000009</v>
          </cell>
          <cell r="R33">
            <v>47706.126999999993</v>
          </cell>
          <cell r="S33">
            <v>32388.012000000017</v>
          </cell>
          <cell r="T33">
            <v>43081.337999999989</v>
          </cell>
          <cell r="U33">
            <v>42131.166000000027</v>
          </cell>
          <cell r="V33">
            <v>35602.560999999987</v>
          </cell>
          <cell r="W33">
            <v>62642.593999999983</v>
          </cell>
          <cell r="X33">
            <v>113838.32</v>
          </cell>
          <cell r="Y33">
            <v>42460.638999999966</v>
          </cell>
          <cell r="Z33">
            <v>46611.032000000007</v>
          </cell>
          <cell r="AA33">
            <v>55612.052000000003</v>
          </cell>
          <cell r="AB33">
            <v>46464.777999999998</v>
          </cell>
          <cell r="AC33">
            <v>30442.512000000002</v>
          </cell>
          <cell r="AD33">
            <v>36786.130000000005</v>
          </cell>
        </row>
        <row r="34">
          <cell r="B34" t="str">
            <v>LATONERIA Y PINTURA</v>
          </cell>
          <cell r="C34">
            <v>1970</v>
          </cell>
          <cell r="D34">
            <v>5000</v>
          </cell>
          <cell r="E34">
            <v>3065</v>
          </cell>
          <cell r="F34">
            <v>5860</v>
          </cell>
          <cell r="G34">
            <v>1893.3</v>
          </cell>
          <cell r="H34">
            <v>1388</v>
          </cell>
          <cell r="I34">
            <v>285</v>
          </cell>
          <cell r="J34">
            <v>2609</v>
          </cell>
          <cell r="K34">
            <v>10978.000000000004</v>
          </cell>
          <cell r="L34">
            <v>9980.9049999999988</v>
          </cell>
          <cell r="M34">
            <v>10477.403999999995</v>
          </cell>
          <cell r="N34">
            <v>1878.4750000000058</v>
          </cell>
          <cell r="O34">
            <v>-51860.084000000003</v>
          </cell>
          <cell r="P34">
            <v>18654.862000000001</v>
          </cell>
          <cell r="Q34">
            <v>2212.77</v>
          </cell>
          <cell r="R34">
            <v>8243.7099999999991</v>
          </cell>
          <cell r="S34">
            <v>15486.57</v>
          </cell>
          <cell r="T34">
            <v>19342.884000000005</v>
          </cell>
          <cell r="U34">
            <v>9536.0599999999977</v>
          </cell>
          <cell r="V34">
            <v>5354.6080000000075</v>
          </cell>
          <cell r="W34">
            <v>4765.1669999999867</v>
          </cell>
          <cell r="X34">
            <v>3208</v>
          </cell>
          <cell r="Y34">
            <v>3546.1160000000091</v>
          </cell>
          <cell r="Z34">
            <v>14256.107999999993</v>
          </cell>
          <cell r="AA34">
            <v>6441</v>
          </cell>
          <cell r="AB34">
            <v>1442.1450000000004</v>
          </cell>
          <cell r="AC34">
            <v>7685.4830000000002</v>
          </cell>
          <cell r="AD34">
            <v>1170</v>
          </cell>
        </row>
        <row r="35">
          <cell r="B35" t="str">
            <v>CUOTA DE PUBLICIDAD</v>
          </cell>
          <cell r="C35">
            <v>8540</v>
          </cell>
          <cell r="D35">
            <v>8465</v>
          </cell>
          <cell r="E35">
            <v>8755</v>
          </cell>
          <cell r="F35">
            <v>8715</v>
          </cell>
          <cell r="G35">
            <v>8715</v>
          </cell>
          <cell r="H35">
            <v>9175</v>
          </cell>
          <cell r="I35">
            <v>8635</v>
          </cell>
          <cell r="J35">
            <v>7930</v>
          </cell>
          <cell r="K35">
            <v>7790</v>
          </cell>
          <cell r="L35">
            <v>7580</v>
          </cell>
          <cell r="M35">
            <v>8040</v>
          </cell>
          <cell r="N35">
            <v>7825</v>
          </cell>
          <cell r="O35">
            <v>-92245</v>
          </cell>
          <cell r="P35">
            <v>8130</v>
          </cell>
          <cell r="Q35">
            <v>7590</v>
          </cell>
          <cell r="R35">
            <v>7550</v>
          </cell>
          <cell r="S35">
            <v>7725</v>
          </cell>
          <cell r="T35">
            <v>7050</v>
          </cell>
          <cell r="U35">
            <v>7300</v>
          </cell>
          <cell r="V35">
            <v>7050</v>
          </cell>
          <cell r="W35">
            <v>6800</v>
          </cell>
          <cell r="X35">
            <v>6800</v>
          </cell>
          <cell r="Y35">
            <v>7050</v>
          </cell>
          <cell r="Z35">
            <v>7300</v>
          </cell>
          <cell r="AA35">
            <v>7300</v>
          </cell>
          <cell r="AB35">
            <v>8050</v>
          </cell>
          <cell r="AC35">
            <v>7300</v>
          </cell>
          <cell r="AD35">
            <v>7550</v>
          </cell>
        </row>
        <row r="36">
          <cell r="B36" t="str">
            <v>DEPRECIACION VEHICULOS</v>
          </cell>
          <cell r="C36">
            <v>184516.041</v>
          </cell>
          <cell r="D36">
            <v>194395.10900000003</v>
          </cell>
          <cell r="E36">
            <v>213499.12699999998</v>
          </cell>
          <cell r="F36">
            <v>227499.66899999999</v>
          </cell>
          <cell r="G36">
            <v>234322.5149999999</v>
          </cell>
          <cell r="H36">
            <v>238062.06900000013</v>
          </cell>
          <cell r="I36">
            <v>237371.41999999993</v>
          </cell>
          <cell r="J36">
            <v>236160.85400000005</v>
          </cell>
          <cell r="K36">
            <v>236929.36100000003</v>
          </cell>
          <cell r="L36">
            <v>238737.90700000012</v>
          </cell>
          <cell r="M36">
            <v>240003.04899999965</v>
          </cell>
          <cell r="N36">
            <v>241267.00500000035</v>
          </cell>
          <cell r="O36">
            <v>-2478065.548</v>
          </cell>
          <cell r="P36">
            <v>348326.50300000003</v>
          </cell>
          <cell r="Q36">
            <v>64808.896999999997</v>
          </cell>
          <cell r="R36">
            <v>200917.17200000002</v>
          </cell>
          <cell r="S36">
            <v>206116.65199999989</v>
          </cell>
          <cell r="T36">
            <v>208104.10300000012</v>
          </cell>
          <cell r="U36">
            <v>208437.46299999999</v>
          </cell>
          <cell r="V36">
            <v>208877.09299999988</v>
          </cell>
          <cell r="W36">
            <v>209948.64300000016</v>
          </cell>
          <cell r="X36">
            <v>211413.73299999977</v>
          </cell>
          <cell r="Y36">
            <v>211387.41900000023</v>
          </cell>
          <cell r="Z36">
            <v>212347.17299999995</v>
          </cell>
          <cell r="AA36">
            <v>233259.647</v>
          </cell>
          <cell r="AB36">
            <v>231479.01199999999</v>
          </cell>
          <cell r="AC36">
            <v>229909.12400000007</v>
          </cell>
          <cell r="AD36">
            <v>216620.76599999995</v>
          </cell>
        </row>
        <row r="37">
          <cell r="B37" t="str">
            <v>COMBUSTIBLES</v>
          </cell>
          <cell r="C37">
            <v>126658.65300000001</v>
          </cell>
          <cell r="D37">
            <v>77598.365999999995</v>
          </cell>
          <cell r="E37">
            <v>118425.372</v>
          </cell>
          <cell r="F37">
            <v>112334.57299999997</v>
          </cell>
          <cell r="G37">
            <v>115542.62700000004</v>
          </cell>
          <cell r="H37">
            <v>116150.16599999997</v>
          </cell>
          <cell r="I37">
            <v>130847.59900000005</v>
          </cell>
          <cell r="J37">
            <v>107583.76299999992</v>
          </cell>
          <cell r="K37">
            <v>87253.457000000053</v>
          </cell>
          <cell r="L37">
            <v>97886.592000000062</v>
          </cell>
          <cell r="M37">
            <v>108927.49399999995</v>
          </cell>
          <cell r="N37">
            <v>125160.94200000004</v>
          </cell>
          <cell r="O37">
            <v>-1196972.192</v>
          </cell>
          <cell r="P37">
            <v>101017.49700000002</v>
          </cell>
          <cell r="Q37">
            <v>84047.581999999966</v>
          </cell>
          <cell r="R37">
            <v>136520.31400000001</v>
          </cell>
          <cell r="S37">
            <v>104463.64499999996</v>
          </cell>
          <cell r="T37">
            <v>98352.448000000091</v>
          </cell>
          <cell r="U37">
            <v>112523.38099999994</v>
          </cell>
          <cell r="V37">
            <v>86589.866999999969</v>
          </cell>
          <cell r="W37">
            <v>105052.21600000001</v>
          </cell>
          <cell r="X37">
            <v>111975.75491999998</v>
          </cell>
          <cell r="Y37">
            <v>112426.96900000004</v>
          </cell>
          <cell r="Z37">
            <v>112375.70900000003</v>
          </cell>
          <cell r="AA37">
            <v>129413.21269999981</v>
          </cell>
          <cell r="AB37">
            <v>107955.54899999998</v>
          </cell>
          <cell r="AC37">
            <v>107593.755</v>
          </cell>
          <cell r="AD37">
            <v>103517.00900000019</v>
          </cell>
        </row>
        <row r="38">
          <cell r="B38" t="str">
            <v>PARQUEADERO</v>
          </cell>
          <cell r="C38">
            <v>77.8</v>
          </cell>
          <cell r="D38">
            <v>1356.02</v>
          </cell>
          <cell r="E38">
            <v>228.40000000000009</v>
          </cell>
          <cell r="F38">
            <v>736.10000000000014</v>
          </cell>
          <cell r="G38">
            <v>56.099999999999909</v>
          </cell>
          <cell r="H38">
            <v>843.7</v>
          </cell>
          <cell r="I38">
            <v>80.050000000000182</v>
          </cell>
          <cell r="J38">
            <v>184.79999999999973</v>
          </cell>
          <cell r="K38">
            <v>794.88000000000056</v>
          </cell>
          <cell r="L38">
            <v>-60</v>
          </cell>
          <cell r="M38">
            <v>84.199999999999818</v>
          </cell>
          <cell r="N38">
            <v>93.199999999999818</v>
          </cell>
          <cell r="O38">
            <v>-4393.25</v>
          </cell>
          <cell r="P38">
            <v>113.5</v>
          </cell>
          <cell r="Q38">
            <v>96</v>
          </cell>
          <cell r="R38">
            <v>107.1</v>
          </cell>
          <cell r="S38">
            <v>66.36</v>
          </cell>
          <cell r="T38">
            <v>82.599999999999966</v>
          </cell>
          <cell r="U38">
            <v>59.740000000000009</v>
          </cell>
          <cell r="V38">
            <v>73.62</v>
          </cell>
          <cell r="W38">
            <v>52.200000000000045</v>
          </cell>
          <cell r="X38">
            <v>45.240000000000009</v>
          </cell>
          <cell r="Y38">
            <v>61.220000000000027</v>
          </cell>
          <cell r="Z38">
            <v>73.079999999999927</v>
          </cell>
          <cell r="AA38">
            <v>145.34</v>
          </cell>
          <cell r="AB38">
            <v>69.599999999999994</v>
          </cell>
          <cell r="AC38">
            <v>171.22000000000003</v>
          </cell>
          <cell r="AD38">
            <v>143.38999999999993</v>
          </cell>
        </row>
        <row r="40">
          <cell r="B40" t="str">
            <v>TOTAL GASTOS VEHICULOS</v>
          </cell>
          <cell r="C40">
            <v>773090.03</v>
          </cell>
          <cell r="D40">
            <v>541617.81700000016</v>
          </cell>
          <cell r="E40">
            <v>548754.44299999997</v>
          </cell>
          <cell r="F40">
            <v>663051.08700000006</v>
          </cell>
          <cell r="G40">
            <v>702246.14699999976</v>
          </cell>
          <cell r="H40">
            <v>685737.51900000009</v>
          </cell>
          <cell r="I40">
            <v>749351.34100000001</v>
          </cell>
          <cell r="J40">
            <v>650841.75899999996</v>
          </cell>
          <cell r="K40">
            <v>639543.99200000009</v>
          </cell>
          <cell r="L40">
            <v>646149.55900000024</v>
          </cell>
          <cell r="M40">
            <v>655703.10399999935</v>
          </cell>
          <cell r="N40">
            <v>756631.40321000037</v>
          </cell>
          <cell r="O40">
            <v>-7193673.7932099998</v>
          </cell>
          <cell r="P40">
            <v>736440.17</v>
          </cell>
          <cell r="Q40">
            <v>427403.9709999999</v>
          </cell>
          <cell r="R40">
            <v>657147.07999999996</v>
          </cell>
          <cell r="S40">
            <v>626590.15499999991</v>
          </cell>
          <cell r="T40">
            <v>634643.6320000001</v>
          </cell>
          <cell r="U40">
            <v>655049.64199999999</v>
          </cell>
          <cell r="V40">
            <v>605928.53599999985</v>
          </cell>
          <cell r="W40">
            <v>606963.85900000005</v>
          </cell>
          <cell r="X40">
            <v>0</v>
          </cell>
          <cell r="Y40">
            <v>675650.34323000011</v>
          </cell>
          <cell r="Z40">
            <v>340108.15699999995</v>
          </cell>
          <cell r="AA40">
            <v>694793.92570999975</v>
          </cell>
          <cell r="AB40">
            <v>633133.97699999996</v>
          </cell>
          <cell r="AC40">
            <v>592921.16899999999</v>
          </cell>
          <cell r="AD40">
            <v>612128.06000000006</v>
          </cell>
        </row>
        <row r="43">
          <cell r="E43" t="str">
            <v>PARTICIPACION EN TOTAL DEL MES:</v>
          </cell>
          <cell r="T43" t="str">
            <v>PARTICIPACION EN TOTAL DEL MES:</v>
          </cell>
        </row>
        <row r="44">
          <cell r="B44" t="str">
            <v>DISTIBUCION PORCENTUAL</v>
          </cell>
          <cell r="C44">
            <v>36526</v>
          </cell>
          <cell r="D44">
            <v>36557</v>
          </cell>
          <cell r="E44">
            <v>36586</v>
          </cell>
          <cell r="F44">
            <v>36617</v>
          </cell>
          <cell r="G44">
            <v>36647</v>
          </cell>
          <cell r="H44">
            <v>36678</v>
          </cell>
          <cell r="I44">
            <v>36708</v>
          </cell>
          <cell r="J44">
            <v>36739</v>
          </cell>
          <cell r="K44">
            <v>36770</v>
          </cell>
          <cell r="L44">
            <v>36800</v>
          </cell>
          <cell r="M44">
            <v>36831</v>
          </cell>
          <cell r="N44">
            <v>36861</v>
          </cell>
          <cell r="O44">
            <v>36892</v>
          </cell>
          <cell r="P44">
            <v>36923</v>
          </cell>
          <cell r="Q44">
            <v>36951</v>
          </cell>
          <cell r="R44">
            <v>36982</v>
          </cell>
          <cell r="S44">
            <v>37012</v>
          </cell>
          <cell r="T44">
            <v>37043</v>
          </cell>
          <cell r="U44">
            <v>37073</v>
          </cell>
          <cell r="V44">
            <v>37104</v>
          </cell>
          <cell r="W44">
            <v>37135</v>
          </cell>
          <cell r="X44">
            <v>37165</v>
          </cell>
          <cell r="Y44">
            <v>37196</v>
          </cell>
          <cell r="Z44">
            <v>37226</v>
          </cell>
          <cell r="AA44">
            <v>37257</v>
          </cell>
          <cell r="AB44">
            <v>37288</v>
          </cell>
          <cell r="AC44">
            <v>37316</v>
          </cell>
          <cell r="AD44">
            <v>37347</v>
          </cell>
        </row>
        <row r="47">
          <cell r="B47" t="str">
            <v>COMISIONES Y PRESTACIONES CONDUCTORES</v>
          </cell>
          <cell r="C47">
            <v>0.2868560599597953</v>
          </cell>
          <cell r="D47">
            <v>0.16235465902333857</v>
          </cell>
          <cell r="E47">
            <v>0.21110901693419182</v>
          </cell>
          <cell r="F47">
            <v>0.20991646756775478</v>
          </cell>
          <cell r="G47">
            <v>0.17117148098784793</v>
          </cell>
          <cell r="H47">
            <v>0.22308518458066173</v>
          </cell>
          <cell r="I47">
            <v>0.27471434791226995</v>
          </cell>
          <cell r="J47">
            <v>0.2497742450480962</v>
          </cell>
          <cell r="K47">
            <v>0.17925046194476654</v>
          </cell>
          <cell r="L47">
            <v>0.18825655191695331</v>
          </cell>
          <cell r="M47">
            <v>0.19050869553303204</v>
          </cell>
          <cell r="N47">
            <v>0.22929639222474579</v>
          </cell>
          <cell r="O47">
            <v>0.20959577308372745</v>
          </cell>
          <cell r="P47">
            <v>0.16150527611767843</v>
          </cell>
          <cell r="Q47">
            <v>0.27305812982256994</v>
          </cell>
          <cell r="R47">
            <v>0.21133436216440324</v>
          </cell>
          <cell r="S47">
            <v>0.18843790004967442</v>
          </cell>
          <cell r="T47">
            <v>0.20842200146743137</v>
          </cell>
          <cell r="U47">
            <v>0.25295754607862225</v>
          </cell>
          <cell r="V47">
            <v>0.19389072641398097</v>
          </cell>
          <cell r="W47">
            <v>0.17289728942493748</v>
          </cell>
          <cell r="X47" t="e">
            <v>#DIV/0!</v>
          </cell>
          <cell r="Y47">
            <v>0.17349592755271609</v>
          </cell>
          <cell r="Z47">
            <v>-0.53962734272203916</v>
          </cell>
          <cell r="AA47">
            <v>0.15758289896981495</v>
          </cell>
          <cell r="AB47">
            <v>0.17045861527030323</v>
          </cell>
          <cell r="AC47">
            <v>0.18263180109192559</v>
          </cell>
          <cell r="AD47">
            <v>0.13065411998920609</v>
          </cell>
        </row>
        <row r="48">
          <cell r="B48" t="str">
            <v>HOSPEDAJE CONDUCTORES</v>
          </cell>
          <cell r="C48">
            <v>1.9261849748599139E-2</v>
          </cell>
          <cell r="D48">
            <v>2.5648432462848609E-2</v>
          </cell>
          <cell r="E48">
            <v>2.3857024151693294E-2</v>
          </cell>
          <cell r="F48">
            <v>2.0787935153479351E-2</v>
          </cell>
          <cell r="G48">
            <v>1.961913647922087E-2</v>
          </cell>
          <cell r="H48">
            <v>2.5166280860884325E-2</v>
          </cell>
          <cell r="I48">
            <v>2.0307514202473419E-2</v>
          </cell>
          <cell r="J48">
            <v>2.3381202557409973E-2</v>
          </cell>
          <cell r="K48">
            <v>2.3794239630664824E-2</v>
          </cell>
          <cell r="L48">
            <v>2.754449454015646E-2</v>
          </cell>
          <cell r="M48">
            <v>3.1301457740239721E-2</v>
          </cell>
          <cell r="N48">
            <v>3.2405426071371854E-2</v>
          </cell>
          <cell r="O48">
            <v>2.4343200572326529E-2</v>
          </cell>
          <cell r="P48">
            <v>3.4242791237202613E-2</v>
          </cell>
          <cell r="Q48">
            <v>5.5781575786997085E-2</v>
          </cell>
          <cell r="R48">
            <v>4.2397666896731842E-2</v>
          </cell>
          <cell r="S48">
            <v>3.9524270852930976E-2</v>
          </cell>
          <cell r="T48">
            <v>3.4036999523537309E-2</v>
          </cell>
          <cell r="U48">
            <v>4.1998815411916537E-2</v>
          </cell>
          <cell r="V48">
            <v>3.5889488129339404E-2</v>
          </cell>
          <cell r="W48">
            <v>4.3792992953143844E-2</v>
          </cell>
          <cell r="X48" t="e">
            <v>#DIV/0!</v>
          </cell>
          <cell r="Y48">
            <v>4.718322771449826E-2</v>
          </cell>
          <cell r="Z48">
            <v>7.4176297982761943E-2</v>
          </cell>
          <cell r="AA48">
            <v>3.5574843252611732E-2</v>
          </cell>
          <cell r="AB48">
            <v>4.3700031912834787E-2</v>
          </cell>
          <cell r="AC48">
            <v>3.4748276966984126E-2</v>
          </cell>
          <cell r="AD48">
            <v>4.220863359866233E-2</v>
          </cell>
        </row>
        <row r="49">
          <cell r="B49" t="str">
            <v>SEGURO VEHICULOS</v>
          </cell>
          <cell r="C49">
            <v>3.5292050008716318E-2</v>
          </cell>
          <cell r="D49">
            <v>3.5182758768070567E-2</v>
          </cell>
          <cell r="E49">
            <v>3.8539762674869152E-2</v>
          </cell>
          <cell r="F49">
            <v>1.9966818936834045E-2</v>
          </cell>
          <cell r="G49">
            <v>2.9265026355495282E-2</v>
          </cell>
          <cell r="H49">
            <v>2.9484188103757539E-2</v>
          </cell>
          <cell r="I49">
            <v>2.7922269375107455E-2</v>
          </cell>
          <cell r="J49">
            <v>3.2743638073782527E-2</v>
          </cell>
          <cell r="K49">
            <v>3.1004916390489665E-2</v>
          </cell>
          <cell r="L49">
            <v>2.9508499594905719E-2</v>
          </cell>
          <cell r="M49">
            <v>1.9521974079293063E-2</v>
          </cell>
          <cell r="N49">
            <v>4.2963371414519065E-2</v>
          </cell>
          <cell r="O49">
            <v>2.9694127665564028E-2</v>
          </cell>
          <cell r="P49">
            <v>2.8542085095656849E-2</v>
          </cell>
          <cell r="Q49">
            <v>5.249463861438948E-2</v>
          </cell>
          <cell r="R49">
            <v>3.4395341146459917E-2</v>
          </cell>
          <cell r="S49">
            <v>3.9029242328264803E-2</v>
          </cell>
          <cell r="T49">
            <v>3.4650197199173963E-2</v>
          </cell>
          <cell r="U49">
            <v>3.9847483803372587E-2</v>
          </cell>
          <cell r="V49">
            <v>3.5735885857008057E-2</v>
          </cell>
          <cell r="W49">
            <v>2.8474687155961277E-2</v>
          </cell>
          <cell r="X49" t="e">
            <v>#DIV/0!</v>
          </cell>
          <cell r="Y49">
            <v>2.7694565965210003E-2</v>
          </cell>
          <cell r="Z49">
            <v>7.2880551347670144E-2</v>
          </cell>
          <cell r="AA49">
            <v>4.4823647483928732E-2</v>
          </cell>
          <cell r="AB49">
            <v>3.2278945282382149E-2</v>
          </cell>
          <cell r="AC49">
            <v>3.462573116528414E-2</v>
          </cell>
          <cell r="AD49">
            <v>3.3539271177995003E-2</v>
          </cell>
        </row>
        <row r="50">
          <cell r="B50" t="str">
            <v>REPUESTOS</v>
          </cell>
          <cell r="C50">
            <v>0.20009517132176699</v>
          </cell>
          <cell r="D50">
            <v>0.22704425914408199</v>
          </cell>
          <cell r="E50">
            <v>6.8654640487348165E-2</v>
          </cell>
          <cell r="F50">
            <v>0.15131923160545244</v>
          </cell>
          <cell r="G50">
            <v>0.21870953319733924</v>
          </cell>
          <cell r="H50">
            <v>0.15562066977991912</v>
          </cell>
          <cell r="I50">
            <v>0.14388040309118497</v>
          </cell>
          <cell r="J50">
            <v>0.11217231068911791</v>
          </cell>
          <cell r="K50">
            <v>0.16868850047769651</v>
          </cell>
          <cell r="L50">
            <v>0.18220685653984942</v>
          </cell>
          <cell r="M50">
            <v>0.15994740509875657</v>
          </cell>
          <cell r="N50">
            <v>4.325065424348689E-2</v>
          </cell>
          <cell r="O50">
            <v>0.15518007311697576</v>
          </cell>
          <cell r="P50">
            <v>9.2081795320860874E-2</v>
          </cell>
          <cell r="Q50">
            <v>0.16654110824814966</v>
          </cell>
          <cell r="R50">
            <v>0.10159155998988836</v>
          </cell>
          <cell r="S50">
            <v>0.14850173475834463</v>
          </cell>
          <cell r="T50">
            <v>0.13041125259411721</v>
          </cell>
          <cell r="U50">
            <v>8.5106058267260351E-2</v>
          </cell>
          <cell r="V50">
            <v>0.16750656054264465</v>
          </cell>
          <cell r="W50">
            <v>0.11351048662684877</v>
          </cell>
          <cell r="X50" t="e">
            <v>#DIV/0!</v>
          </cell>
          <cell r="Y50">
            <v>0.19374546544918791</v>
          </cell>
          <cell r="Z50">
            <v>0.23716420891369591</v>
          </cell>
          <cell r="AA50">
            <v>0.14000503805584721</v>
          </cell>
          <cell r="AB50">
            <v>0.12895355954021087</v>
          </cell>
          <cell r="AC50">
            <v>0.10186766666109709</v>
          </cell>
          <cell r="AD50">
            <v>0.19603135657594256</v>
          </cell>
        </row>
        <row r="51">
          <cell r="B51" t="str">
            <v>ALISTADO</v>
          </cell>
          <cell r="C51">
            <v>4.2291734120539617E-2</v>
          </cell>
          <cell r="D51">
            <v>2.0218450457659149E-2</v>
          </cell>
          <cell r="E51">
            <v>3.1014746608621076E-2</v>
          </cell>
          <cell r="F51">
            <v>6.2386652870384335E-2</v>
          </cell>
          <cell r="G51">
            <v>4.7839991922376486E-2</v>
          </cell>
          <cell r="H51">
            <v>3.3467461476320355E-2</v>
          </cell>
          <cell r="I51">
            <v>2.9781331905296492E-2</v>
          </cell>
          <cell r="J51">
            <v>3.7297881803555269E-2</v>
          </cell>
          <cell r="K51">
            <v>5.9776263209740201E-2</v>
          </cell>
          <cell r="L51">
            <v>2.4428740653214605E-2</v>
          </cell>
          <cell r="M51">
            <v>3.8204366956908646E-2</v>
          </cell>
          <cell r="N51">
            <v>0.1548478261712882</v>
          </cell>
          <cell r="O51">
            <v>4.9673139521183275E-2</v>
          </cell>
          <cell r="P51">
            <v>3.6946378142300396E-2</v>
          </cell>
          <cell r="Q51">
            <v>8.0683803473599491E-2</v>
          </cell>
          <cell r="R51">
            <v>7.2595813710379709E-2</v>
          </cell>
          <cell r="S51">
            <v>5.1689308779516364E-2</v>
          </cell>
          <cell r="T51">
            <v>6.7882723197323414E-2</v>
          </cell>
          <cell r="U51">
            <v>6.4317516259325011E-2</v>
          </cell>
          <cell r="V51">
            <v>5.8757029723386381E-2</v>
          </cell>
          <cell r="W51">
            <v>0.10320646455491837</v>
          </cell>
          <cell r="X51" t="e">
            <v>#DIV/0!</v>
          </cell>
          <cell r="Y51">
            <v>6.284410187229908E-2</v>
          </cell>
          <cell r="Z51">
            <v>0.13704767451372832</v>
          </cell>
          <cell r="AA51">
            <v>8.0041073967609691E-2</v>
          </cell>
          <cell r="AB51">
            <v>7.3388539689759849E-2</v>
          </cell>
          <cell r="AC51">
            <v>5.1343270558788234E-2</v>
          </cell>
          <cell r="AD51">
            <v>6.0095480674419666E-2</v>
          </cell>
        </row>
        <row r="52">
          <cell r="B52" t="str">
            <v>LATONERIA Y PINTURA</v>
          </cell>
          <cell r="C52">
            <v>2.5482155034388426E-3</v>
          </cell>
          <cell r="D52">
            <v>9.2316017735435737E-3</v>
          </cell>
          <cell r="E52">
            <v>5.5853761898379747E-3</v>
          </cell>
          <cell r="F52">
            <v>8.8379313674211649E-3</v>
          </cell>
          <cell r="G52">
            <v>2.6960632081616817E-3</v>
          </cell>
          <cell r="H52">
            <v>2.0240980864283144E-3</v>
          </cell>
          <cell r="I52">
            <v>3.8032893838512528E-4</v>
          </cell>
          <cell r="J52">
            <v>4.0086548902588167E-3</v>
          </cell>
          <cell r="K52">
            <v>1.7165355530382346E-2</v>
          </cell>
          <cell r="L52">
            <v>1.5446741177764999E-2</v>
          </cell>
          <cell r="M52">
            <v>1.5978884248197801E-2</v>
          </cell>
          <cell r="N52">
            <v>2.4826817814203803E-3</v>
          </cell>
          <cell r="O52">
            <v>7.2091236676522577E-3</v>
          </cell>
          <cell r="P52">
            <v>2.5331130429780874E-2</v>
          </cell>
          <cell r="Q52">
            <v>5.177233133381442E-3</v>
          </cell>
          <cell r="R52">
            <v>1.2544695473652561E-2</v>
          </cell>
          <cell r="S52">
            <v>2.4715629309560408E-2</v>
          </cell>
          <cell r="T52">
            <v>3.0478339377712375E-2</v>
          </cell>
          <cell r="U52">
            <v>1.4557766905855354E-2</v>
          </cell>
          <cell r="V52">
            <v>8.8370289264607417E-3</v>
          </cell>
          <cell r="W52">
            <v>7.8508249368435395E-3</v>
          </cell>
          <cell r="X52" t="e">
            <v>#DIV/0!</v>
          </cell>
          <cell r="Y52">
            <v>5.2484484549323541E-3</v>
          </cell>
          <cell r="Z52">
            <v>4.1916395436525783E-2</v>
          </cell>
          <cell r="AA52">
            <v>9.2703746559356232E-3</v>
          </cell>
          <cell r="AB52">
            <v>2.2777880391656826E-3</v>
          </cell>
          <cell r="AC52">
            <v>1.2962065451233703E-2</v>
          </cell>
          <cell r="AD52">
            <v>1.9113647559303195E-3</v>
          </cell>
        </row>
        <row r="53">
          <cell r="B53" t="str">
            <v>CUOTA DE PUBLICIDAD</v>
          </cell>
          <cell r="C53">
            <v>1.1046578882927774E-2</v>
          </cell>
          <cell r="D53">
            <v>1.562910180260927E-2</v>
          </cell>
          <cell r="E53">
            <v>1.5954312738020057E-2</v>
          </cell>
          <cell r="F53">
            <v>1.314378359506407E-2</v>
          </cell>
          <cell r="G53">
            <v>1.241017844986482E-2</v>
          </cell>
          <cell r="H53">
            <v>1.3379755002146818E-2</v>
          </cell>
          <cell r="I53">
            <v>1.1523299589317743E-2</v>
          </cell>
          <cell r="J53">
            <v>1.2184221264757537E-2</v>
          </cell>
          <cell r="K53">
            <v>1.2180553796837168E-2</v>
          </cell>
          <cell r="L53">
            <v>1.1731030214941301E-2</v>
          </cell>
          <cell r="M53">
            <v>1.226164700297043E-2</v>
          </cell>
          <cell r="N53">
            <v>1.0341891661914274E-2</v>
          </cell>
          <cell r="O53">
            <v>1.2823072417749699E-2</v>
          </cell>
          <cell r="P53">
            <v>1.1039593345376584E-2</v>
          </cell>
          <cell r="Q53">
            <v>1.7758375015191428E-2</v>
          </cell>
          <cell r="R53">
            <v>1.1489056605105815E-2</v>
          </cell>
          <cell r="S53">
            <v>1.2328632900400423E-2</v>
          </cell>
          <cell r="T53">
            <v>1.1108596454017518E-2</v>
          </cell>
          <cell r="U53">
            <v>1.114419355716555E-2</v>
          </cell>
          <cell r="V53">
            <v>1.163503545573236E-2</v>
          </cell>
          <cell r="W53">
            <v>1.1203302963051708E-2</v>
          </cell>
          <cell r="X53" t="e">
            <v>#DIV/0!</v>
          </cell>
          <cell r="Y53">
            <v>1.0434391206399623E-2</v>
          </cell>
          <cell r="Z53">
            <v>2.1463760423717216E-2</v>
          </cell>
          <cell r="AA53">
            <v>1.0506712465196405E-2</v>
          </cell>
          <cell r="AB53">
            <v>1.2714528508079106E-2</v>
          </cell>
          <cell r="AC53">
            <v>1.2311923374758104E-2</v>
          </cell>
          <cell r="AD53">
            <v>1.2334020433567445E-2</v>
          </cell>
        </row>
        <row r="54">
          <cell r="B54" t="str">
            <v>DEPRECIACION VEHICULOS</v>
          </cell>
          <cell r="C54">
            <v>0.23867341944637416</v>
          </cell>
          <cell r="D54">
            <v>0.35891564660251929</v>
          </cell>
          <cell r="E54">
            <v>0.38906131826981855</v>
          </cell>
          <cell r="F54">
            <v>0.34311031753123417</v>
          </cell>
          <cell r="G54">
            <v>0.33367575742640559</v>
          </cell>
          <cell r="H54">
            <v>0.34716208812252564</v>
          </cell>
          <cell r="I54">
            <v>0.31676919358445493</v>
          </cell>
          <cell r="J54">
            <v>0.36285448918160162</v>
          </cell>
          <cell r="K54">
            <v>0.37046608828122646</v>
          </cell>
          <cell r="L54">
            <v>0.36947778370301421</v>
          </cell>
          <cell r="M54">
            <v>0.366023963491867</v>
          </cell>
          <cell r="N54">
            <v>0.31886993320185725</v>
          </cell>
          <cell r="O54">
            <v>0.34447844303685393</v>
          </cell>
          <cell r="P54">
            <v>0.47298683204638337</v>
          </cell>
          <cell r="Q54">
            <v>0.15163382045413895</v>
          </cell>
          <cell r="R54">
            <v>0.30574155788685847</v>
          </cell>
          <cell r="S54">
            <v>0.32894971354920172</v>
          </cell>
          <cell r="T54">
            <v>0.32790702136912026</v>
          </cell>
          <cell r="U54">
            <v>0.3182010181145935</v>
          </cell>
          <cell r="V54">
            <v>0.34472232382202894</v>
          </cell>
          <cell r="W54">
            <v>0.34589974326626283</v>
          </cell>
          <cell r="X54" t="e">
            <v>#DIV/0!</v>
          </cell>
          <cell r="Y54">
            <v>0.31286511006483897</v>
          </cell>
          <cell r="Z54">
            <v>0.62435189697611393</v>
          </cell>
          <cell r="AA54">
            <v>0.33572493709071416</v>
          </cell>
          <cell r="AB54">
            <v>0.36560826050881801</v>
          </cell>
          <cell r="AC54">
            <v>0.38775664628024115</v>
          </cell>
          <cell r="AD54">
            <v>0.35388145088463996</v>
          </cell>
        </row>
        <row r="55">
          <cell r="B55" t="str">
            <v>COMBUSTIBLES</v>
          </cell>
          <cell r="C55">
            <v>0.16383428589811203</v>
          </cell>
          <cell r="D55">
            <v>0.14327144263793665</v>
          </cell>
          <cell r="E55">
            <v>0.21580758663670629</v>
          </cell>
          <cell r="F55">
            <v>0.16942069050555672</v>
          </cell>
          <cell r="G55">
            <v>0.16453294545452318</v>
          </cell>
          <cell r="H55">
            <v>0.16937991984072837</v>
          </cell>
          <cell r="I55">
            <v>0.17461448567688631</v>
          </cell>
          <cell r="J55">
            <v>0.16529941650532587</v>
          </cell>
          <cell r="K55">
            <v>0.13643073516669052</v>
          </cell>
          <cell r="L55">
            <v>0.15149215941815727</v>
          </cell>
          <cell r="M55">
            <v>0.16612319407290782</v>
          </cell>
          <cell r="N55">
            <v>0.16541864568270115</v>
          </cell>
          <cell r="O55">
            <v>0.16639233671254375</v>
          </cell>
          <cell r="P55">
            <v>0.13716999848066411</v>
          </cell>
          <cell r="Q55">
            <v>0.19664670359368278</v>
          </cell>
          <cell r="R55">
            <v>0.2077469689129563</v>
          </cell>
          <cell r="S55">
            <v>0.16671766092462781</v>
          </cell>
          <cell r="T55">
            <v>0.15497271703499907</v>
          </cell>
          <cell r="U55">
            <v>0.17177840240694298</v>
          </cell>
          <cell r="V55">
            <v>0.14290442165278711</v>
          </cell>
          <cell r="W55">
            <v>0.17307820629234533</v>
          </cell>
          <cell r="X55" t="e">
            <v>#DIV/0!</v>
          </cell>
          <cell r="Y55">
            <v>0.16639815272280331</v>
          </cell>
          <cell r="Z55">
            <v>0.33041168430429629</v>
          </cell>
          <cell r="AA55">
            <v>0.18626128973098655</v>
          </cell>
          <cell r="AB55">
            <v>0.17050980190879883</v>
          </cell>
          <cell r="AC55">
            <v>0.18146384481678038</v>
          </cell>
          <cell r="AD55">
            <v>0.1691100535401043</v>
          </cell>
        </row>
        <row r="56">
          <cell r="B56" t="str">
            <v>PARQUEADERO</v>
          </cell>
          <cell r="C56">
            <v>1.0063510972971673E-4</v>
          </cell>
          <cell r="D56">
            <v>2.5036473273921112E-3</v>
          </cell>
          <cell r="E56">
            <v>4.1621530889363587E-4</v>
          </cell>
          <cell r="F56">
            <v>1.1101708668188942E-3</v>
          </cell>
          <cell r="G56">
            <v>7.9886518765050516E-5</v>
          </cell>
          <cell r="H56">
            <v>1.2303541466279311E-3</v>
          </cell>
          <cell r="I56">
            <v>1.0682572462361175E-4</v>
          </cell>
          <cell r="J56">
            <v>2.8393998609422313E-4</v>
          </cell>
          <cell r="K56">
            <v>1.2428855715057683E-3</v>
          </cell>
          <cell r="L56">
            <v>-9.2857758957319011E-5</v>
          </cell>
          <cell r="M56">
            <v>1.2841177582712784E-4</v>
          </cell>
          <cell r="N56">
            <v>1.2317754669525987E-4</v>
          </cell>
          <cell r="O56">
            <v>6.1071020542337112E-4</v>
          </cell>
          <cell r="P56">
            <v>1.5411978409597075E-4</v>
          </cell>
          <cell r="Q56">
            <v>2.2461185789965441E-4</v>
          </cell>
          <cell r="R56">
            <v>1.6297721356381894E-4</v>
          </cell>
          <cell r="S56">
            <v>1.0590654747839114E-4</v>
          </cell>
          <cell r="T56">
            <v>1.3015178256763782E-4</v>
          </cell>
          <cell r="U56">
            <v>9.1199194945900005E-5</v>
          </cell>
          <cell r="V56">
            <v>1.2149947663134985E-4</v>
          </cell>
          <cell r="W56">
            <v>8.6001825686955838E-5</v>
          </cell>
          <cell r="X56" t="e">
            <v>#DIV/0!</v>
          </cell>
          <cell r="Y56">
            <v>9.0608997114295764E-5</v>
          </cell>
          <cell r="Z56">
            <v>2.1487282352948664E-4</v>
          </cell>
          <cell r="AA56">
            <v>2.0918432735501994E-4</v>
          </cell>
          <cell r="AB56">
            <v>1.0992933964749139E-4</v>
          </cell>
          <cell r="AC56">
            <v>2.8877363290768257E-4</v>
          </cell>
          <cell r="AD56">
            <v>2.3424836953234903E-4</v>
          </cell>
        </row>
        <row r="58">
          <cell r="B58" t="str">
            <v>TOTAL GASTOS VEHICULOS</v>
          </cell>
          <cell r="C58">
            <v>0.99999999999999989</v>
          </cell>
          <cell r="D58">
            <v>0.99999999999999978</v>
          </cell>
          <cell r="E58">
            <v>1</v>
          </cell>
          <cell r="F58">
            <v>0.99999999999999989</v>
          </cell>
          <cell r="G58">
            <v>1</v>
          </cell>
          <cell r="H58">
            <v>1</v>
          </cell>
          <cell r="I58">
            <v>0.99999999999999989</v>
          </cell>
          <cell r="J58">
            <v>0.99999999999999989</v>
          </cell>
          <cell r="K58">
            <v>0.99999999999999989</v>
          </cell>
          <cell r="L58">
            <v>1</v>
          </cell>
          <cell r="M58">
            <v>1</v>
          </cell>
          <cell r="N58">
            <v>1</v>
          </cell>
          <cell r="O58">
            <v>1</v>
          </cell>
          <cell r="P58">
            <v>1</v>
          </cell>
          <cell r="Q58">
            <v>1</v>
          </cell>
          <cell r="R58">
            <v>1</v>
          </cell>
          <cell r="S58">
            <v>1</v>
          </cell>
          <cell r="T58">
            <v>1</v>
          </cell>
          <cell r="U58">
            <v>1</v>
          </cell>
          <cell r="V58">
            <v>1</v>
          </cell>
          <cell r="W58">
            <v>1</v>
          </cell>
          <cell r="X58" t="e">
            <v>#DIV/0!</v>
          </cell>
          <cell r="Y58">
            <v>1</v>
          </cell>
          <cell r="Z58">
            <v>0.99999999999999989</v>
          </cell>
          <cell r="AA58">
            <v>1</v>
          </cell>
          <cell r="AB58">
            <v>1</v>
          </cell>
          <cell r="AC58">
            <v>1.0000000000000002</v>
          </cell>
          <cell r="AD58">
            <v>1.0000000000000002</v>
          </cell>
        </row>
        <row r="61">
          <cell r="E61" t="str">
            <v>GASTO POR PASAJERO EN EL MES:  (Valores en pesos)</v>
          </cell>
          <cell r="M61" t="str">
            <v>GASTO POR PASAJERO EN EL MES:  (Valores en pesos)</v>
          </cell>
        </row>
        <row r="62">
          <cell r="B62" t="str">
            <v>GASTOS DE OPERACIÓN POR PASAJERO</v>
          </cell>
          <cell r="C62">
            <v>36526</v>
          </cell>
          <cell r="D62">
            <v>36557</v>
          </cell>
          <cell r="E62">
            <v>36586</v>
          </cell>
          <cell r="F62">
            <v>36617</v>
          </cell>
          <cell r="G62">
            <v>36647</v>
          </cell>
          <cell r="H62">
            <v>36678</v>
          </cell>
          <cell r="I62">
            <v>36708</v>
          </cell>
          <cell r="J62">
            <v>36739</v>
          </cell>
          <cell r="K62">
            <v>36770</v>
          </cell>
          <cell r="L62">
            <v>36800</v>
          </cell>
          <cell r="M62">
            <v>36831</v>
          </cell>
          <cell r="N62">
            <v>36861</v>
          </cell>
          <cell r="O62">
            <v>36892</v>
          </cell>
          <cell r="P62">
            <v>36923</v>
          </cell>
          <cell r="Q62">
            <v>36951</v>
          </cell>
          <cell r="R62">
            <v>36982</v>
          </cell>
          <cell r="S62">
            <v>37012</v>
          </cell>
          <cell r="T62">
            <v>37043</v>
          </cell>
          <cell r="U62">
            <v>37073</v>
          </cell>
          <cell r="V62">
            <v>37104</v>
          </cell>
          <cell r="W62">
            <v>37135</v>
          </cell>
          <cell r="X62">
            <v>37165</v>
          </cell>
          <cell r="Y62">
            <v>37196</v>
          </cell>
          <cell r="Z62">
            <v>37226</v>
          </cell>
          <cell r="AA62">
            <v>37257</v>
          </cell>
          <cell r="AB62">
            <v>37288</v>
          </cell>
          <cell r="AC62">
            <v>37316</v>
          </cell>
          <cell r="AD62">
            <v>37347</v>
          </cell>
        </row>
        <row r="65">
          <cell r="B65" t="str">
            <v>COMISIONES Y PRESTACIONES CONDUCTORES</v>
          </cell>
          <cell r="C65">
            <v>683.01126004040793</v>
          </cell>
          <cell r="D65">
            <v>486.41539993362096</v>
          </cell>
          <cell r="E65">
            <v>631.32574196993971</v>
          </cell>
          <cell r="F65">
            <v>629.9204913173154</v>
          </cell>
          <cell r="G65">
            <v>498.02790425959427</v>
          </cell>
          <cell r="H65">
            <v>633.81358628776013</v>
          </cell>
          <cell r="I65">
            <v>745.28557671072713</v>
          </cell>
          <cell r="J65">
            <v>766.13682806594204</v>
          </cell>
          <cell r="K65">
            <v>635.13072865880747</v>
          </cell>
          <cell r="L65">
            <v>638.19503365634341</v>
          </cell>
          <cell r="M65">
            <v>638.56387829589676</v>
          </cell>
          <cell r="N65">
            <v>607.12358886066033</v>
          </cell>
          <cell r="O65">
            <v>-4882.9230236120511</v>
          </cell>
          <cell r="P65">
            <v>683.85601182125561</v>
          </cell>
          <cell r="Q65">
            <v>618.47117397364025</v>
          </cell>
          <cell r="R65">
            <v>735.96726567426822</v>
          </cell>
          <cell r="S65">
            <v>625.71320388761103</v>
          </cell>
          <cell r="T65">
            <v>700.96233764169097</v>
          </cell>
          <cell r="U65">
            <v>878.09346913684919</v>
          </cell>
          <cell r="V65">
            <v>622.57981505524492</v>
          </cell>
          <cell r="W65" t="e">
            <v>#DIV/0!</v>
          </cell>
          <cell r="X65" t="e">
            <v>#DIV/0!</v>
          </cell>
          <cell r="Y65" t="e">
            <v>#DIV/0!</v>
          </cell>
          <cell r="Z65" t="e">
            <v>#DIV/0!</v>
          </cell>
          <cell r="AA65" t="e">
            <v>#DIV/0!</v>
          </cell>
          <cell r="AB65" t="e">
            <v>#DIV/0!</v>
          </cell>
          <cell r="AC65" t="e">
            <v>#DIV/0!</v>
          </cell>
          <cell r="AD65" t="e">
            <v>#DIV/0!</v>
          </cell>
        </row>
        <row r="66">
          <cell r="B66" t="str">
            <v>HOSPEDAJE CONDUCTORES</v>
          </cell>
          <cell r="C66">
            <v>45.862933031094464</v>
          </cell>
          <cell r="D66">
            <v>76.842836596968695</v>
          </cell>
          <cell r="E66">
            <v>71.34490839137213</v>
          </cell>
          <cell r="F66">
            <v>62.380748290391324</v>
          </cell>
          <cell r="G66">
            <v>57.082391107096825</v>
          </cell>
          <cell r="H66">
            <v>71.500627690471958</v>
          </cell>
          <cell r="I66">
            <v>55.093217915159691</v>
          </cell>
          <cell r="J66">
            <v>71.71756383550283</v>
          </cell>
          <cell r="K66">
            <v>84.309142584877165</v>
          </cell>
          <cell r="L66">
            <v>93.376615268385137</v>
          </cell>
          <cell r="M66">
            <v>104.91899172894658</v>
          </cell>
          <cell r="N66">
            <v>85.802041559059703</v>
          </cell>
          <cell r="O66">
            <v>-567.12009404662831</v>
          </cell>
          <cell r="P66">
            <v>144.9930256893816</v>
          </cell>
          <cell r="Q66">
            <v>126.34414761977943</v>
          </cell>
          <cell r="R66">
            <v>147.64894197699005</v>
          </cell>
          <cell r="S66">
            <v>131.24142298438809</v>
          </cell>
          <cell r="T66">
            <v>114.47282237166337</v>
          </cell>
          <cell r="U66">
            <v>145.79080994573516</v>
          </cell>
          <cell r="V66">
            <v>115.24053416708617</v>
          </cell>
          <cell r="W66" t="e">
            <v>#DIV/0!</v>
          </cell>
          <cell r="X66" t="e">
            <v>#DIV/0!</v>
          </cell>
          <cell r="Y66" t="e">
            <v>#DIV/0!</v>
          </cell>
          <cell r="Z66" t="e">
            <v>#DIV/0!</v>
          </cell>
          <cell r="AA66" t="e">
            <v>#DIV/0!</v>
          </cell>
          <cell r="AB66" t="e">
            <v>#DIV/0!</v>
          </cell>
          <cell r="AC66" t="e">
            <v>#DIV/0!</v>
          </cell>
          <cell r="AD66" t="e">
            <v>#DIV/0!</v>
          </cell>
        </row>
        <row r="67">
          <cell r="B67" t="str">
            <v>SEGURO VEHICULOS</v>
          </cell>
          <cell r="C67">
            <v>84.031229980781546</v>
          </cell>
          <cell r="D67">
            <v>105.40772762473723</v>
          </cell>
          <cell r="E67">
            <v>115.25393192296377</v>
          </cell>
          <cell r="F67">
            <v>59.916730404558344</v>
          </cell>
          <cell r="G67">
            <v>85.147360178322131</v>
          </cell>
          <cell r="H67">
            <v>83.76835528523668</v>
          </cell>
          <cell r="I67">
            <v>75.751648184553233</v>
          </cell>
          <cell r="J67">
            <v>100.43512295815931</v>
          </cell>
          <cell r="K67">
            <v>109.85843453594535</v>
          </cell>
          <cell r="L67">
            <v>100.03464793313861</v>
          </cell>
          <cell r="M67">
            <v>65.435477604768323</v>
          </cell>
          <cell r="N67">
            <v>113.7570285762277</v>
          </cell>
          <cell r="O67">
            <v>-691.77988425528611</v>
          </cell>
          <cell r="P67">
            <v>120.85472965203191</v>
          </cell>
          <cell r="Q67">
            <v>118.89930101059346</v>
          </cell>
          <cell r="R67">
            <v>119.78101864854976</v>
          </cell>
          <cell r="S67">
            <v>129.5976672213331</v>
          </cell>
          <cell r="T67">
            <v>116.53512132822476</v>
          </cell>
          <cell r="U67">
            <v>138.32287603866376</v>
          </cell>
          <cell r="V67">
            <v>114.74731989083486</v>
          </cell>
          <cell r="W67" t="e">
            <v>#DIV/0!</v>
          </cell>
          <cell r="X67" t="e">
            <v>#DIV/0!</v>
          </cell>
          <cell r="Y67" t="e">
            <v>#DIV/0!</v>
          </cell>
          <cell r="Z67" t="e">
            <v>#DIV/0!</v>
          </cell>
          <cell r="AA67" t="e">
            <v>#DIV/0!</v>
          </cell>
          <cell r="AB67" t="e">
            <v>#DIV/0!</v>
          </cell>
          <cell r="AC67" t="e">
            <v>#DIV/0!</v>
          </cell>
          <cell r="AD67" t="e">
            <v>#DIV/0!</v>
          </cell>
        </row>
        <row r="68">
          <cell r="B68" t="str">
            <v>REPUESTOS</v>
          </cell>
          <cell r="C68">
            <v>476.43147267530674</v>
          </cell>
          <cell r="D68">
            <v>680.2257771877421</v>
          </cell>
          <cell r="E68">
            <v>205.31307698176542</v>
          </cell>
          <cell r="F68">
            <v>454.08102481478295</v>
          </cell>
          <cell r="G68">
            <v>636.34111144716849</v>
          </cell>
          <cell r="H68">
            <v>442.1382576306861</v>
          </cell>
          <cell r="I68">
            <v>390.33996589588469</v>
          </cell>
          <cell r="J68">
            <v>344.06805350023092</v>
          </cell>
          <cell r="K68">
            <v>597.70696857548057</v>
          </cell>
          <cell r="L68">
            <v>617.68639528234075</v>
          </cell>
          <cell r="M68">
            <v>536.12584474138907</v>
          </cell>
          <cell r="N68">
            <v>114.51768678130767</v>
          </cell>
          <cell r="O68">
            <v>-3615.2081727621016</v>
          </cell>
          <cell r="P68">
            <v>389.89865113497848</v>
          </cell>
          <cell r="Q68">
            <v>377.21226172622295</v>
          </cell>
          <cell r="R68">
            <v>353.7903720701002</v>
          </cell>
          <cell r="S68">
            <v>493.10407414865784</v>
          </cell>
          <cell r="T68">
            <v>438.59753687010789</v>
          </cell>
          <cell r="U68">
            <v>295.42931257419042</v>
          </cell>
          <cell r="V68">
            <v>537.86070851328793</v>
          </cell>
          <cell r="W68" t="e">
            <v>#DIV/0!</v>
          </cell>
          <cell r="X68" t="e">
            <v>#DIV/0!</v>
          </cell>
          <cell r="Y68" t="e">
            <v>#DIV/0!</v>
          </cell>
          <cell r="Z68" t="e">
            <v>#DIV/0!</v>
          </cell>
          <cell r="AA68" t="e">
            <v>#DIV/0!</v>
          </cell>
          <cell r="AB68" t="e">
            <v>#DIV/0!</v>
          </cell>
          <cell r="AC68" t="e">
            <v>#DIV/0!</v>
          </cell>
          <cell r="AD68" t="e">
            <v>#DIV/0!</v>
          </cell>
        </row>
        <row r="69">
          <cell r="B69" t="str">
            <v>ALISTADO</v>
          </cell>
          <cell r="C69">
            <v>100.69764820381413</v>
          </cell>
          <cell r="D69">
            <v>60.574582365305908</v>
          </cell>
          <cell r="E69">
            <v>92.750220710852417</v>
          </cell>
          <cell r="F69">
            <v>187.2108057223804</v>
          </cell>
          <cell r="G69">
            <v>139.19170868533027</v>
          </cell>
          <cell r="H69">
            <v>95.085345188327864</v>
          </cell>
          <cell r="I69">
            <v>80.795187047677018</v>
          </cell>
          <cell r="J69">
            <v>114.40443290320756</v>
          </cell>
          <cell r="K69">
            <v>211.80275463168149</v>
          </cell>
          <cell r="L69">
            <v>82.81412149861228</v>
          </cell>
          <cell r="M69">
            <v>128.05677275562059</v>
          </cell>
          <cell r="N69">
            <v>410.00107782000407</v>
          </cell>
          <cell r="O69">
            <v>-1157.2280922201028</v>
          </cell>
          <cell r="P69">
            <v>156.44072698419996</v>
          </cell>
          <cell r="Q69">
            <v>182.74719264868764</v>
          </cell>
          <cell r="R69">
            <v>252.8133237237746</v>
          </cell>
          <cell r="S69">
            <v>171.63576432682228</v>
          </cell>
          <cell r="T69">
            <v>228.30234813436979</v>
          </cell>
          <cell r="U69">
            <v>223.26588731558437</v>
          </cell>
          <cell r="V69">
            <v>188.66782014255045</v>
          </cell>
          <cell r="W69" t="e">
            <v>#DIV/0!</v>
          </cell>
          <cell r="X69" t="e">
            <v>#DIV/0!</v>
          </cell>
          <cell r="Y69" t="e">
            <v>#DIV/0!</v>
          </cell>
          <cell r="Z69" t="e">
            <v>#DIV/0!</v>
          </cell>
          <cell r="AA69" t="e">
            <v>#DIV/0!</v>
          </cell>
          <cell r="AB69" t="e">
            <v>#DIV/0!</v>
          </cell>
          <cell r="AC69" t="e">
            <v>#DIV/0!</v>
          </cell>
          <cell r="AD69" t="e">
            <v>#DIV/0!</v>
          </cell>
        </row>
        <row r="70">
          <cell r="B70" t="str">
            <v>LATONERIA Y PINTURA</v>
          </cell>
          <cell r="C70">
            <v>6.0673631301433995</v>
          </cell>
          <cell r="D70">
            <v>27.657926761809936</v>
          </cell>
          <cell r="E70">
            <v>16.703179326205191</v>
          </cell>
          <cell r="F70">
            <v>26.520997298116828</v>
          </cell>
          <cell r="G70">
            <v>7.8442664722138176</v>
          </cell>
          <cell r="H70">
            <v>5.7507219476220266</v>
          </cell>
          <cell r="I70">
            <v>1.0318124056434708</v>
          </cell>
          <cell r="J70">
            <v>12.295815935075829</v>
          </cell>
          <cell r="K70">
            <v>60.821292438613618</v>
          </cell>
          <cell r="L70">
            <v>52.364889324931916</v>
          </cell>
          <cell r="M70">
            <v>53.559436055249378</v>
          </cell>
          <cell r="N70">
            <v>6.573564714692667</v>
          </cell>
          <cell r="O70">
            <v>-167.94993247685267</v>
          </cell>
          <cell r="P70">
            <v>107.25869920195028</v>
          </cell>
          <cell r="Q70">
            <v>11.726328954271574</v>
          </cell>
          <cell r="R70">
            <v>43.686625932030033</v>
          </cell>
          <cell r="S70">
            <v>82.068923487827362</v>
          </cell>
          <cell r="T70">
            <v>102.50437989857079</v>
          </cell>
          <cell r="U70">
            <v>50.534487875190763</v>
          </cell>
          <cell r="V70">
            <v>28.375549137542766</v>
          </cell>
          <cell r="W70" t="e">
            <v>#DIV/0!</v>
          </cell>
          <cell r="X70" t="e">
            <v>#DIV/0!</v>
          </cell>
          <cell r="Y70" t="e">
            <v>#DIV/0!</v>
          </cell>
          <cell r="Z70" t="e">
            <v>#DIV/0!</v>
          </cell>
          <cell r="AA70" t="e">
            <v>#DIV/0!</v>
          </cell>
          <cell r="AB70" t="e">
            <v>#DIV/0!</v>
          </cell>
          <cell r="AC70" t="e">
            <v>#DIV/0!</v>
          </cell>
          <cell r="AD70" t="e">
            <v>#DIV/0!</v>
          </cell>
        </row>
        <row r="71">
          <cell r="B71" t="str">
            <v>CUOTA DE PUBLICIDAD</v>
          </cell>
          <cell r="C71">
            <v>26.302173163159711</v>
          </cell>
          <cell r="D71">
            <v>46.824870007744217</v>
          </cell>
          <cell r="E71">
            <v>47.711691680563277</v>
          </cell>
          <cell r="F71">
            <v>39.442063387899005</v>
          </cell>
          <cell r="G71">
            <v>36.107739029917838</v>
          </cell>
          <cell r="H71">
            <v>38.013597888639836</v>
          </cell>
          <cell r="I71">
            <v>31.262105693794283</v>
          </cell>
          <cell r="J71">
            <v>37.372870971694645</v>
          </cell>
          <cell r="K71">
            <v>43.158851165676801</v>
          </cell>
          <cell r="L71">
            <v>39.768524105077041</v>
          </cell>
          <cell r="M71">
            <v>41.099671816053409</v>
          </cell>
          <cell r="N71">
            <v>27.382927051182453</v>
          </cell>
          <cell r="O71">
            <v>-298.73730095244883</v>
          </cell>
          <cell r="P71">
            <v>46.744555093029142</v>
          </cell>
          <cell r="Q71">
            <v>40.222362361619709</v>
          </cell>
          <cell r="R71">
            <v>40.010386802401683</v>
          </cell>
          <cell r="S71">
            <v>40.937562929910655</v>
          </cell>
          <cell r="T71">
            <v>37.360296338690958</v>
          </cell>
          <cell r="U71">
            <v>38.684924537900628</v>
          </cell>
          <cell r="V71">
            <v>37.359900373599004</v>
          </cell>
          <cell r="W71" t="e">
            <v>#DIV/0!</v>
          </cell>
          <cell r="X71" t="e">
            <v>#DIV/0!</v>
          </cell>
          <cell r="Y71" t="e">
            <v>#DIV/0!</v>
          </cell>
          <cell r="Z71" t="e">
            <v>#DIV/0!</v>
          </cell>
          <cell r="AA71" t="e">
            <v>#DIV/0!</v>
          </cell>
          <cell r="AB71" t="e">
            <v>#DIV/0!</v>
          </cell>
          <cell r="AC71" t="e">
            <v>#DIV/0!</v>
          </cell>
          <cell r="AD71" t="e">
            <v>#DIV/0!</v>
          </cell>
        </row>
        <row r="72">
          <cell r="B72" t="str">
            <v>DEPRECIACION VEHICULOS</v>
          </cell>
          <cell r="C72">
            <v>568.28722034691771</v>
          </cell>
          <cell r="D72">
            <v>1075.313137515212</v>
          </cell>
          <cell r="E72">
            <v>1163.4956620780606</v>
          </cell>
          <cell r="F72">
            <v>1029.6105984422309</v>
          </cell>
          <cell r="G72">
            <v>970.83835002340857</v>
          </cell>
          <cell r="H72">
            <v>986.33196332464695</v>
          </cell>
          <cell r="I72">
            <v>859.37816105686534</v>
          </cell>
          <cell r="J72">
            <v>1112.9898014006583</v>
          </cell>
          <cell r="K72">
            <v>1312.6571281358038</v>
          </cell>
          <cell r="L72">
            <v>1252.5401331563519</v>
          </cell>
          <cell r="M72">
            <v>1226.8714612875833</v>
          </cell>
          <cell r="N72">
            <v>844.29352048208079</v>
          </cell>
          <cell r="O72">
            <v>-8025.2654712208896</v>
          </cell>
          <cell r="P72">
            <v>2002.7512189232079</v>
          </cell>
          <cell r="Q72">
            <v>343.44755459695494</v>
          </cell>
          <cell r="R72">
            <v>1064.7382472800887</v>
          </cell>
          <cell r="S72">
            <v>1092.2865258449824</v>
          </cell>
          <cell r="T72">
            <v>1102.8129017556696</v>
          </cell>
          <cell r="U72">
            <v>1104.5736338392403</v>
          </cell>
          <cell r="V72">
            <v>1106.8975013910594</v>
          </cell>
          <cell r="W72" t="e">
            <v>#DIV/0!</v>
          </cell>
          <cell r="X72" t="e">
            <v>#DIV/0!</v>
          </cell>
          <cell r="Y72" t="e">
            <v>#DIV/0!</v>
          </cell>
          <cell r="Z72" t="e">
            <v>#DIV/0!</v>
          </cell>
          <cell r="AA72" t="e">
            <v>#DIV/0!</v>
          </cell>
          <cell r="AB72" t="e">
            <v>#DIV/0!</v>
          </cell>
          <cell r="AC72" t="e">
            <v>#DIV/0!</v>
          </cell>
          <cell r="AD72" t="e">
            <v>#DIV/0!</v>
          </cell>
        </row>
        <row r="73">
          <cell r="B73" t="str">
            <v>COMBUSTIBLES</v>
          </cell>
          <cell r="C73">
            <v>390.09342199280542</v>
          </cell>
          <cell r="D73">
            <v>429.24198473282445</v>
          </cell>
          <cell r="E73">
            <v>645.3769087401497</v>
          </cell>
          <cell r="F73">
            <v>508.4001547812469</v>
          </cell>
          <cell r="G73">
            <v>478.71291136513366</v>
          </cell>
          <cell r="H73">
            <v>481.23004959376192</v>
          </cell>
          <cell r="I73">
            <v>473.71991542758684</v>
          </cell>
          <cell r="J73">
            <v>507.02573685351496</v>
          </cell>
          <cell r="K73">
            <v>483.4093664125524</v>
          </cell>
          <cell r="L73">
            <v>513.56270363005865</v>
          </cell>
          <cell r="M73">
            <v>556.82639989367215</v>
          </cell>
          <cell r="N73">
            <v>437.9901526445085</v>
          </cell>
          <cell r="O73">
            <v>-3876.4186888526892</v>
          </cell>
          <cell r="P73">
            <v>580.8140164669627</v>
          </cell>
          <cell r="Q73">
            <v>445.40082988431419</v>
          </cell>
          <cell r="R73">
            <v>723.47424761924947</v>
          </cell>
          <cell r="S73">
            <v>553.59055547900903</v>
          </cell>
          <cell r="T73">
            <v>521.20235502350306</v>
          </cell>
          <cell r="U73">
            <v>596.29568530608753</v>
          </cell>
          <cell r="V73">
            <v>458.86366021038111</v>
          </cell>
          <cell r="W73" t="e">
            <v>#DIV/0!</v>
          </cell>
          <cell r="X73" t="e">
            <v>#DIV/0!</v>
          </cell>
          <cell r="Y73" t="e">
            <v>#DIV/0!</v>
          </cell>
          <cell r="Z73" t="e">
            <v>#DIV/0!</v>
          </cell>
          <cell r="AA73" t="e">
            <v>#DIV/0!</v>
          </cell>
          <cell r="AB73" t="e">
            <v>#DIV/0!</v>
          </cell>
          <cell r="AC73" t="e">
            <v>#DIV/0!</v>
          </cell>
          <cell r="AD73" t="e">
            <v>#DIV/0!</v>
          </cell>
        </row>
        <row r="74">
          <cell r="B74" t="str">
            <v>PARQUEADERO</v>
          </cell>
          <cell r="C74">
            <v>0.23961464544424185</v>
          </cell>
          <cell r="D74">
            <v>7.5009403695099017</v>
          </cell>
          <cell r="E74">
            <v>1.2447002147162372</v>
          </cell>
          <cell r="F74">
            <v>3.3314174251098634</v>
          </cell>
          <cell r="G74">
            <v>0.23243191733544322</v>
          </cell>
          <cell r="H74">
            <v>3.4955937371820625</v>
          </cell>
          <cell r="I74">
            <v>0.2898125721816141</v>
          </cell>
          <cell r="J74">
            <v>0.87093399187505183</v>
          </cell>
          <cell r="K74">
            <v>4.4038649055934789</v>
          </cell>
          <cell r="L74">
            <v>-0.31479042827237769</v>
          </cell>
          <cell r="M74">
            <v>0.43042193618304603</v>
          </cell>
          <cell r="N74">
            <v>0.32614553369587218</v>
          </cell>
          <cell r="O74">
            <v>-14.227629111706278</v>
          </cell>
          <cell r="P74">
            <v>0.65258388721510541</v>
          </cell>
          <cell r="Q74">
            <v>0.50874134212325317</v>
          </cell>
          <cell r="R74">
            <v>0.56756455980625431</v>
          </cell>
          <cell r="S74">
            <v>0.35166558912995094</v>
          </cell>
          <cell r="T74">
            <v>0.43772489043629409</v>
          </cell>
          <cell r="U74">
            <v>0.31658046464303885</v>
          </cell>
          <cell r="V74">
            <v>0.3901327468800509</v>
          </cell>
          <cell r="W74" t="e">
            <v>#DIV/0!</v>
          </cell>
          <cell r="X74" t="e">
            <v>#DIV/0!</v>
          </cell>
          <cell r="Y74" t="e">
            <v>#DIV/0!</v>
          </cell>
          <cell r="Z74" t="e">
            <v>#DIV/0!</v>
          </cell>
          <cell r="AA74" t="e">
            <v>#DIV/0!</v>
          </cell>
          <cell r="AB74" t="e">
            <v>#DIV/0!</v>
          </cell>
          <cell r="AC74" t="e">
            <v>#DIV/0!</v>
          </cell>
          <cell r="AD74" t="e">
            <v>#DIV/0!</v>
          </cell>
        </row>
        <row r="76">
          <cell r="B76" t="str">
            <v>TOTAL GASTOS DE OPERACIÓN POR PASAJERO</v>
          </cell>
          <cell r="C76">
            <v>2381.0243372098753</v>
          </cell>
          <cell r="D76">
            <v>2996.0051830954758</v>
          </cell>
          <cell r="E76">
            <v>2990.5200220165889</v>
          </cell>
          <cell r="F76">
            <v>3000.8150318840317</v>
          </cell>
          <cell r="G76">
            <v>2909.5261744855206</v>
          </cell>
          <cell r="H76">
            <v>2841.1280985743351</v>
          </cell>
          <cell r="I76">
            <v>2712.9474029100729</v>
          </cell>
          <cell r="J76">
            <v>3067.3171604158615</v>
          </cell>
          <cell r="K76">
            <v>3543.2585320450321</v>
          </cell>
          <cell r="L76">
            <v>3390.0282734269672</v>
          </cell>
          <cell r="M76">
            <v>3351.8883561153625</v>
          </cell>
          <cell r="N76">
            <v>2647.7677340234195</v>
          </cell>
          <cell r="O76">
            <v>-23296.858289510757</v>
          </cell>
          <cell r="P76">
            <v>4234.2642188542122</v>
          </cell>
          <cell r="Q76">
            <v>2264.9798941182075</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row>
        <row r="79">
          <cell r="E79" t="str">
            <v xml:space="preserve"> DURANTE EL MES DE:</v>
          </cell>
          <cell r="T79" t="str">
            <v xml:space="preserve"> DURANTE EL MES DE:</v>
          </cell>
        </row>
        <row r="80">
          <cell r="B80" t="str">
            <v>PRESUPUESTO</v>
          </cell>
          <cell r="C80">
            <v>36526</v>
          </cell>
          <cell r="D80">
            <v>36557</v>
          </cell>
          <cell r="E80">
            <v>36586</v>
          </cell>
          <cell r="F80">
            <v>36617</v>
          </cell>
          <cell r="G80">
            <v>36647</v>
          </cell>
          <cell r="H80">
            <v>36678</v>
          </cell>
          <cell r="I80">
            <v>36708</v>
          </cell>
          <cell r="J80">
            <v>36739</v>
          </cell>
          <cell r="K80">
            <v>36770</v>
          </cell>
          <cell r="L80">
            <v>36800</v>
          </cell>
          <cell r="M80">
            <v>36831</v>
          </cell>
          <cell r="N80">
            <v>36861</v>
          </cell>
          <cell r="O80">
            <v>36892</v>
          </cell>
          <cell r="P80">
            <v>36923</v>
          </cell>
          <cell r="Q80">
            <v>36951</v>
          </cell>
          <cell r="R80">
            <v>36982</v>
          </cell>
          <cell r="S80">
            <v>37012</v>
          </cell>
          <cell r="T80">
            <v>37043</v>
          </cell>
          <cell r="U80">
            <v>37073</v>
          </cell>
          <cell r="V80">
            <v>37104</v>
          </cell>
          <cell r="W80">
            <v>37135</v>
          </cell>
          <cell r="X80">
            <v>37165</v>
          </cell>
          <cell r="Y80">
            <v>37196</v>
          </cell>
          <cell r="Z80">
            <v>37226</v>
          </cell>
          <cell r="AA80">
            <v>37257</v>
          </cell>
          <cell r="AB80">
            <v>37288</v>
          </cell>
          <cell r="AC80">
            <v>37316</v>
          </cell>
          <cell r="AD80">
            <v>37347</v>
          </cell>
        </row>
        <row r="83">
          <cell r="B83" t="str">
            <v>COMISIONES Y PRESTACIONES CONDUCTORES</v>
          </cell>
          <cell r="C83">
            <v>233533.50757650915</v>
          </cell>
          <cell r="D83">
            <v>122224.1835417446</v>
          </cell>
          <cell r="E83">
            <v>129817.09512065213</v>
          </cell>
          <cell r="F83">
            <v>151422.38723623869</v>
          </cell>
          <cell r="G83">
            <v>131575.73182292012</v>
          </cell>
          <cell r="H83">
            <v>163581.0592296129</v>
          </cell>
          <cell r="I83">
            <v>207348.08668590209</v>
          </cell>
          <cell r="J83">
            <v>161927.47188624184</v>
          </cell>
          <cell r="K83">
            <v>127701.47284009136</v>
          </cell>
          <cell r="L83">
            <v>177304.82195751221</v>
          </cell>
          <cell r="M83">
            <v>132968.8881574923</v>
          </cell>
          <cell r="N83">
            <v>251333.02755265852</v>
          </cell>
          <cell r="O83">
            <v>236204.19870221661</v>
          </cell>
          <cell r="P83">
            <v>118790.01002168476</v>
          </cell>
          <cell r="Q83">
            <v>126103.28104017302</v>
          </cell>
          <cell r="R83">
            <v>173967.33750395264</v>
          </cell>
          <cell r="S83">
            <v>116932.01133310993</v>
          </cell>
          <cell r="T83">
            <v>200904.70154496498</v>
          </cell>
          <cell r="U83">
            <v>247598.664862848</v>
          </cell>
          <cell r="V83">
            <v>187071.81309718944</v>
          </cell>
          <cell r="W83">
            <v>155852.92144524306</v>
          </cell>
          <cell r="X83">
            <v>163955.31658974916</v>
          </cell>
          <cell r="Y83">
            <v>177304.82195751221</v>
          </cell>
          <cell r="Z83">
            <v>287401.69914112543</v>
          </cell>
          <cell r="AA83">
            <v>0</v>
          </cell>
          <cell r="AB83">
            <v>0</v>
          </cell>
          <cell r="AC83">
            <v>0</v>
          </cell>
          <cell r="AD83">
            <v>0</v>
          </cell>
        </row>
        <row r="84">
          <cell r="B84" t="str">
            <v>HOSPEDAJE CONDUCTORES</v>
          </cell>
          <cell r="C84">
            <v>15000</v>
          </cell>
          <cell r="D84">
            <v>15000</v>
          </cell>
          <cell r="E84">
            <v>15000</v>
          </cell>
          <cell r="F84">
            <v>15000</v>
          </cell>
          <cell r="G84">
            <v>15000</v>
          </cell>
          <cell r="H84">
            <v>15000</v>
          </cell>
          <cell r="I84">
            <v>15000</v>
          </cell>
          <cell r="J84">
            <v>15000</v>
          </cell>
          <cell r="K84">
            <v>15000</v>
          </cell>
          <cell r="L84">
            <v>15140.128180943464</v>
          </cell>
          <cell r="M84">
            <v>15000</v>
          </cell>
          <cell r="N84">
            <v>15000</v>
          </cell>
          <cell r="O84">
            <v>15871.460143012871</v>
          </cell>
          <cell r="P84">
            <v>14413.571219082258</v>
          </cell>
          <cell r="Q84">
            <v>14504.377423471802</v>
          </cell>
          <cell r="R84">
            <v>15098.687860371359</v>
          </cell>
          <cell r="S84">
            <v>14390.501130712268</v>
          </cell>
          <cell r="T84">
            <v>15433.159231477381</v>
          </cell>
          <cell r="U84">
            <v>16012.941050868782</v>
          </cell>
          <cell r="V84">
            <v>15261.401328274977</v>
          </cell>
          <cell r="W84">
            <v>14873.767798901459</v>
          </cell>
          <cell r="X84">
            <v>14974.372268184337</v>
          </cell>
          <cell r="Y84">
            <v>15140.128180943464</v>
          </cell>
          <cell r="Z84">
            <v>16507.160731345546</v>
          </cell>
          <cell r="AA84">
            <v>0</v>
          </cell>
          <cell r="AB84">
            <v>0</v>
          </cell>
          <cell r="AC84">
            <v>0</v>
          </cell>
          <cell r="AD84">
            <v>0</v>
          </cell>
        </row>
        <row r="85">
          <cell r="B85" t="str">
            <v>SEGURO VEHICULOS</v>
          </cell>
          <cell r="C85">
            <v>20550.167784655881</v>
          </cell>
          <cell r="D85">
            <v>19025.521436008199</v>
          </cell>
          <cell r="E85">
            <v>19136.789989721365</v>
          </cell>
          <cell r="F85">
            <v>19453.399709361693</v>
          </cell>
          <cell r="G85">
            <v>19162.561521542149</v>
          </cell>
          <cell r="H85">
            <v>19631.576135323729</v>
          </cell>
          <cell r="I85">
            <v>20272.949842204998</v>
          </cell>
          <cell r="J85">
            <v>19607.344024858172</v>
          </cell>
          <cell r="K85">
            <v>19105.787095915082</v>
          </cell>
          <cell r="L85">
            <v>21811.908800000001</v>
          </cell>
          <cell r="M85">
            <v>19182.977206465286</v>
          </cell>
          <cell r="N85">
            <v>20917.516910389822</v>
          </cell>
          <cell r="O85">
            <v>30012.325200000003</v>
          </cell>
          <cell r="P85">
            <v>20961.169900000001</v>
          </cell>
          <cell r="Q85">
            <v>23263.7526</v>
          </cell>
          <cell r="R85">
            <v>14562.923100000002</v>
          </cell>
          <cell r="S85">
            <v>22606.377200000003</v>
          </cell>
          <cell r="T85">
            <v>22240.255399999998</v>
          </cell>
          <cell r="U85">
            <v>23015.949000000001</v>
          </cell>
          <cell r="V85">
            <v>23442.019700000004</v>
          </cell>
          <cell r="W85">
            <v>21811.908800000001</v>
          </cell>
          <cell r="X85">
            <v>21811.908800000001</v>
          </cell>
          <cell r="Y85">
            <v>21811.908800000001</v>
          </cell>
          <cell r="Z85">
            <v>21811.908800000001</v>
          </cell>
          <cell r="AA85">
            <v>0</v>
          </cell>
          <cell r="AB85">
            <v>0</v>
          </cell>
          <cell r="AC85">
            <v>0</v>
          </cell>
          <cell r="AD85">
            <v>0</v>
          </cell>
        </row>
        <row r="86">
          <cell r="B86" t="str">
            <v>REPUESTOS</v>
          </cell>
          <cell r="C86">
            <v>148250.39498305952</v>
          </cell>
          <cell r="D86">
            <v>78116.662945266042</v>
          </cell>
          <cell r="E86">
            <v>83235.016416071565</v>
          </cell>
          <cell r="F86">
            <v>97799.063519526797</v>
          </cell>
          <cell r="G86">
            <v>84420.506879827823</v>
          </cell>
          <cell r="H86">
            <v>105995.17911378042</v>
          </cell>
          <cell r="I86">
            <v>135498.36963031878</v>
          </cell>
          <cell r="J86">
            <v>104880.50203236482</v>
          </cell>
          <cell r="K86">
            <v>81808.883300982692</v>
          </cell>
          <cell r="L86">
            <v>113712.33992615476</v>
          </cell>
          <cell r="M86">
            <v>85359.628386291908</v>
          </cell>
          <cell r="N86">
            <v>165148.45476682059</v>
          </cell>
          <cell r="O86">
            <v>126301.96032398214</v>
          </cell>
          <cell r="P86">
            <v>101204.91946370374</v>
          </cell>
          <cell r="Q86">
            <v>102768.11607252825</v>
          </cell>
          <cell r="R86">
            <v>112998.95950218035</v>
          </cell>
          <cell r="S86">
            <v>100807.77607303244</v>
          </cell>
          <cell r="T86">
            <v>118756.76555273286</v>
          </cell>
          <cell r="U86">
            <v>128737.50398380765</v>
          </cell>
          <cell r="V86">
            <v>115800.01415419376</v>
          </cell>
          <cell r="W86">
            <v>109127.04040028653</v>
          </cell>
          <cell r="X86">
            <v>110858.91066480002</v>
          </cell>
          <cell r="Y86">
            <v>113712.33992615476</v>
          </cell>
          <cell r="Z86">
            <v>137245.32053367086</v>
          </cell>
          <cell r="AA86">
            <v>0</v>
          </cell>
          <cell r="AB86">
            <v>0</v>
          </cell>
          <cell r="AC86">
            <v>0</v>
          </cell>
          <cell r="AD86">
            <v>0</v>
          </cell>
        </row>
        <row r="87">
          <cell r="B87" t="str">
            <v>ALISTADO</v>
          </cell>
          <cell r="C87">
            <v>32228.346735447725</v>
          </cell>
          <cell r="D87">
            <v>16981.883248970877</v>
          </cell>
          <cell r="E87">
            <v>18094.568786102514</v>
          </cell>
          <cell r="F87">
            <v>21260.665982505823</v>
          </cell>
          <cell r="G87">
            <v>18352.284104310398</v>
          </cell>
          <cell r="H87">
            <v>23042.430242126178</v>
          </cell>
          <cell r="I87">
            <v>29456.167310938861</v>
          </cell>
          <cell r="J87">
            <v>22800.109137470616</v>
          </cell>
          <cell r="K87">
            <v>17784.539848039716</v>
          </cell>
          <cell r="L87">
            <v>28131.582877450339</v>
          </cell>
          <cell r="M87">
            <v>18556.440953541718</v>
          </cell>
          <cell r="N87">
            <v>35901.837992787085</v>
          </cell>
          <cell r="O87">
            <v>30229.441696938164</v>
          </cell>
          <cell r="P87">
            <v>26047.421362086192</v>
          </cell>
          <cell r="Q87">
            <v>26307.903067553809</v>
          </cell>
          <cell r="R87">
            <v>28012.709443081902</v>
          </cell>
          <cell r="S87">
            <v>25981.243769879766</v>
          </cell>
          <cell r="T87">
            <v>28972.155702965672</v>
          </cell>
          <cell r="U87">
            <v>30635.286081880404</v>
          </cell>
          <cell r="V87">
            <v>28479.460387106217</v>
          </cell>
          <cell r="W87">
            <v>27367.516071115493</v>
          </cell>
          <cell r="X87">
            <v>27656.104542714314</v>
          </cell>
          <cell r="Y87">
            <v>28131.582877450339</v>
          </cell>
          <cell r="Z87">
            <v>32052.977594389795</v>
          </cell>
          <cell r="AA87">
            <v>0</v>
          </cell>
          <cell r="AB87">
            <v>0</v>
          </cell>
          <cell r="AC87">
            <v>0</v>
          </cell>
          <cell r="AD87">
            <v>0</v>
          </cell>
        </row>
        <row r="88">
          <cell r="B88" t="str">
            <v>LATONERIA Y PINTURA</v>
          </cell>
          <cell r="C88">
            <v>5300</v>
          </cell>
          <cell r="D88">
            <v>5300</v>
          </cell>
          <cell r="E88">
            <v>5300</v>
          </cell>
          <cell r="F88">
            <v>5300</v>
          </cell>
          <cell r="G88">
            <v>5300</v>
          </cell>
          <cell r="H88">
            <v>5300</v>
          </cell>
          <cell r="I88">
            <v>5300</v>
          </cell>
          <cell r="J88">
            <v>5300</v>
          </cell>
          <cell r="K88">
            <v>5300</v>
          </cell>
          <cell r="L88">
            <v>5300</v>
          </cell>
          <cell r="M88">
            <v>5300</v>
          </cell>
          <cell r="N88">
            <v>5300</v>
          </cell>
          <cell r="O88">
            <v>5300</v>
          </cell>
          <cell r="P88">
            <v>5300</v>
          </cell>
          <cell r="Q88">
            <v>5300</v>
          </cell>
          <cell r="R88">
            <v>5300</v>
          </cell>
          <cell r="S88">
            <v>5300</v>
          </cell>
          <cell r="T88">
            <v>5300</v>
          </cell>
          <cell r="U88">
            <v>5300</v>
          </cell>
          <cell r="V88">
            <v>5300</v>
          </cell>
          <cell r="W88">
            <v>5300</v>
          </cell>
          <cell r="X88">
            <v>5300</v>
          </cell>
          <cell r="Y88">
            <v>5300</v>
          </cell>
          <cell r="Z88">
            <v>5300</v>
          </cell>
          <cell r="AA88">
            <v>0</v>
          </cell>
          <cell r="AB88">
            <v>0</v>
          </cell>
          <cell r="AC88">
            <v>0</v>
          </cell>
          <cell r="AD88">
            <v>0</v>
          </cell>
        </row>
        <row r="89">
          <cell r="B89" t="str">
            <v>CUOTA DE PUBLICIDAD</v>
          </cell>
          <cell r="C89">
            <v>8750</v>
          </cell>
          <cell r="D89">
            <v>8750</v>
          </cell>
          <cell r="E89">
            <v>8750</v>
          </cell>
          <cell r="F89">
            <v>8750</v>
          </cell>
          <cell r="G89">
            <v>8750</v>
          </cell>
          <cell r="H89">
            <v>8750</v>
          </cell>
          <cell r="I89">
            <v>8750</v>
          </cell>
          <cell r="J89">
            <v>8750</v>
          </cell>
          <cell r="K89">
            <v>8750</v>
          </cell>
          <cell r="L89">
            <v>7000</v>
          </cell>
          <cell r="M89">
            <v>8750</v>
          </cell>
          <cell r="N89">
            <v>8750</v>
          </cell>
          <cell r="O89">
            <v>7000</v>
          </cell>
          <cell r="P89">
            <v>7000</v>
          </cell>
          <cell r="Q89">
            <v>7000</v>
          </cell>
          <cell r="R89">
            <v>7000</v>
          </cell>
          <cell r="S89">
            <v>7000</v>
          </cell>
          <cell r="T89">
            <v>7000</v>
          </cell>
          <cell r="U89">
            <v>7000</v>
          </cell>
          <cell r="V89">
            <v>7000</v>
          </cell>
          <cell r="W89">
            <v>7000</v>
          </cell>
          <cell r="X89">
            <v>7000</v>
          </cell>
          <cell r="Y89">
            <v>7000</v>
          </cell>
          <cell r="Z89">
            <v>7000</v>
          </cell>
          <cell r="AA89">
            <v>0</v>
          </cell>
          <cell r="AB89">
            <v>0</v>
          </cell>
          <cell r="AC89">
            <v>0</v>
          </cell>
          <cell r="AD89">
            <v>0</v>
          </cell>
        </row>
        <row r="90">
          <cell r="B90" t="str">
            <v>DEPRECIACION VEHICULOS</v>
          </cell>
          <cell r="C90">
            <v>169477.09833333333</v>
          </cell>
          <cell r="D90">
            <v>166652.48002777775</v>
          </cell>
          <cell r="E90">
            <v>163874.93869398147</v>
          </cell>
          <cell r="F90">
            <v>161143.68971574842</v>
          </cell>
          <cell r="G90">
            <v>158457.96155381927</v>
          </cell>
          <cell r="H90">
            <v>155816.99552792226</v>
          </cell>
          <cell r="I90">
            <v>153220.0456024569</v>
          </cell>
          <cell r="J90">
            <v>150666.37817574927</v>
          </cell>
          <cell r="K90">
            <v>148155.2718728201</v>
          </cell>
          <cell r="L90">
            <v>246616.73374813868</v>
          </cell>
          <cell r="M90">
            <v>143257.91705257967</v>
          </cell>
          <cell r="N90">
            <v>140870.28510170334</v>
          </cell>
          <cell r="O90">
            <v>230000</v>
          </cell>
          <cell r="P90">
            <v>231610</v>
          </cell>
          <cell r="Q90">
            <v>233231.27</v>
          </cell>
          <cell r="R90">
            <v>234863.88888999991</v>
          </cell>
          <cell r="S90">
            <v>236507.93611222992</v>
          </cell>
          <cell r="T90">
            <v>238163.49166501549</v>
          </cell>
          <cell r="U90">
            <v>239830.63610667057</v>
          </cell>
          <cell r="V90">
            <v>241509.45055941722</v>
          </cell>
          <cell r="W90">
            <v>243200.01671333311</v>
          </cell>
          <cell r="X90">
            <v>244902.4168303264</v>
          </cell>
          <cell r="Y90">
            <v>246616.73374813868</v>
          </cell>
          <cell r="Z90">
            <v>248343.05088437561</v>
          </cell>
          <cell r="AA90">
            <v>0</v>
          </cell>
          <cell r="AB90">
            <v>0</v>
          </cell>
          <cell r="AC90">
            <v>0</v>
          </cell>
          <cell r="AD90">
            <v>0</v>
          </cell>
        </row>
        <row r="91">
          <cell r="B91" t="str">
            <v>COMBUSTIBLES</v>
          </cell>
          <cell r="C91">
            <v>134499.28755493465</v>
          </cell>
          <cell r="D91">
            <v>102818.60080659766</v>
          </cell>
          <cell r="E91">
            <v>105130.65448268712</v>
          </cell>
          <cell r="F91">
            <v>111709.50036278304</v>
          </cell>
          <cell r="G91">
            <v>105666.16216114865</v>
          </cell>
          <cell r="H91">
            <v>115411.83536122266</v>
          </cell>
          <cell r="I91">
            <v>128738.96497022851</v>
          </cell>
          <cell r="J91">
            <v>114908.31537995535</v>
          </cell>
          <cell r="K91">
            <v>104486.44412673153</v>
          </cell>
          <cell r="L91">
            <v>119472.09265953326</v>
          </cell>
          <cell r="M91">
            <v>106090.38048520537</v>
          </cell>
          <cell r="N91">
            <v>142132.44955999553</v>
          </cell>
          <cell r="O91">
            <v>137232.68100133078</v>
          </cell>
          <cell r="P91">
            <v>101827.46644906374</v>
          </cell>
          <cell r="Q91">
            <v>104032.71891810698</v>
          </cell>
          <cell r="R91">
            <v>118465.70361515089</v>
          </cell>
          <cell r="S91">
            <v>101267.20330756379</v>
          </cell>
          <cell r="T91">
            <v>126588.42850949493</v>
          </cell>
          <cell r="U91">
            <v>140668.5819231807</v>
          </cell>
          <cell r="V91">
            <v>122417.24282167631</v>
          </cell>
          <cell r="W91">
            <v>113003.46098285151</v>
          </cell>
          <cell r="X91">
            <v>115446.6668824299</v>
          </cell>
          <cell r="Y91">
            <v>119472.09265953326</v>
          </cell>
          <cell r="Z91">
            <v>152670.83637207007</v>
          </cell>
          <cell r="AA91">
            <v>0</v>
          </cell>
          <cell r="AB91">
            <v>0</v>
          </cell>
          <cell r="AC91">
            <v>0</v>
          </cell>
          <cell r="AD91">
            <v>0</v>
          </cell>
        </row>
        <row r="92">
          <cell r="B92" t="str">
            <v>PARQUEADERO</v>
          </cell>
          <cell r="C92">
            <v>3361.4137333333333</v>
          </cell>
          <cell r="D92">
            <v>3361.4137333333333</v>
          </cell>
          <cell r="E92">
            <v>3361.4137333333333</v>
          </cell>
          <cell r="F92">
            <v>3361.4137333333333</v>
          </cell>
          <cell r="G92">
            <v>3361.4137333333333</v>
          </cell>
          <cell r="H92">
            <v>3361.4137333333333</v>
          </cell>
          <cell r="I92">
            <v>3361.4137333333333</v>
          </cell>
          <cell r="J92">
            <v>3361.4137333333333</v>
          </cell>
          <cell r="K92">
            <v>3361.4137333333333</v>
          </cell>
          <cell r="L92">
            <v>532.62611111111119</v>
          </cell>
          <cell r="M92">
            <v>3361.4137333333333</v>
          </cell>
          <cell r="N92">
            <v>3361.4137333333333</v>
          </cell>
          <cell r="O92">
            <v>85.58</v>
          </cell>
          <cell r="P92">
            <v>1491.6220000000001</v>
          </cell>
          <cell r="Q92">
            <v>251.24</v>
          </cell>
          <cell r="R92">
            <v>809.71</v>
          </cell>
          <cell r="S92">
            <v>61.71</v>
          </cell>
          <cell r="T92">
            <v>928.07</v>
          </cell>
          <cell r="U92">
            <v>88.055000000000007</v>
          </cell>
          <cell r="V92">
            <v>203.28</v>
          </cell>
          <cell r="W92">
            <v>874.36800000000005</v>
          </cell>
          <cell r="X92">
            <v>532.62611111111119</v>
          </cell>
          <cell r="Y92">
            <v>532.62611111111119</v>
          </cell>
          <cell r="Z92">
            <v>532.62611111111119</v>
          </cell>
          <cell r="AA92">
            <v>0</v>
          </cell>
          <cell r="AB92">
            <v>0</v>
          </cell>
          <cell r="AC92">
            <v>0</v>
          </cell>
          <cell r="AD92">
            <v>0</v>
          </cell>
        </row>
        <row r="94">
          <cell r="B94" t="str">
            <v>TOTAL GASTOS VEHICULOS</v>
          </cell>
          <cell r="C94">
            <v>770950.21670127357</v>
          </cell>
          <cell r="D94">
            <v>538230.74573969841</v>
          </cell>
          <cell r="E94">
            <v>551700.4772225495</v>
          </cell>
          <cell r="F94">
            <v>595200.12025949778</v>
          </cell>
          <cell r="G94">
            <v>550046.62177690177</v>
          </cell>
          <cell r="H94">
            <v>615890.48934332142</v>
          </cell>
          <cell r="I94">
            <v>706945.99777538353</v>
          </cell>
          <cell r="J94">
            <v>607201.53436997347</v>
          </cell>
          <cell r="K94">
            <v>531453.81281791383</v>
          </cell>
          <cell r="L94">
            <v>735022.23426084383</v>
          </cell>
          <cell r="M94">
            <v>537827.64597490954</v>
          </cell>
          <cell r="N94">
            <v>788714.98561768827</v>
          </cell>
          <cell r="O94">
            <v>818237.6470674806</v>
          </cell>
          <cell r="P94">
            <v>628646.18041562068</v>
          </cell>
          <cell r="Q94">
            <v>642762.65912183386</v>
          </cell>
          <cell r="R94">
            <v>711079.91991473711</v>
          </cell>
          <cell r="S94">
            <v>630854.75892652804</v>
          </cell>
          <cell r="T94">
            <v>764287.0276066513</v>
          </cell>
          <cell r="U94">
            <v>838887.6180092562</v>
          </cell>
          <cell r="V94">
            <v>746484.68204785802</v>
          </cell>
          <cell r="W94">
            <v>698411.00021173107</v>
          </cell>
          <cell r="X94">
            <v>712438.32268931519</v>
          </cell>
          <cell r="Y94">
            <v>735022.23426084383</v>
          </cell>
          <cell r="Z94">
            <v>908865.58016808843</v>
          </cell>
          <cell r="AA94">
            <v>0</v>
          </cell>
          <cell r="AB94">
            <v>0</v>
          </cell>
          <cell r="AC94">
            <v>0</v>
          </cell>
          <cell r="AD94">
            <v>0</v>
          </cell>
        </row>
        <row r="99">
          <cell r="E99" t="str">
            <v>EJECUCION PRESUPUESTAL DEL MES:</v>
          </cell>
          <cell r="T99" t="str">
            <v>EJECUCION PRESUPUESTAL DEL MES:</v>
          </cell>
        </row>
        <row r="100">
          <cell r="B100" t="str">
            <v>EJECUCION PRESUPUESTAL</v>
          </cell>
          <cell r="C100">
            <v>36526</v>
          </cell>
          <cell r="D100">
            <v>36557</v>
          </cell>
          <cell r="E100">
            <v>36586</v>
          </cell>
          <cell r="F100">
            <v>36617</v>
          </cell>
          <cell r="G100">
            <v>36647</v>
          </cell>
          <cell r="H100">
            <v>36678</v>
          </cell>
          <cell r="I100">
            <v>36708</v>
          </cell>
          <cell r="J100">
            <v>36739</v>
          </cell>
          <cell r="K100">
            <v>36770</v>
          </cell>
          <cell r="L100">
            <v>36800</v>
          </cell>
          <cell r="M100">
            <v>36831</v>
          </cell>
          <cell r="N100">
            <v>36861</v>
          </cell>
          <cell r="O100">
            <v>36892</v>
          </cell>
          <cell r="P100">
            <v>36923</v>
          </cell>
          <cell r="Q100">
            <v>36951</v>
          </cell>
          <cell r="R100">
            <v>36982</v>
          </cell>
          <cell r="S100">
            <v>37012</v>
          </cell>
          <cell r="T100">
            <v>37043</v>
          </cell>
          <cell r="U100">
            <v>37073</v>
          </cell>
          <cell r="V100">
            <v>37104</v>
          </cell>
          <cell r="W100">
            <v>37135</v>
          </cell>
          <cell r="X100">
            <v>37165</v>
          </cell>
          <cell r="Y100">
            <v>37196</v>
          </cell>
          <cell r="Z100">
            <v>37226</v>
          </cell>
          <cell r="AA100">
            <v>37257</v>
          </cell>
          <cell r="AB100">
            <v>37288</v>
          </cell>
          <cell r="AC100">
            <v>37316</v>
          </cell>
          <cell r="AD100">
            <v>37347</v>
          </cell>
        </row>
        <row r="103">
          <cell r="B103" t="str">
            <v>COMISIONES Y PRESTACIONES CONDUCTORES</v>
          </cell>
          <cell r="C103">
            <v>0.94960916872858681</v>
          </cell>
          <cell r="D103">
            <v>0.71944989487262034</v>
          </cell>
          <cell r="E103">
            <v>0.89238640636914335</v>
          </cell>
          <cell r="F103">
            <v>0.9191860235491649</v>
          </cell>
          <cell r="G103">
            <v>0.91357662491876512</v>
          </cell>
          <cell r="H103">
            <v>0.9351808927051295</v>
          </cell>
          <cell r="I103">
            <v>0.99281150016995368</v>
          </cell>
          <cell r="J103">
            <v>1.0039279135674084</v>
          </cell>
          <cell r="K103">
            <v>0.8977073909206299</v>
          </cell>
          <cell r="L103">
            <v>0.68606080002240011</v>
          </cell>
          <cell r="M103">
            <v>0.93944639780731531</v>
          </cell>
          <cell r="N103">
            <v>0.69029069792130815</v>
          </cell>
          <cell r="O103">
            <v>-6.3833057510583986</v>
          </cell>
          <cell r="P103">
            <v>1.0012540025738537</v>
          </cell>
          <cell r="Q103">
            <v>0.92548051119162034</v>
          </cell>
          <cell r="R103">
            <v>0.79829789311366961</v>
          </cell>
          <cell r="S103">
            <v>1.0097605578992284</v>
          </cell>
          <cell r="T103">
            <v>0.6583902466334044</v>
          </cell>
          <cell r="U103">
            <v>0.66922715472551453</v>
          </cell>
          <cell r="V103">
            <v>0.62801510315700826</v>
          </cell>
          <cell r="W103">
            <v>0.67334256571424067</v>
          </cell>
          <cell r="X103">
            <v>0</v>
          </cell>
          <cell r="Y103">
            <v>0.66113589977880061</v>
          </cell>
          <cell r="Z103">
            <v>-0.63858933871465695</v>
          </cell>
          <cell r="AA103" t="e">
            <v>#DIV/0!</v>
          </cell>
          <cell r="AB103" t="e">
            <v>#DIV/0!</v>
          </cell>
          <cell r="AC103" t="e">
            <v>#DIV/0!</v>
          </cell>
          <cell r="AD103" t="e">
            <v>#DIV/0!</v>
          </cell>
        </row>
        <row r="104">
          <cell r="B104" t="str">
            <v>HOSPEDAJE CONDUCTORES</v>
          </cell>
          <cell r="C104">
            <v>0.9927429333333333</v>
          </cell>
          <cell r="D104">
            <v>0.92610986666666673</v>
          </cell>
          <cell r="E104">
            <v>0.87277653333333338</v>
          </cell>
          <cell r="F104">
            <v>0.91889753333333313</v>
          </cell>
          <cell r="G104">
            <v>0.91849753333333306</v>
          </cell>
          <cell r="H104">
            <v>1.1504975333333336</v>
          </cell>
          <cell r="I104">
            <v>1.0144975333333335</v>
          </cell>
          <cell r="J104">
            <v>1.0144975333333335</v>
          </cell>
          <cell r="K104">
            <v>1.0144975333333326</v>
          </cell>
          <cell r="L104">
            <v>1.1755424252221178</v>
          </cell>
          <cell r="M104">
            <v>1.3682975333333325</v>
          </cell>
          <cell r="N104">
            <v>1.6345975333333345</v>
          </cell>
          <cell r="O104">
            <v>-11.033455171866603</v>
          </cell>
          <cell r="P104">
            <v>1.7495849305281104</v>
          </cell>
          <cell r="Q104">
            <v>1.6437290828780224</v>
          </cell>
          <cell r="R104">
            <v>1.8452929988125955</v>
          </cell>
          <cell r="S104">
            <v>1.7209629306894203</v>
          </cell>
          <cell r="T104">
            <v>1.3996722690414529</v>
          </cell>
          <cell r="U104">
            <v>1.7180672128001984</v>
          </cell>
          <cell r="V104">
            <v>1.4249323854494322</v>
          </cell>
          <cell r="W104">
            <v>1.7870901549211482</v>
          </cell>
          <cell r="X104">
            <v>0</v>
          </cell>
          <cell r="Y104">
            <v>2.1056204821387068</v>
          </cell>
          <cell r="Z104">
            <v>1.5283042559883995</v>
          </cell>
          <cell r="AA104" t="e">
            <v>#DIV/0!</v>
          </cell>
          <cell r="AB104" t="e">
            <v>#DIV/0!</v>
          </cell>
          <cell r="AC104" t="e">
            <v>#DIV/0!</v>
          </cell>
          <cell r="AD104" t="e">
            <v>#DIV/0!</v>
          </cell>
        </row>
        <row r="105">
          <cell r="B105" t="str">
            <v>SEGURO VEHICULOS</v>
          </cell>
          <cell r="C105">
            <v>1.3276744154065736</v>
          </cell>
          <cell r="D105">
            <v>1.0015814317674812</v>
          </cell>
          <cell r="E105">
            <v>1.1051417720192027</v>
          </cell>
          <cell r="F105">
            <v>0.68055050519672888</v>
          </cell>
          <cell r="G105">
            <v>1.0724689377720573</v>
          </cell>
          <cell r="H105">
            <v>1.0298925496674904</v>
          </cell>
          <cell r="I105">
            <v>1.0320940052069028</v>
          </cell>
          <cell r="J105">
            <v>1.0868849433652013</v>
          </cell>
          <cell r="K105">
            <v>1.0378534995943476</v>
          </cell>
          <cell r="L105">
            <v>0.87415109676233449</v>
          </cell>
          <cell r="M105">
            <v>0.66729052858832394</v>
          </cell>
          <cell r="N105">
            <v>1.5540771946909908</v>
          </cell>
          <cell r="O105">
            <v>-7.1174048187376018</v>
          </cell>
          <cell r="P105">
            <v>1.0027845821716275</v>
          </cell>
          <cell r="Q105">
            <v>0.96443670914897872</v>
          </cell>
          <cell r="R105">
            <v>1.5520783736061881</v>
          </cell>
          <cell r="S105">
            <v>1.0817893899425866</v>
          </cell>
          <cell r="T105">
            <v>0.98877133398387129</v>
          </cell>
          <cell r="U105">
            <v>1.1340866283636624</v>
          </cell>
          <cell r="V105">
            <v>0.923699974537603</v>
          </cell>
          <cell r="W105">
            <v>0.79237017532367415</v>
          </cell>
          <cell r="X105">
            <v>0</v>
          </cell>
          <cell r="Y105">
            <v>0.85787278736467198</v>
          </cell>
          <cell r="Z105">
            <v>1.1364099413436002</v>
          </cell>
          <cell r="AA105" t="e">
            <v>#DIV/0!</v>
          </cell>
          <cell r="AB105" t="e">
            <v>#DIV/0!</v>
          </cell>
          <cell r="AC105" t="e">
            <v>#DIV/0!</v>
          </cell>
          <cell r="AD105" t="e">
            <v>#DIV/0!</v>
          </cell>
        </row>
        <row r="106">
          <cell r="B106" t="str">
            <v>REPUESTOS</v>
          </cell>
          <cell r="C106">
            <v>1.0434480260081365</v>
          </cell>
          <cell r="D106">
            <v>1.5741995544044449</v>
          </cell>
          <cell r="E106">
            <v>0.45262848044234349</v>
          </cell>
          <cell r="F106">
            <v>1.0259032897586733</v>
          </cell>
          <cell r="G106">
            <v>1.8193201234699015</v>
          </cell>
          <cell r="H106">
            <v>1.0067904303972823</v>
          </cell>
          <cell r="I106">
            <v>0.79570679185408544</v>
          </cell>
          <cell r="J106">
            <v>0.69609148111696795</v>
          </cell>
          <cell r="K106">
            <v>1.3187286349220224</v>
          </cell>
          <cell r="L106">
            <v>1.0353571131897927</v>
          </cell>
          <cell r="M106">
            <v>1.2286605738883769</v>
          </cell>
          <cell r="N106">
            <v>0.19815385651779449</v>
          </cell>
          <cell r="O106">
            <v>-8.838460007639604</v>
          </cell>
          <cell r="P106">
            <v>0.67005372228294136</v>
          </cell>
          <cell r="Q106">
            <v>0.69263049397309884</v>
          </cell>
          <cell r="R106">
            <v>0.59080718348306394</v>
          </cell>
          <cell r="S106">
            <v>0.92304114449056085</v>
          </cell>
          <cell r="T106">
            <v>0.69692594451175982</v>
          </cell>
          <cell r="U106">
            <v>0.4330415867547967</v>
          </cell>
          <cell r="V106">
            <v>0.87648525556181234</v>
          </cell>
          <cell r="W106">
            <v>0.63134455719940097</v>
          </cell>
          <cell r="X106">
            <v>0</v>
          </cell>
          <cell r="Y106">
            <v>1.1511872002195156</v>
          </cell>
          <cell r="Z106">
            <v>0.58771753883012079</v>
          </cell>
          <cell r="AA106" t="e">
            <v>#DIV/0!</v>
          </cell>
          <cell r="AB106" t="e">
            <v>#DIV/0!</v>
          </cell>
          <cell r="AC106" t="e">
            <v>#DIV/0!</v>
          </cell>
          <cell r="AD106" t="e">
            <v>#DIV/0!</v>
          </cell>
        </row>
        <row r="107">
          <cell r="B107" t="str">
            <v>ALISTADO</v>
          </cell>
          <cell r="C107">
            <v>1.014489457631367</v>
          </cell>
          <cell r="D107">
            <v>0.64484444036344601</v>
          </cell>
          <cell r="E107">
            <v>0.9405850010126664</v>
          </cell>
          <cell r="F107">
            <v>1.9456369821169912</v>
          </cell>
          <cell r="G107">
            <v>1.8305868527890454</v>
          </cell>
          <cell r="H107">
            <v>0.99598409364143359</v>
          </cell>
          <cell r="I107">
            <v>0.75762337864344198</v>
          </cell>
          <cell r="J107">
            <v>1.064688719410797</v>
          </cell>
          <cell r="K107">
            <v>2.1495945538458114</v>
          </cell>
          <cell r="L107">
            <v>0.5610996035581276</v>
          </cell>
          <cell r="M107">
            <v>1.3499744947168213</v>
          </cell>
          <cell r="N107">
            <v>3.2634186590541345</v>
          </cell>
          <cell r="O107">
            <v>-11.820673553365459</v>
          </cell>
          <cell r="P107">
            <v>1.0445869716533347</v>
          </cell>
          <cell r="Q107">
            <v>1.3108067910790919</v>
          </cell>
          <cell r="R107">
            <v>1.703017235691981</v>
          </cell>
          <cell r="S107">
            <v>1.2465920525924807</v>
          </cell>
          <cell r="T107">
            <v>1.4869911111098322</v>
          </cell>
          <cell r="U107">
            <v>1.3752496349273198</v>
          </cell>
          <cell r="V107">
            <v>1.2501136087577938</v>
          </cell>
          <cell r="W107">
            <v>2.2889396990658892</v>
          </cell>
          <cell r="X107">
            <v>0</v>
          </cell>
          <cell r="Y107">
            <v>1.5093583317003996</v>
          </cell>
          <cell r="Z107">
            <v>1.4541872705192387</v>
          </cell>
          <cell r="AA107" t="e">
            <v>#DIV/0!</v>
          </cell>
          <cell r="AB107" t="e">
            <v>#DIV/0!</v>
          </cell>
          <cell r="AC107" t="e">
            <v>#DIV/0!</v>
          </cell>
          <cell r="AD107" t="e">
            <v>#DIV/0!</v>
          </cell>
        </row>
        <row r="108">
          <cell r="B108" t="str">
            <v>LATONERIA Y PINTURA</v>
          </cell>
          <cell r="C108">
            <v>0.37169811320754714</v>
          </cell>
          <cell r="D108">
            <v>0.94339622641509435</v>
          </cell>
          <cell r="E108">
            <v>0.57830188679245287</v>
          </cell>
          <cell r="F108">
            <v>1.1056603773584905</v>
          </cell>
          <cell r="G108">
            <v>0.3572264150943395</v>
          </cell>
          <cell r="H108">
            <v>0.2618867924528302</v>
          </cell>
          <cell r="I108">
            <v>5.3773584905660379E-2</v>
          </cell>
          <cell r="J108">
            <v>0.49226415094339621</v>
          </cell>
          <cell r="K108">
            <v>2.0713207547169818</v>
          </cell>
          <cell r="L108">
            <v>1.8831896226415092</v>
          </cell>
          <cell r="M108">
            <v>1.9768686792452821</v>
          </cell>
          <cell r="N108">
            <v>0.35442924528301994</v>
          </cell>
          <cell r="O108">
            <v>-9.7849215094339623</v>
          </cell>
          <cell r="P108">
            <v>3.5197852830188681</v>
          </cell>
          <cell r="Q108">
            <v>0.41750377358490576</v>
          </cell>
          <cell r="R108">
            <v>1.5554169811320753</v>
          </cell>
          <cell r="S108">
            <v>2.9219943396226409</v>
          </cell>
          <cell r="T108">
            <v>3.6496007547169822</v>
          </cell>
          <cell r="U108">
            <v>1.7992566037735844</v>
          </cell>
          <cell r="V108">
            <v>1.0103033962264165</v>
          </cell>
          <cell r="W108">
            <v>0.89908811320754467</v>
          </cell>
          <cell r="X108">
            <v>0</v>
          </cell>
          <cell r="Y108">
            <v>0.66907849056603941</v>
          </cell>
          <cell r="Z108">
            <v>2.6898316981132062</v>
          </cell>
          <cell r="AA108" t="e">
            <v>#DIV/0!</v>
          </cell>
          <cell r="AB108" t="e">
            <v>#DIV/0!</v>
          </cell>
          <cell r="AC108" t="e">
            <v>#DIV/0!</v>
          </cell>
          <cell r="AD108" t="e">
            <v>#DIV/0!</v>
          </cell>
        </row>
        <row r="109">
          <cell r="B109" t="str">
            <v>CUOTA DE PUBLICIDAD</v>
          </cell>
          <cell r="C109">
            <v>0.97599999999999998</v>
          </cell>
          <cell r="D109">
            <v>0.96742857142857142</v>
          </cell>
          <cell r="E109">
            <v>1.0005714285714287</v>
          </cell>
          <cell r="F109">
            <v>0.996</v>
          </cell>
          <cell r="G109">
            <v>0.996</v>
          </cell>
          <cell r="H109">
            <v>1.0485714285714285</v>
          </cell>
          <cell r="I109">
            <v>0.98685714285714288</v>
          </cell>
          <cell r="J109">
            <v>0.90628571428571425</v>
          </cell>
          <cell r="K109">
            <v>0.89028571428571424</v>
          </cell>
          <cell r="L109">
            <v>1.082857142857143</v>
          </cell>
          <cell r="M109">
            <v>0.91885714285714282</v>
          </cell>
          <cell r="N109">
            <v>0.89428571428571424</v>
          </cell>
          <cell r="O109">
            <v>-13.177857142857142</v>
          </cell>
          <cell r="P109">
            <v>1.1614285714285715</v>
          </cell>
          <cell r="Q109">
            <v>1.0842857142857143</v>
          </cell>
          <cell r="R109">
            <v>1.0785714285714285</v>
          </cell>
          <cell r="S109">
            <v>1.1035714285714286</v>
          </cell>
          <cell r="T109">
            <v>1.0071428571428571</v>
          </cell>
          <cell r="U109">
            <v>1.0428571428571429</v>
          </cell>
          <cell r="V109">
            <v>1.0071428571428571</v>
          </cell>
          <cell r="W109">
            <v>0.97142857142857142</v>
          </cell>
          <cell r="X109">
            <v>0</v>
          </cell>
          <cell r="Y109">
            <v>1.0071428571428571</v>
          </cell>
          <cell r="Z109">
            <v>1.0428571428571429</v>
          </cell>
          <cell r="AA109" t="e">
            <v>#DIV/0!</v>
          </cell>
          <cell r="AB109" t="e">
            <v>#DIV/0!</v>
          </cell>
          <cell r="AC109" t="e">
            <v>#DIV/0!</v>
          </cell>
          <cell r="AD109" t="e">
            <v>#DIV/0!</v>
          </cell>
        </row>
        <row r="110">
          <cell r="B110" t="str">
            <v>DEPRECIACION VEHICULOS</v>
          </cell>
          <cell r="C110">
            <v>1.0887373150388</v>
          </cell>
          <cell r="D110">
            <v>1.1664699437271988</v>
          </cell>
          <cell r="E110">
            <v>1.302817433229899</v>
          </cell>
          <cell r="F110">
            <v>1.4117814318469504</v>
          </cell>
          <cell r="G110">
            <v>1.4787676977683049</v>
          </cell>
          <cell r="H110">
            <v>1.5278312111809371</v>
          </cell>
          <cell r="I110">
            <v>1.5492190924931668</v>
          </cell>
          <cell r="J110">
            <v>1.5674422977402644</v>
          </cell>
          <cell r="K110">
            <v>1.5991962891700922</v>
          </cell>
          <cell r="L110">
            <v>0.9680523432923861</v>
          </cell>
          <cell r="M110">
            <v>1.6753213639977176</v>
          </cell>
          <cell r="N110">
            <v>1.7126891226621295</v>
          </cell>
          <cell r="O110">
            <v>-10.774198034782609</v>
          </cell>
          <cell r="P110">
            <v>1.5039355079659775</v>
          </cell>
          <cell r="Q110">
            <v>0.27787396175478535</v>
          </cell>
          <cell r="R110">
            <v>0.8554621698106214</v>
          </cell>
          <cell r="S110">
            <v>0.87149993944470228</v>
          </cell>
          <cell r="T110">
            <v>0.87378674852779348</v>
          </cell>
          <cell r="U110">
            <v>0.86910274009902677</v>
          </cell>
          <cell r="V110">
            <v>0.86488165376621984</v>
          </cell>
          <cell r="W110">
            <v>0.86327561090373073</v>
          </cell>
          <cell r="X110">
            <v>0</v>
          </cell>
          <cell r="Y110">
            <v>0.85714953639716529</v>
          </cell>
          <cell r="Z110">
            <v>0.85505582799200308</v>
          </cell>
          <cell r="AA110" t="e">
            <v>#DIV/0!</v>
          </cell>
          <cell r="AB110" t="e">
            <v>#DIV/0!</v>
          </cell>
          <cell r="AC110" t="e">
            <v>#DIV/0!</v>
          </cell>
          <cell r="AD110" t="e">
            <v>#DIV/0!</v>
          </cell>
        </row>
        <row r="111">
          <cell r="B111" t="str">
            <v>COMBUSTIBLES</v>
          </cell>
          <cell r="C111">
            <v>0.94170501050622868</v>
          </cell>
          <cell r="D111">
            <v>0.75471135953272628</v>
          </cell>
          <cell r="E111">
            <v>1.1264590007808069</v>
          </cell>
          <cell r="F111">
            <v>1.0055955190488453</v>
          </cell>
          <cell r="G111">
            <v>1.0934685677690181</v>
          </cell>
          <cell r="H111">
            <v>1.006397356358353</v>
          </cell>
          <cell r="I111">
            <v>1.0163791438765968</v>
          </cell>
          <cell r="J111">
            <v>0.93625742092087849</v>
          </cell>
          <cell r="K111">
            <v>0.83506963730309747</v>
          </cell>
          <cell r="L111">
            <v>0.81932600175468018</v>
          </cell>
          <cell r="M111">
            <v>1.0267424200179036</v>
          </cell>
          <cell r="N111">
            <v>0.88059371654724317</v>
          </cell>
          <cell r="O111">
            <v>-8.7222094858614092</v>
          </cell>
          <cell r="P111">
            <v>0.99204566825328133</v>
          </cell>
          <cell r="Q111">
            <v>0.80789565892400617</v>
          </cell>
          <cell r="R111">
            <v>1.1524036901304495</v>
          </cell>
          <cell r="S111">
            <v>1.0315644314055765</v>
          </cell>
          <cell r="T111">
            <v>0.77694659107505259</v>
          </cell>
          <cell r="U111">
            <v>0.7999183574726666</v>
          </cell>
          <cell r="V111">
            <v>0.707333909865413</v>
          </cell>
          <cell r="W111">
            <v>0.92963715523670454</v>
          </cell>
          <cell r="X111">
            <v>0</v>
          </cell>
          <cell r="Y111">
            <v>0.94103121906795317</v>
          </cell>
          <cell r="Z111">
            <v>0.73606532636090471</v>
          </cell>
          <cell r="AA111" t="e">
            <v>#DIV/0!</v>
          </cell>
          <cell r="AB111" t="e">
            <v>#DIV/0!</v>
          </cell>
          <cell r="AC111" t="e">
            <v>#DIV/0!</v>
          </cell>
          <cell r="AD111" t="e">
            <v>#DIV/0!</v>
          </cell>
        </row>
        <row r="112">
          <cell r="B112" t="str">
            <v>PARQUEADERO</v>
          </cell>
          <cell r="C112">
            <v>2.3145023544260325E-2</v>
          </cell>
          <cell r="D112">
            <v>0.40340764558467723</v>
          </cell>
          <cell r="E112">
            <v>6.7947601253329826E-2</v>
          </cell>
          <cell r="F112">
            <v>0.21898524204280242</v>
          </cell>
          <cell r="G112">
            <v>1.6689406437442187E-2</v>
          </cell>
          <cell r="H112">
            <v>0.25099558308859166</v>
          </cell>
          <cell r="I112">
            <v>2.3814384765013411E-2</v>
          </cell>
          <cell r="J112">
            <v>5.4976868264515449E-2</v>
          </cell>
          <cell r="K112">
            <v>0.23647193206763059</v>
          </cell>
          <cell r="L112">
            <v>-0.11264937776864528</v>
          </cell>
          <cell r="M112">
            <v>2.5048984349957778E-2</v>
          </cell>
          <cell r="N112">
            <v>2.7726429232969901E-2</v>
          </cell>
          <cell r="O112">
            <v>-51.335008179481186</v>
          </cell>
          <cell r="P112">
            <v>7.6091663973848603E-2</v>
          </cell>
          <cell r="Q112">
            <v>0.38210476038847319</v>
          </cell>
          <cell r="R112">
            <v>0.13226957799706071</v>
          </cell>
          <cell r="S112">
            <v>1.0753524550315987</v>
          </cell>
          <cell r="T112">
            <v>8.9001907183725318E-2</v>
          </cell>
          <cell r="U112">
            <v>0.67843961160638244</v>
          </cell>
          <cell r="V112">
            <v>0.36216056670602126</v>
          </cell>
          <cell r="W112">
            <v>5.9700263504611377E-2</v>
          </cell>
          <cell r="X112">
            <v>0</v>
          </cell>
          <cell r="Y112">
            <v>0.11493991511660778</v>
          </cell>
          <cell r="Z112">
            <v>0.13720694212220982</v>
          </cell>
          <cell r="AA112" t="e">
            <v>#DIV/0!</v>
          </cell>
          <cell r="AB112" t="e">
            <v>#DIV/0!</v>
          </cell>
          <cell r="AC112" t="e">
            <v>#DIV/0!</v>
          </cell>
          <cell r="AD112" t="e">
            <v>#DIV/0!</v>
          </cell>
        </row>
        <row r="114">
          <cell r="B114" t="str">
            <v>TOTAL GASTOS VEHICULOS</v>
          </cell>
          <cell r="C114">
            <v>1.0027755531451592</v>
          </cell>
          <cell r="D114">
            <v>1.0062929724604395</v>
          </cell>
          <cell r="E114">
            <v>0.99466008396914773</v>
          </cell>
          <cell r="F114">
            <v>1.1139968968939729</v>
          </cell>
          <cell r="G114">
            <v>1.276702954253994</v>
          </cell>
          <cell r="H114">
            <v>1.1134081965304439</v>
          </cell>
          <cell r="I114">
            <v>1.0599838507581307</v>
          </cell>
          <cell r="J114">
            <v>1.0718710710691914</v>
          </cell>
          <cell r="K114">
            <v>1.2033858381953504</v>
          </cell>
          <cell r="L114">
            <v>0.87908845322180473</v>
          </cell>
          <cell r="M114">
            <v>1.2191695776653864</v>
          </cell>
          <cell r="N114">
            <v>0.9593217030324821</v>
          </cell>
          <cell r="O114">
            <v>-8.7916680673295069</v>
          </cell>
          <cell r="P114">
            <v>1.1714700461762335</v>
          </cell>
          <cell r="Q114">
            <v>0.66494835213970738</v>
          </cell>
          <cell r="R114">
            <v>0.92415361704883481</v>
          </cell>
          <cell r="S114">
            <v>0.99323995917256003</v>
          </cell>
          <cell r="T114">
            <v>0.83037341872381798</v>
          </cell>
          <cell r="U114">
            <v>0.78085506084173983</v>
          </cell>
          <cell r="V114">
            <v>0.81170926955625466</v>
          </cell>
          <cell r="W114">
            <v>0.8690640021649032</v>
          </cell>
          <cell r="X114">
            <v>0</v>
          </cell>
          <cell r="Y114">
            <v>0.91922436048407496</v>
          </cell>
          <cell r="Z114">
            <v>0.37421172549751447</v>
          </cell>
          <cell r="AA114" t="e">
            <v>#DIV/0!</v>
          </cell>
          <cell r="AB114" t="e">
            <v>#DIV/0!</v>
          </cell>
          <cell r="AC114" t="e">
            <v>#DIV/0!</v>
          </cell>
          <cell r="AD114" t="e">
            <v>#DIV/0!</v>
          </cell>
        </row>
        <row r="117">
          <cell r="E117" t="str">
            <v>ACUMULADO HASTA EL MES DE:</v>
          </cell>
          <cell r="T117" t="str">
            <v>ACUMULADO HASTA EL MES DE:</v>
          </cell>
        </row>
        <row r="118">
          <cell r="B118" t="str">
            <v>GASTO ACUMULADO</v>
          </cell>
          <cell r="C118">
            <v>36526</v>
          </cell>
          <cell r="D118">
            <v>36557</v>
          </cell>
          <cell r="E118">
            <v>36586</v>
          </cell>
          <cell r="F118">
            <v>36617</v>
          </cell>
          <cell r="G118">
            <v>36647</v>
          </cell>
          <cell r="H118">
            <v>36678</v>
          </cell>
          <cell r="I118">
            <v>36708</v>
          </cell>
          <cell r="J118">
            <v>36739</v>
          </cell>
          <cell r="K118">
            <v>36770</v>
          </cell>
          <cell r="L118">
            <v>36800</v>
          </cell>
          <cell r="M118">
            <v>36831</v>
          </cell>
          <cell r="N118">
            <v>36861</v>
          </cell>
          <cell r="O118">
            <v>36892</v>
          </cell>
          <cell r="P118">
            <v>36923</v>
          </cell>
          <cell r="Q118">
            <v>36951</v>
          </cell>
          <cell r="R118">
            <v>36982</v>
          </cell>
          <cell r="S118">
            <v>37012</v>
          </cell>
          <cell r="T118">
            <v>37043</v>
          </cell>
          <cell r="U118">
            <v>37073</v>
          </cell>
          <cell r="V118">
            <v>37104</v>
          </cell>
          <cell r="W118">
            <v>37135</v>
          </cell>
          <cell r="X118">
            <v>37165</v>
          </cell>
          <cell r="Y118">
            <v>37196</v>
          </cell>
          <cell r="Z118">
            <v>37226</v>
          </cell>
          <cell r="AA118">
            <v>37257</v>
          </cell>
          <cell r="AB118">
            <v>37288</v>
          </cell>
          <cell r="AC118">
            <v>37316</v>
          </cell>
          <cell r="AD118">
            <v>37347</v>
          </cell>
        </row>
        <row r="121">
          <cell r="B121" t="str">
            <v>COMISIONES Y PRESTACIONES CONDUCTORES</v>
          </cell>
          <cell r="C121">
            <v>221765.55999999997</v>
          </cell>
          <cell r="D121">
            <v>309699.73599999998</v>
          </cell>
          <cell r="E121">
            <v>425546.74699999997</v>
          </cell>
          <cell r="F121">
            <v>564732.08900000004</v>
          </cell>
          <cell r="G121">
            <v>684936.60199999996</v>
          </cell>
          <cell r="H121">
            <v>837914.48300000001</v>
          </cell>
          <cell r="I121">
            <v>1043772.0480000001</v>
          </cell>
          <cell r="J121">
            <v>1206335.557</v>
          </cell>
          <cell r="K121">
            <v>1320974.1130000001</v>
          </cell>
          <cell r="L121">
            <v>1442616.0010000002</v>
          </cell>
          <cell r="M121">
            <v>1567533.1440000001</v>
          </cell>
          <cell r="N121">
            <v>1741025.9950000001</v>
          </cell>
          <cell r="O121">
            <v>233262.375</v>
          </cell>
          <cell r="P121">
            <v>352201.34800000006</v>
          </cell>
          <cell r="Q121">
            <v>468907.47699999996</v>
          </cell>
          <cell r="R121">
            <v>607785.23600000003</v>
          </cell>
          <cell r="S121">
            <v>725858.56900000002</v>
          </cell>
          <cell r="T121">
            <v>858132.26500000001</v>
          </cell>
          <cell r="U121">
            <v>1023832.015</v>
          </cell>
          <cell r="V121">
            <v>1141315.939</v>
          </cell>
          <cell r="W121">
            <v>1246258.345</v>
          </cell>
          <cell r="X121">
            <v>1357816.2440000002</v>
          </cell>
          <cell r="Y121">
            <v>1475038.827</v>
          </cell>
          <cell r="Z121">
            <v>1291507.166</v>
          </cell>
          <cell r="AA121">
            <v>109487.641</v>
          </cell>
          <cell r="AB121">
            <v>217410.78200000001</v>
          </cell>
          <cell r="AC121">
            <v>325697.04300000001</v>
          </cell>
          <cell r="AD121">
            <v>405674.09599999996</v>
          </cell>
        </row>
        <row r="122">
          <cell r="B122" t="str">
            <v>HOSPEDAJE CONDUCTORES</v>
          </cell>
          <cell r="C122">
            <v>14891.144</v>
          </cell>
          <cell r="D122">
            <v>28782.792000000001</v>
          </cell>
          <cell r="E122">
            <v>41874.44</v>
          </cell>
          <cell r="F122">
            <v>55657.902999999998</v>
          </cell>
          <cell r="G122">
            <v>69435.365999999995</v>
          </cell>
          <cell r="H122">
            <v>86692.828999999998</v>
          </cell>
          <cell r="I122">
            <v>101910.292</v>
          </cell>
          <cell r="J122">
            <v>117127.755</v>
          </cell>
          <cell r="K122">
            <v>132345.21799999999</v>
          </cell>
          <cell r="L122">
            <v>150143.08100000001</v>
          </cell>
          <cell r="M122">
            <v>170667.54399999999</v>
          </cell>
          <cell r="N122">
            <v>195186.50700000001</v>
          </cell>
          <cell r="O122">
            <v>20069.463</v>
          </cell>
          <cell r="P122">
            <v>45287.23</v>
          </cell>
          <cell r="Q122">
            <v>69128.497000000003</v>
          </cell>
          <cell r="R122">
            <v>96990</v>
          </cell>
          <cell r="S122">
            <v>121755.519</v>
          </cell>
          <cell r="T122">
            <v>143356.88399999999</v>
          </cell>
          <cell r="U122">
            <v>170868.193</v>
          </cell>
          <cell r="V122">
            <v>192614.658</v>
          </cell>
          <cell r="W122">
            <v>219195.42199999999</v>
          </cell>
          <cell r="X122">
            <v>243620.587</v>
          </cell>
          <cell r="Y122">
            <v>275499.951</v>
          </cell>
          <cell r="Z122">
            <v>300727.91499999998</v>
          </cell>
          <cell r="AA122">
            <v>24717.185000000001</v>
          </cell>
          <cell r="AB122">
            <v>52385.16</v>
          </cell>
          <cell r="AC122">
            <v>72988.149000000005</v>
          </cell>
          <cell r="AD122">
            <v>98825.237999999998</v>
          </cell>
        </row>
        <row r="123">
          <cell r="B123" t="str">
            <v>SEGURO VEHICULOS</v>
          </cell>
          <cell r="C123">
            <v>27283.932000000001</v>
          </cell>
          <cell r="D123">
            <v>46339.540999999997</v>
          </cell>
          <cell r="E123">
            <v>67488.407000000007</v>
          </cell>
          <cell r="F123">
            <v>80727.428</v>
          </cell>
          <cell r="G123">
            <v>101278.68</v>
          </cell>
          <cell r="H123">
            <v>121497.09400000001</v>
          </cell>
          <cell r="I123">
            <v>142420.68400000001</v>
          </cell>
          <cell r="J123">
            <v>163731.611</v>
          </cell>
          <cell r="K123">
            <v>183560.61900000001</v>
          </cell>
          <cell r="L123">
            <v>202627.52300000002</v>
          </cell>
          <cell r="M123">
            <v>215428.14199999999</v>
          </cell>
          <cell r="N123">
            <v>247935.57799999998</v>
          </cell>
          <cell r="O123">
            <v>34325.71</v>
          </cell>
          <cell r="P123">
            <v>55345.248</v>
          </cell>
          <cell r="Q123">
            <v>77781.664999999994</v>
          </cell>
          <cell r="R123">
            <v>100384.46299999999</v>
          </cell>
          <cell r="S123">
            <v>124839.802</v>
          </cell>
          <cell r="T123">
            <v>146830.329</v>
          </cell>
          <cell r="U123">
            <v>172932.40900000001</v>
          </cell>
          <cell r="V123">
            <v>194585.802</v>
          </cell>
          <cell r="W123">
            <v>211868.908</v>
          </cell>
          <cell r="X123">
            <v>230937.25399999999</v>
          </cell>
          <cell r="Y123">
            <v>249649.09700000001</v>
          </cell>
          <cell r="Z123">
            <v>274436.36699999997</v>
          </cell>
          <cell r="AA123">
            <v>31143.197999999997</v>
          </cell>
          <cell r="AB123">
            <v>51580.094999999994</v>
          </cell>
          <cell r="AC123">
            <v>72110.423999999999</v>
          </cell>
          <cell r="AD123">
            <v>92640.752999999997</v>
          </cell>
        </row>
        <row r="124">
          <cell r="B124" t="str">
            <v>REPUESTOS</v>
          </cell>
          <cell r="C124">
            <v>154691.58199999999</v>
          </cell>
          <cell r="D124">
            <v>277662.79800000001</v>
          </cell>
          <cell r="E124">
            <v>315337.337</v>
          </cell>
          <cell r="F124">
            <v>415669.71799999999</v>
          </cell>
          <cell r="G124">
            <v>569257.64500000002</v>
          </cell>
          <cell r="H124">
            <v>675972.57700000005</v>
          </cell>
          <cell r="I124">
            <v>783789.55</v>
          </cell>
          <cell r="J124">
            <v>856795.97400000005</v>
          </cell>
          <cell r="K124">
            <v>964679.69099999999</v>
          </cell>
          <cell r="L124">
            <v>1082412.571</v>
          </cell>
          <cell r="M124">
            <v>1187290.581</v>
          </cell>
          <cell r="N124">
            <v>1220015.38421</v>
          </cell>
          <cell r="O124">
            <v>103700.55899999999</v>
          </cell>
          <cell r="P124">
            <v>171513.29199999999</v>
          </cell>
          <cell r="Q124">
            <v>242693.62299999999</v>
          </cell>
          <cell r="R124">
            <v>309454.21999999997</v>
          </cell>
          <cell r="S124">
            <v>402503.94500000001</v>
          </cell>
          <cell r="T124">
            <v>485268.61599999998</v>
          </cell>
          <cell r="U124">
            <v>541017.30900000001</v>
          </cell>
          <cell r="V124">
            <v>642514.31400000001</v>
          </cell>
          <cell r="W124">
            <v>711411.07700000005</v>
          </cell>
          <cell r="X124">
            <v>813751.92700000003</v>
          </cell>
          <cell r="Y124">
            <v>944656.11722999997</v>
          </cell>
          <cell r="Z124">
            <v>1025317.5992300001</v>
          </cell>
          <cell r="AA124">
            <v>97274.650009999998</v>
          </cell>
          <cell r="AB124">
            <v>178919.53000999999</v>
          </cell>
          <cell r="AC124">
            <v>239319.02601</v>
          </cell>
          <cell r="AD124">
            <v>359315.32000999997</v>
          </cell>
        </row>
        <row r="125">
          <cell r="B125" t="str">
            <v>ALISTADO</v>
          </cell>
          <cell r="C125">
            <v>32695.317999999999</v>
          </cell>
          <cell r="D125">
            <v>43645.991000000002</v>
          </cell>
          <cell r="E125">
            <v>60665.470999999998</v>
          </cell>
          <cell r="F125">
            <v>102031.00900000001</v>
          </cell>
          <cell r="G125">
            <v>135626.459</v>
          </cell>
          <cell r="H125">
            <v>158576.353</v>
          </cell>
          <cell r="I125">
            <v>180893.03400000001</v>
          </cell>
          <cell r="J125">
            <v>205168.05300000001</v>
          </cell>
          <cell r="K125">
            <v>243397.603</v>
          </cell>
          <cell r="L125">
            <v>259182.223</v>
          </cell>
          <cell r="M125">
            <v>284232.94500000001</v>
          </cell>
          <cell r="N125">
            <v>401395.67300000001</v>
          </cell>
          <cell r="O125">
            <v>44063.311000000002</v>
          </cell>
          <cell r="P125">
            <v>71272.107999999993</v>
          </cell>
          <cell r="Q125">
            <v>105756.686</v>
          </cell>
          <cell r="R125">
            <v>153462.81299999999</v>
          </cell>
          <cell r="S125">
            <v>185850.82500000001</v>
          </cell>
          <cell r="T125">
            <v>228932.163</v>
          </cell>
          <cell r="U125">
            <v>271063.32900000003</v>
          </cell>
          <cell r="V125">
            <v>306665.89</v>
          </cell>
          <cell r="W125">
            <v>369308.484</v>
          </cell>
          <cell r="X125">
            <v>483146.804</v>
          </cell>
          <cell r="Y125">
            <v>525607.44299999997</v>
          </cell>
          <cell r="Z125">
            <v>572218.47499999998</v>
          </cell>
          <cell r="AA125">
            <v>55612.052000000003</v>
          </cell>
          <cell r="AB125">
            <v>102076.83</v>
          </cell>
          <cell r="AC125">
            <v>132519.342</v>
          </cell>
          <cell r="AD125">
            <v>169305.47200000001</v>
          </cell>
        </row>
        <row r="126">
          <cell r="B126" t="str">
            <v>LATONERIA Y PINTURA</v>
          </cell>
          <cell r="C126">
            <v>1970</v>
          </cell>
          <cell r="D126">
            <v>6970</v>
          </cell>
          <cell r="E126">
            <v>10035</v>
          </cell>
          <cell r="F126">
            <v>15895</v>
          </cell>
          <cell r="G126">
            <v>17788.3</v>
          </cell>
          <cell r="H126">
            <v>19176.3</v>
          </cell>
          <cell r="I126">
            <v>19461.3</v>
          </cell>
          <cell r="J126">
            <v>22070.3</v>
          </cell>
          <cell r="K126">
            <v>33048.300000000003</v>
          </cell>
          <cell r="L126">
            <v>43029.205000000002</v>
          </cell>
          <cell r="M126">
            <v>53506.608999999997</v>
          </cell>
          <cell r="N126">
            <v>55385.084000000003</v>
          </cell>
          <cell r="O126">
            <v>3525</v>
          </cell>
          <cell r="P126">
            <v>22179.862000000001</v>
          </cell>
          <cell r="Q126">
            <v>24392.632000000001</v>
          </cell>
          <cell r="R126">
            <v>32636.342000000001</v>
          </cell>
          <cell r="S126">
            <v>48122.911999999997</v>
          </cell>
          <cell r="T126">
            <v>67465.796000000002</v>
          </cell>
          <cell r="U126">
            <v>77001.856</v>
          </cell>
          <cell r="V126">
            <v>82356.464000000007</v>
          </cell>
          <cell r="W126">
            <v>87121.630999999994</v>
          </cell>
          <cell r="X126">
            <v>90329.630999999994</v>
          </cell>
          <cell r="Y126">
            <v>93875.747000000003</v>
          </cell>
          <cell r="Z126">
            <v>108131.855</v>
          </cell>
          <cell r="AA126">
            <v>6441</v>
          </cell>
          <cell r="AB126">
            <v>7883.1450000000004</v>
          </cell>
          <cell r="AC126">
            <v>15568.628000000001</v>
          </cell>
          <cell r="AD126">
            <v>16738.628000000001</v>
          </cell>
        </row>
        <row r="127">
          <cell r="B127" t="str">
            <v>CUOTA DE PUBLICIDAD</v>
          </cell>
          <cell r="C127">
            <v>8540</v>
          </cell>
          <cell r="D127">
            <v>17005</v>
          </cell>
          <cell r="E127">
            <v>25760</v>
          </cell>
          <cell r="F127">
            <v>34475</v>
          </cell>
          <cell r="G127">
            <v>43190</v>
          </cell>
          <cell r="H127">
            <v>52365</v>
          </cell>
          <cell r="I127">
            <v>61000</v>
          </cell>
          <cell r="J127">
            <v>68930</v>
          </cell>
          <cell r="K127">
            <v>76720</v>
          </cell>
          <cell r="L127">
            <v>84300</v>
          </cell>
          <cell r="M127">
            <v>92340</v>
          </cell>
          <cell r="N127">
            <v>100165</v>
          </cell>
          <cell r="O127">
            <v>7920</v>
          </cell>
          <cell r="P127">
            <v>16050</v>
          </cell>
          <cell r="Q127">
            <v>23640</v>
          </cell>
          <cell r="R127">
            <v>31190</v>
          </cell>
          <cell r="S127">
            <v>38915</v>
          </cell>
          <cell r="T127">
            <v>45965</v>
          </cell>
          <cell r="U127">
            <v>53265</v>
          </cell>
          <cell r="V127">
            <v>60315</v>
          </cell>
          <cell r="W127">
            <v>67115</v>
          </cell>
          <cell r="X127">
            <v>73915</v>
          </cell>
          <cell r="Y127">
            <v>80965</v>
          </cell>
          <cell r="Z127">
            <v>88265</v>
          </cell>
          <cell r="AA127">
            <v>7300</v>
          </cell>
          <cell r="AB127">
            <v>15350</v>
          </cell>
          <cell r="AC127">
            <v>22650</v>
          </cell>
          <cell r="AD127">
            <v>30200</v>
          </cell>
        </row>
        <row r="128">
          <cell r="B128" t="str">
            <v>DEPRECIACION VEHICULOS</v>
          </cell>
          <cell r="C128">
            <v>184516.041</v>
          </cell>
          <cell r="D128">
            <v>378911.15</v>
          </cell>
          <cell r="E128">
            <v>592410.277</v>
          </cell>
          <cell r="F128">
            <v>819909.946</v>
          </cell>
          <cell r="G128">
            <v>1054232.4609999999</v>
          </cell>
          <cell r="H128">
            <v>1292294.53</v>
          </cell>
          <cell r="I128">
            <v>1529665.95</v>
          </cell>
          <cell r="J128">
            <v>1765826.804</v>
          </cell>
          <cell r="K128">
            <v>2002756.165</v>
          </cell>
          <cell r="L128">
            <v>2241494.0720000002</v>
          </cell>
          <cell r="M128">
            <v>2481497.1209999998</v>
          </cell>
          <cell r="N128">
            <v>2722764.1260000002</v>
          </cell>
          <cell r="O128">
            <v>244698.57800000001</v>
          </cell>
          <cell r="P128">
            <v>593025.08100000001</v>
          </cell>
          <cell r="Q128">
            <v>657833.978</v>
          </cell>
          <cell r="R128">
            <v>858751.15</v>
          </cell>
          <cell r="S128">
            <v>1064867.8019999999</v>
          </cell>
          <cell r="T128">
            <v>1272971.905</v>
          </cell>
          <cell r="U128">
            <v>1481409.368</v>
          </cell>
          <cell r="V128">
            <v>1690286.4609999999</v>
          </cell>
          <cell r="W128">
            <v>1900235.1040000001</v>
          </cell>
          <cell r="X128">
            <v>2111648.8369999998</v>
          </cell>
          <cell r="Y128">
            <v>2323036.2560000001</v>
          </cell>
          <cell r="Z128">
            <v>2535383.429</v>
          </cell>
          <cell r="AA128">
            <v>233259.647</v>
          </cell>
          <cell r="AB128">
            <v>464738.65899999999</v>
          </cell>
          <cell r="AC128">
            <v>694647.78300000005</v>
          </cell>
          <cell r="AD128">
            <v>911268.549</v>
          </cell>
        </row>
        <row r="129">
          <cell r="B129" t="str">
            <v>COMBUSTIBLES</v>
          </cell>
          <cell r="C129">
            <v>126658.65300000001</v>
          </cell>
          <cell r="D129">
            <v>204257.019</v>
          </cell>
          <cell r="E129">
            <v>322682.391</v>
          </cell>
          <cell r="F129">
            <v>435016.96399999998</v>
          </cell>
          <cell r="G129">
            <v>550559.59100000001</v>
          </cell>
          <cell r="H129">
            <v>666709.75699999998</v>
          </cell>
          <cell r="I129">
            <v>797557.35600000003</v>
          </cell>
          <cell r="J129">
            <v>905141.11899999995</v>
          </cell>
          <cell r="K129">
            <v>992394.576</v>
          </cell>
          <cell r="L129">
            <v>1090281.1680000001</v>
          </cell>
          <cell r="M129">
            <v>1199208.662</v>
          </cell>
          <cell r="N129">
            <v>1324369.6040000001</v>
          </cell>
          <cell r="O129">
            <v>127397.412</v>
          </cell>
          <cell r="P129">
            <v>228414.90900000001</v>
          </cell>
          <cell r="Q129">
            <v>312462.49099999998</v>
          </cell>
          <cell r="R129">
            <v>448982.80499999999</v>
          </cell>
          <cell r="S129">
            <v>553446.44999999995</v>
          </cell>
          <cell r="T129">
            <v>651798.89800000004</v>
          </cell>
          <cell r="U129">
            <v>764322.27899999998</v>
          </cell>
          <cell r="V129">
            <v>850912.14599999995</v>
          </cell>
          <cell r="W129">
            <v>955964.36199999996</v>
          </cell>
          <cell r="X129">
            <v>1067940.1169199999</v>
          </cell>
          <cell r="Y129">
            <v>1180367.08592</v>
          </cell>
          <cell r="Z129">
            <v>1292742.79492</v>
          </cell>
          <cell r="AA129">
            <v>129413.21269999981</v>
          </cell>
          <cell r="AB129">
            <v>237368.7616999998</v>
          </cell>
          <cell r="AC129">
            <v>344962.5166999998</v>
          </cell>
          <cell r="AD129">
            <v>448479.5257</v>
          </cell>
        </row>
        <row r="130">
          <cell r="B130" t="str">
            <v>PARQUEADERO</v>
          </cell>
          <cell r="C130">
            <v>77.8</v>
          </cell>
          <cell r="D130">
            <v>1433.82</v>
          </cell>
          <cell r="E130">
            <v>1662.22</v>
          </cell>
          <cell r="F130">
            <v>2398.3200000000002</v>
          </cell>
          <cell r="G130">
            <v>2454.42</v>
          </cell>
          <cell r="H130">
            <v>3298.12</v>
          </cell>
          <cell r="I130">
            <v>3378.17</v>
          </cell>
          <cell r="J130">
            <v>3562.97</v>
          </cell>
          <cell r="K130">
            <v>4357.8500000000004</v>
          </cell>
          <cell r="L130">
            <v>4297.8500000000004</v>
          </cell>
          <cell r="M130">
            <v>4382.05</v>
          </cell>
          <cell r="N130">
            <v>4475.25</v>
          </cell>
          <cell r="O130">
            <v>82</v>
          </cell>
          <cell r="P130">
            <v>195.5</v>
          </cell>
          <cell r="Q130">
            <v>291.5</v>
          </cell>
          <cell r="R130">
            <v>398.6</v>
          </cell>
          <cell r="S130">
            <v>464.96</v>
          </cell>
          <cell r="T130">
            <v>547.55999999999995</v>
          </cell>
          <cell r="U130">
            <v>607.29999999999995</v>
          </cell>
          <cell r="V130">
            <v>680.92</v>
          </cell>
          <cell r="W130">
            <v>733.12</v>
          </cell>
          <cell r="X130">
            <v>778.36</v>
          </cell>
          <cell r="Y130">
            <v>839.58</v>
          </cell>
          <cell r="Z130">
            <v>912.66</v>
          </cell>
          <cell r="AA130">
            <v>145.34</v>
          </cell>
          <cell r="AB130">
            <v>214.94</v>
          </cell>
          <cell r="AC130">
            <v>386.16</v>
          </cell>
          <cell r="AD130">
            <v>529.54999999999995</v>
          </cell>
        </row>
        <row r="132">
          <cell r="B132" t="str">
            <v>TOTAL GASTOS VEHICULOS</v>
          </cell>
          <cell r="C132">
            <v>773090.03</v>
          </cell>
          <cell r="D132">
            <v>1314707.8470000003</v>
          </cell>
          <cell r="E132">
            <v>1863462.29</v>
          </cell>
          <cell r="F132">
            <v>2526513.3769999999</v>
          </cell>
          <cell r="G132">
            <v>3228759.5240000002</v>
          </cell>
          <cell r="H132">
            <v>3914497.0430000005</v>
          </cell>
          <cell r="I132">
            <v>4663848.3839999996</v>
          </cell>
          <cell r="J132">
            <v>5314690.1429999992</v>
          </cell>
          <cell r="K132">
            <v>5954234.1350000007</v>
          </cell>
          <cell r="L132">
            <v>6600383.6940000001</v>
          </cell>
          <cell r="M132">
            <v>7256086.7979999995</v>
          </cell>
          <cell r="N132">
            <v>8012718.2012099996</v>
          </cell>
          <cell r="O132">
            <v>819044.40800000005</v>
          </cell>
          <cell r="P132">
            <v>1555484.578</v>
          </cell>
          <cell r="Q132">
            <v>1982888.5489999999</v>
          </cell>
          <cell r="R132">
            <v>2640035.6290000002</v>
          </cell>
          <cell r="S132">
            <v>3266625.784</v>
          </cell>
          <cell r="T132">
            <v>3901269.4159999997</v>
          </cell>
          <cell r="U132">
            <v>4556319.0580000002</v>
          </cell>
          <cell r="V132">
            <v>5162247.5939999996</v>
          </cell>
          <cell r="W132">
            <v>5769211.4530000007</v>
          </cell>
          <cell r="X132">
            <v>6473884.7609200003</v>
          </cell>
          <cell r="Y132">
            <v>7149535.104150001</v>
          </cell>
          <cell r="Z132">
            <v>7489643.2611499997</v>
          </cell>
          <cell r="AA132">
            <v>694793.92570999975</v>
          </cell>
          <cell r="AB132">
            <v>1327927.9027099996</v>
          </cell>
          <cell r="AC132">
            <v>1920849.0717099998</v>
          </cell>
          <cell r="AD132">
            <v>2532977.1317099999</v>
          </cell>
        </row>
        <row r="135">
          <cell r="E135" t="str">
            <v>ACUMULADO HASTA EL MES DE:</v>
          </cell>
          <cell r="T135" t="str">
            <v>ACUMULADO HASTA EL MES DE:</v>
          </cell>
        </row>
        <row r="136">
          <cell r="B136" t="str">
            <v>PRESUPUESTO ACUMULADO</v>
          </cell>
          <cell r="C136">
            <v>36526</v>
          </cell>
          <cell r="D136">
            <v>36557</v>
          </cell>
          <cell r="E136">
            <v>36586</v>
          </cell>
          <cell r="F136">
            <v>36617</v>
          </cell>
          <cell r="G136">
            <v>36647</v>
          </cell>
          <cell r="H136">
            <v>36678</v>
          </cell>
          <cell r="I136">
            <v>36708</v>
          </cell>
          <cell r="J136">
            <v>36739</v>
          </cell>
          <cell r="K136">
            <v>36770</v>
          </cell>
          <cell r="L136">
            <v>36800</v>
          </cell>
          <cell r="M136">
            <v>36831</v>
          </cell>
          <cell r="N136">
            <v>36861</v>
          </cell>
          <cell r="O136">
            <v>36892</v>
          </cell>
          <cell r="P136">
            <v>36923</v>
          </cell>
          <cell r="Q136">
            <v>36951</v>
          </cell>
          <cell r="R136">
            <v>36982</v>
          </cell>
          <cell r="S136">
            <v>37012</v>
          </cell>
          <cell r="T136">
            <v>37043</v>
          </cell>
          <cell r="U136">
            <v>37073</v>
          </cell>
          <cell r="V136">
            <v>37104</v>
          </cell>
          <cell r="W136">
            <v>37135</v>
          </cell>
          <cell r="X136">
            <v>37165</v>
          </cell>
          <cell r="Y136">
            <v>37196</v>
          </cell>
          <cell r="Z136">
            <v>37226</v>
          </cell>
          <cell r="AA136">
            <v>37257</v>
          </cell>
          <cell r="AB136">
            <v>37288</v>
          </cell>
          <cell r="AC136">
            <v>37316</v>
          </cell>
          <cell r="AD136">
            <v>37347</v>
          </cell>
        </row>
        <row r="139">
          <cell r="B139" t="str">
            <v>COMISIONES Y PRESTACIONES CONDUCTORES</v>
          </cell>
          <cell r="C139">
            <v>233533.50757650915</v>
          </cell>
          <cell r="D139">
            <v>355757.69111825374</v>
          </cell>
          <cell r="E139">
            <v>485574.78623890586</v>
          </cell>
          <cell r="F139">
            <v>636997.17347514455</v>
          </cell>
          <cell r="G139">
            <v>768572.9052980647</v>
          </cell>
          <cell r="H139">
            <v>800578.23270475748</v>
          </cell>
          <cell r="I139">
            <v>1007926.3193906596</v>
          </cell>
          <cell r="J139">
            <v>1169853.7912769015</v>
          </cell>
          <cell r="K139">
            <v>1297555.2641169929</v>
          </cell>
          <cell r="L139">
            <v>1474860.0860745052</v>
          </cell>
          <cell r="M139">
            <v>1578135.046768018</v>
          </cell>
          <cell r="N139">
            <v>1829468.0743206765</v>
          </cell>
          <cell r="O139">
            <v>2065672.2730228931</v>
          </cell>
          <cell r="P139">
            <v>2184462.283044578</v>
          </cell>
          <cell r="Q139">
            <v>2310565.5640847511</v>
          </cell>
          <cell r="R139">
            <v>2484532.9015887035</v>
          </cell>
          <cell r="S139">
            <v>2601464.9129218133</v>
          </cell>
          <cell r="T139">
            <v>2802369.6144667785</v>
          </cell>
          <cell r="U139">
            <v>3049968.2793296264</v>
          </cell>
          <cell r="V139">
            <v>3237040.092426816</v>
          </cell>
          <cell r="W139">
            <v>3392893.0138720591</v>
          </cell>
          <cell r="X139">
            <v>3556848.330461808</v>
          </cell>
          <cell r="Y139">
            <v>3734153.1524193203</v>
          </cell>
          <cell r="Z139">
            <v>4021554.8515604455</v>
          </cell>
          <cell r="AA139">
            <v>4021554.8515604455</v>
          </cell>
          <cell r="AB139">
            <v>4021554.8515604455</v>
          </cell>
          <cell r="AC139">
            <v>4021554.8515604455</v>
          </cell>
          <cell r="AD139">
            <v>4021554.8515604455</v>
          </cell>
        </row>
        <row r="140">
          <cell r="B140" t="str">
            <v>HOSPEDAJE CONDUCTORES</v>
          </cell>
          <cell r="C140">
            <v>15000</v>
          </cell>
          <cell r="D140">
            <v>30000</v>
          </cell>
          <cell r="E140">
            <v>45000</v>
          </cell>
          <cell r="F140">
            <v>60000</v>
          </cell>
          <cell r="G140">
            <v>75000</v>
          </cell>
          <cell r="H140">
            <v>75000</v>
          </cell>
          <cell r="I140">
            <v>90000</v>
          </cell>
          <cell r="J140">
            <v>105000</v>
          </cell>
          <cell r="K140">
            <v>120000</v>
          </cell>
          <cell r="L140">
            <v>135140.12818094346</v>
          </cell>
          <cell r="M140">
            <v>150000</v>
          </cell>
          <cell r="N140">
            <v>165000</v>
          </cell>
          <cell r="O140">
            <v>180871.46014301287</v>
          </cell>
          <cell r="P140">
            <v>195285.03136209512</v>
          </cell>
          <cell r="Q140">
            <v>209789.40878556692</v>
          </cell>
          <cell r="R140">
            <v>224888.09664593829</v>
          </cell>
          <cell r="S140">
            <v>239278.59777665057</v>
          </cell>
          <cell r="T140">
            <v>254711.75700812796</v>
          </cell>
          <cell r="U140">
            <v>270724.69805899676</v>
          </cell>
          <cell r="V140">
            <v>285986.09938727174</v>
          </cell>
          <cell r="W140">
            <v>300859.86718617321</v>
          </cell>
          <cell r="X140">
            <v>315834.23945435754</v>
          </cell>
          <cell r="Y140">
            <v>330974.36763530102</v>
          </cell>
          <cell r="Z140">
            <v>347481.52836664655</v>
          </cell>
          <cell r="AA140">
            <v>347481.52836664655</v>
          </cell>
          <cell r="AB140">
            <v>347481.52836664655</v>
          </cell>
          <cell r="AC140">
            <v>347481.52836664655</v>
          </cell>
          <cell r="AD140">
            <v>347481.52836664655</v>
          </cell>
        </row>
        <row r="141">
          <cell r="B141" t="str">
            <v>SEGURO VEHICULOS</v>
          </cell>
          <cell r="C141">
            <v>20550.167784655881</v>
          </cell>
          <cell r="D141">
            <v>39575.689220664077</v>
          </cell>
          <cell r="E141">
            <v>58712.479210385442</v>
          </cell>
          <cell r="F141">
            <v>78165.878919747134</v>
          </cell>
          <cell r="G141">
            <v>97328.440441289276</v>
          </cell>
          <cell r="H141">
            <v>97797.455055070866</v>
          </cell>
          <cell r="I141">
            <v>118070.40489727586</v>
          </cell>
          <cell r="J141">
            <v>137677.74892213402</v>
          </cell>
          <cell r="K141">
            <v>156783.53601804911</v>
          </cell>
          <cell r="L141">
            <v>178595.44481804912</v>
          </cell>
          <cell r="M141">
            <v>195364.05830149143</v>
          </cell>
          <cell r="N141">
            <v>216281.57521188125</v>
          </cell>
          <cell r="O141">
            <v>246293.90041188124</v>
          </cell>
          <cell r="P141">
            <v>267255.07031188125</v>
          </cell>
          <cell r="Q141">
            <v>290518.82291188126</v>
          </cell>
          <cell r="R141">
            <v>305081.74601188127</v>
          </cell>
          <cell r="S141">
            <v>327688.12321188126</v>
          </cell>
          <cell r="T141">
            <v>349928.37861188129</v>
          </cell>
          <cell r="U141">
            <v>372944.32761188131</v>
          </cell>
          <cell r="V141">
            <v>396386.34731188131</v>
          </cell>
          <cell r="W141">
            <v>418198.25611188129</v>
          </cell>
          <cell r="X141">
            <v>440010.16491188126</v>
          </cell>
          <cell r="Y141">
            <v>461822.07371188124</v>
          </cell>
          <cell r="Z141">
            <v>483633.98251188122</v>
          </cell>
          <cell r="AA141">
            <v>483633.98251188122</v>
          </cell>
          <cell r="AB141">
            <v>483633.98251188122</v>
          </cell>
          <cell r="AC141">
            <v>483633.98251188122</v>
          </cell>
          <cell r="AD141">
            <v>483633.98251188122</v>
          </cell>
        </row>
        <row r="142">
          <cell r="B142" t="str">
            <v>REPUESTOS</v>
          </cell>
          <cell r="C142">
            <v>148250.39498305952</v>
          </cell>
          <cell r="D142">
            <v>226367.05792832555</v>
          </cell>
          <cell r="E142">
            <v>309602.07434439712</v>
          </cell>
          <cell r="F142">
            <v>407401.13786392391</v>
          </cell>
          <cell r="G142">
            <v>491821.64474375173</v>
          </cell>
          <cell r="H142">
            <v>513396.31697770435</v>
          </cell>
          <cell r="I142">
            <v>648894.68660802313</v>
          </cell>
          <cell r="J142">
            <v>753775.18864038796</v>
          </cell>
          <cell r="K142">
            <v>835584.07194137061</v>
          </cell>
          <cell r="L142">
            <v>949296.41186752543</v>
          </cell>
          <cell r="M142">
            <v>1016173.450757495</v>
          </cell>
          <cell r="N142">
            <v>1181321.9055243155</v>
          </cell>
          <cell r="O142">
            <v>1307623.8658482977</v>
          </cell>
          <cell r="P142">
            <v>1408828.7853120014</v>
          </cell>
          <cell r="Q142">
            <v>1511596.9013845297</v>
          </cell>
          <cell r="R142">
            <v>1624595.86088671</v>
          </cell>
          <cell r="S142">
            <v>1725403.6369597425</v>
          </cell>
          <cell r="T142">
            <v>1844160.4025124754</v>
          </cell>
          <cell r="U142">
            <v>1972897.9064962831</v>
          </cell>
          <cell r="V142">
            <v>2088697.9206504768</v>
          </cell>
          <cell r="W142">
            <v>2197824.9610507633</v>
          </cell>
          <cell r="X142">
            <v>2308683.8717155633</v>
          </cell>
          <cell r="Y142">
            <v>2422396.2116417182</v>
          </cell>
          <cell r="Z142">
            <v>2559641.5321753891</v>
          </cell>
          <cell r="AA142">
            <v>2559641.5321753891</v>
          </cell>
          <cell r="AB142">
            <v>2559641.5321753891</v>
          </cell>
          <cell r="AC142">
            <v>2559641.5321753891</v>
          </cell>
          <cell r="AD142">
            <v>2559641.5321753891</v>
          </cell>
        </row>
        <row r="143">
          <cell r="B143" t="str">
            <v>ALISTADO</v>
          </cell>
          <cell r="C143">
            <v>32228.346735447725</v>
          </cell>
          <cell r="D143">
            <v>49210.229984418605</v>
          </cell>
          <cell r="E143">
            <v>67304.798770521127</v>
          </cell>
          <cell r="F143">
            <v>88565.464753026958</v>
          </cell>
          <cell r="G143">
            <v>106917.74885733736</v>
          </cell>
          <cell r="H143">
            <v>111607.89499515314</v>
          </cell>
          <cell r="I143">
            <v>141064.062306092</v>
          </cell>
          <cell r="J143">
            <v>163864.17144356261</v>
          </cell>
          <cell r="K143">
            <v>181648.71129160232</v>
          </cell>
          <cell r="L143">
            <v>209780.29416905265</v>
          </cell>
          <cell r="M143">
            <v>220907.27190380328</v>
          </cell>
          <cell r="N143">
            <v>256809.10989659035</v>
          </cell>
          <cell r="O143">
            <v>287038.55159352854</v>
          </cell>
          <cell r="P143">
            <v>313085.97295561474</v>
          </cell>
          <cell r="Q143">
            <v>339393.87602316856</v>
          </cell>
          <cell r="R143">
            <v>367406.58546625049</v>
          </cell>
          <cell r="S143">
            <v>393387.82923613023</v>
          </cell>
          <cell r="T143">
            <v>422359.98493909591</v>
          </cell>
          <cell r="U143">
            <v>452995.2710209763</v>
          </cell>
          <cell r="V143">
            <v>481474.73140808253</v>
          </cell>
          <cell r="W143">
            <v>508842.24747919803</v>
          </cell>
          <cell r="X143">
            <v>536498.35202191235</v>
          </cell>
          <cell r="Y143">
            <v>564629.93489936274</v>
          </cell>
          <cell r="Z143">
            <v>596682.91249375255</v>
          </cell>
          <cell r="AA143">
            <v>596682.91249375255</v>
          </cell>
          <cell r="AB143">
            <v>596682.91249375255</v>
          </cell>
          <cell r="AC143">
            <v>596682.91249375255</v>
          </cell>
          <cell r="AD143">
            <v>596682.91249375255</v>
          </cell>
        </row>
        <row r="144">
          <cell r="B144" t="str">
            <v>LATONERIA Y PINTURA</v>
          </cell>
          <cell r="C144">
            <v>5300</v>
          </cell>
          <cell r="D144">
            <v>10600</v>
          </cell>
          <cell r="E144">
            <v>15900</v>
          </cell>
          <cell r="F144">
            <v>21200</v>
          </cell>
          <cell r="G144">
            <v>26500</v>
          </cell>
          <cell r="H144">
            <v>26500</v>
          </cell>
          <cell r="I144">
            <v>31800</v>
          </cell>
          <cell r="J144">
            <v>37100</v>
          </cell>
          <cell r="K144">
            <v>42400</v>
          </cell>
          <cell r="L144">
            <v>47700</v>
          </cell>
          <cell r="M144">
            <v>53000</v>
          </cell>
          <cell r="N144">
            <v>58300</v>
          </cell>
          <cell r="O144">
            <v>63600</v>
          </cell>
          <cell r="P144">
            <v>68900</v>
          </cell>
          <cell r="Q144">
            <v>74200</v>
          </cell>
          <cell r="R144">
            <v>79500</v>
          </cell>
          <cell r="S144">
            <v>84800</v>
          </cell>
          <cell r="T144">
            <v>90100</v>
          </cell>
          <cell r="U144">
            <v>95400</v>
          </cell>
          <cell r="V144">
            <v>100700</v>
          </cell>
          <cell r="W144">
            <v>106000</v>
          </cell>
          <cell r="X144">
            <v>111300</v>
          </cell>
          <cell r="Y144">
            <v>116600</v>
          </cell>
          <cell r="Z144">
            <v>121900</v>
          </cell>
          <cell r="AA144">
            <v>121900</v>
          </cell>
          <cell r="AB144">
            <v>121900</v>
          </cell>
          <cell r="AC144">
            <v>121900</v>
          </cell>
          <cell r="AD144">
            <v>121900</v>
          </cell>
        </row>
        <row r="145">
          <cell r="B145" t="str">
            <v>CUOTA DE PUBLICIDAD</v>
          </cell>
          <cell r="C145">
            <v>8750</v>
          </cell>
          <cell r="D145">
            <v>17500</v>
          </cell>
          <cell r="E145">
            <v>26250</v>
          </cell>
          <cell r="F145">
            <v>35000</v>
          </cell>
          <cell r="G145">
            <v>43750</v>
          </cell>
          <cell r="H145">
            <v>43750</v>
          </cell>
          <cell r="I145">
            <v>52500</v>
          </cell>
          <cell r="J145">
            <v>61250</v>
          </cell>
          <cell r="K145">
            <v>70000</v>
          </cell>
          <cell r="L145">
            <v>77000</v>
          </cell>
          <cell r="M145">
            <v>87500</v>
          </cell>
          <cell r="N145">
            <v>96250</v>
          </cell>
          <cell r="O145">
            <v>103250</v>
          </cell>
          <cell r="P145">
            <v>110250</v>
          </cell>
          <cell r="Q145">
            <v>117250</v>
          </cell>
          <cell r="R145">
            <v>124250</v>
          </cell>
          <cell r="S145">
            <v>131250</v>
          </cell>
          <cell r="T145">
            <v>138250</v>
          </cell>
          <cell r="U145">
            <v>145250</v>
          </cell>
          <cell r="V145">
            <v>152250</v>
          </cell>
          <cell r="W145">
            <v>159250</v>
          </cell>
          <cell r="X145">
            <v>166250</v>
          </cell>
          <cell r="Y145">
            <v>173250</v>
          </cell>
          <cell r="Z145">
            <v>180250</v>
          </cell>
          <cell r="AA145">
            <v>180250</v>
          </cell>
          <cell r="AB145">
            <v>180250</v>
          </cell>
          <cell r="AC145">
            <v>180250</v>
          </cell>
          <cell r="AD145">
            <v>180250</v>
          </cell>
        </row>
        <row r="146">
          <cell r="B146" t="str">
            <v>DEPRECIACION VEHICULOS</v>
          </cell>
          <cell r="C146">
            <v>169477.09833333333</v>
          </cell>
          <cell r="D146">
            <v>336129.57836111111</v>
          </cell>
          <cell r="E146">
            <v>500004.51705509261</v>
          </cell>
          <cell r="F146">
            <v>661148.20677084103</v>
          </cell>
          <cell r="G146">
            <v>819606.16832466028</v>
          </cell>
          <cell r="H146">
            <v>816965.20229876332</v>
          </cell>
          <cell r="I146">
            <v>970185.24790122022</v>
          </cell>
          <cell r="J146">
            <v>1120851.6260769696</v>
          </cell>
          <cell r="K146">
            <v>1269006.8979497897</v>
          </cell>
          <cell r="L146">
            <v>1515623.6316979283</v>
          </cell>
          <cell r="M146">
            <v>1557950.8323439755</v>
          </cell>
          <cell r="N146">
            <v>1698821.1174456789</v>
          </cell>
          <cell r="O146">
            <v>1928821.1174456789</v>
          </cell>
          <cell r="P146">
            <v>2160431.1174456789</v>
          </cell>
          <cell r="Q146">
            <v>2393662.3874456789</v>
          </cell>
          <cell r="R146">
            <v>2628526.276335679</v>
          </cell>
          <cell r="S146">
            <v>2865034.2124479087</v>
          </cell>
          <cell r="T146">
            <v>3103197.7041129242</v>
          </cell>
          <cell r="U146">
            <v>3343028.3402195945</v>
          </cell>
          <cell r="V146">
            <v>3584537.7907790118</v>
          </cell>
          <cell r="W146">
            <v>3827737.8074923451</v>
          </cell>
          <cell r="X146">
            <v>4072640.2243226715</v>
          </cell>
          <cell r="Y146">
            <v>4319256.95807081</v>
          </cell>
          <cell r="Z146">
            <v>4567600.0089551853</v>
          </cell>
          <cell r="AA146">
            <v>4567600.0089551853</v>
          </cell>
          <cell r="AB146">
            <v>4567600.0089551853</v>
          </cell>
          <cell r="AC146">
            <v>4567600.0089551853</v>
          </cell>
          <cell r="AD146">
            <v>4567600.0089551853</v>
          </cell>
        </row>
        <row r="147">
          <cell r="B147" t="str">
            <v>COMBUSTIBLES</v>
          </cell>
          <cell r="C147">
            <v>134499.28755493465</v>
          </cell>
          <cell r="D147">
            <v>237317.8883615323</v>
          </cell>
          <cell r="E147">
            <v>342448.54284421942</v>
          </cell>
          <cell r="F147">
            <v>454158.04320700245</v>
          </cell>
          <cell r="G147">
            <v>559824.20536815107</v>
          </cell>
          <cell r="H147">
            <v>569569.87856822507</v>
          </cell>
          <cell r="I147">
            <v>698308.84353845357</v>
          </cell>
          <cell r="J147">
            <v>813217.15891840891</v>
          </cell>
          <cell r="K147">
            <v>917703.60304514039</v>
          </cell>
          <cell r="L147">
            <v>1037175.6957046736</v>
          </cell>
          <cell r="M147">
            <v>1134342.8782788555</v>
          </cell>
          <cell r="N147">
            <v>1276475.3278388509</v>
          </cell>
          <cell r="O147">
            <v>1413708.0088401816</v>
          </cell>
          <cell r="P147">
            <v>1515535.4752892454</v>
          </cell>
          <cell r="Q147">
            <v>1619568.1942073524</v>
          </cell>
          <cell r="R147">
            <v>1738033.8978225032</v>
          </cell>
          <cell r="S147">
            <v>1839301.1011300669</v>
          </cell>
          <cell r="T147">
            <v>1965889.5296395619</v>
          </cell>
          <cell r="U147">
            <v>2106558.1115627424</v>
          </cell>
          <cell r="V147">
            <v>2228975.3543844186</v>
          </cell>
          <cell r="W147">
            <v>2341978.8153672703</v>
          </cell>
          <cell r="X147">
            <v>2457425.4822497</v>
          </cell>
          <cell r="Y147">
            <v>2576897.5749092335</v>
          </cell>
          <cell r="Z147">
            <v>2729568.4112813035</v>
          </cell>
          <cell r="AA147">
            <v>2729568.4112813035</v>
          </cell>
          <cell r="AB147">
            <v>2729568.4112813035</v>
          </cell>
          <cell r="AC147">
            <v>2729568.4112813035</v>
          </cell>
          <cell r="AD147">
            <v>2729568.4112813035</v>
          </cell>
        </row>
        <row r="148">
          <cell r="B148" t="str">
            <v>PARQUEADERO</v>
          </cell>
          <cell r="C148">
            <v>3361.4137333333333</v>
          </cell>
          <cell r="D148">
            <v>6722.8274666666666</v>
          </cell>
          <cell r="E148">
            <v>10084.2412</v>
          </cell>
          <cell r="F148">
            <v>13445.654933333333</v>
          </cell>
          <cell r="G148">
            <v>16807.068666666666</v>
          </cell>
          <cell r="H148">
            <v>16807.068666666666</v>
          </cell>
          <cell r="I148">
            <v>20168.482400000001</v>
          </cell>
          <cell r="J148">
            <v>23529.896133333335</v>
          </cell>
          <cell r="K148">
            <v>26891.30986666667</v>
          </cell>
          <cell r="L148">
            <v>27423.935977777783</v>
          </cell>
          <cell r="M148">
            <v>33614.137333333339</v>
          </cell>
          <cell r="N148">
            <v>36975.551066666674</v>
          </cell>
          <cell r="O148">
            <v>37061.131066666676</v>
          </cell>
          <cell r="P148">
            <v>38552.753066666679</v>
          </cell>
          <cell r="Q148">
            <v>38803.993066666677</v>
          </cell>
          <cell r="R148">
            <v>39613.703066666676</v>
          </cell>
          <cell r="S148">
            <v>39675.413066666675</v>
          </cell>
          <cell r="T148">
            <v>40603.483066666675</v>
          </cell>
          <cell r="U148">
            <v>40691.538066666675</v>
          </cell>
          <cell r="V148">
            <v>40894.818066666674</v>
          </cell>
          <cell r="W148">
            <v>41769.186066666676</v>
          </cell>
          <cell r="X148">
            <v>42301.812177777785</v>
          </cell>
          <cell r="Y148">
            <v>42834.438288888894</v>
          </cell>
          <cell r="Z148">
            <v>43367.064400000003</v>
          </cell>
          <cell r="AA148">
            <v>43367.064400000003</v>
          </cell>
          <cell r="AB148">
            <v>43367.064400000003</v>
          </cell>
          <cell r="AC148">
            <v>43367.064400000003</v>
          </cell>
          <cell r="AD148">
            <v>43367.064400000003</v>
          </cell>
        </row>
        <row r="150">
          <cell r="B150" t="str">
            <v>TOTAL GASTOS VEHICULOS</v>
          </cell>
          <cell r="C150">
            <v>770950.21670127357</v>
          </cell>
          <cell r="D150">
            <v>1309180.962440972</v>
          </cell>
          <cell r="E150">
            <v>1860881.4396635215</v>
          </cell>
          <cell r="F150">
            <v>2456081.5599230193</v>
          </cell>
          <cell r="G150">
            <v>3006128.1816999209</v>
          </cell>
          <cell r="H150">
            <v>3071972.0492663411</v>
          </cell>
          <cell r="I150">
            <v>3778918.0470417244</v>
          </cell>
          <cell r="J150">
            <v>4386119.5814116979</v>
          </cell>
          <cell r="K150">
            <v>4917573.3942296114</v>
          </cell>
          <cell r="L150">
            <v>5652595.6284904554</v>
          </cell>
          <cell r="M150">
            <v>6026987.6756869722</v>
          </cell>
          <cell r="N150">
            <v>6815702.6613046611</v>
          </cell>
          <cell r="O150">
            <v>7633940.3083721409</v>
          </cell>
          <cell r="P150">
            <v>8262586.48878776</v>
          </cell>
          <cell r="Q150">
            <v>8905349.1479095966</v>
          </cell>
          <cell r="R150">
            <v>9616429.0678243339</v>
          </cell>
          <cell r="S150">
            <v>10247283.82675086</v>
          </cell>
          <cell r="T150">
            <v>11011570.854357513</v>
          </cell>
          <cell r="U150">
            <v>11850458.472366767</v>
          </cell>
          <cell r="V150">
            <v>12596943.154414626</v>
          </cell>
          <cell r="W150">
            <v>13295354.154626358</v>
          </cell>
          <cell r="X150">
            <v>14007792.47731567</v>
          </cell>
          <cell r="Y150">
            <v>14742814.711576518</v>
          </cell>
          <cell r="Z150">
            <v>15651680.291744603</v>
          </cell>
          <cell r="AA150">
            <v>15651680.291744603</v>
          </cell>
          <cell r="AB150">
            <v>15651680.291744603</v>
          </cell>
          <cell r="AC150">
            <v>15651680.291744603</v>
          </cell>
          <cell r="AD150">
            <v>15651680.291744603</v>
          </cell>
        </row>
        <row r="155">
          <cell r="E155" t="str">
            <v>EJECUCION PRESUPUESTAL DEL MES:</v>
          </cell>
          <cell r="T155" t="str">
            <v>EJECUCION PRESUPUESTAL HASTA EL MES:</v>
          </cell>
        </row>
        <row r="156">
          <cell r="B156" t="str">
            <v>EJECUCION PRESUPUESTAL</v>
          </cell>
          <cell r="C156">
            <v>36526</v>
          </cell>
          <cell r="D156">
            <v>36557</v>
          </cell>
          <cell r="E156">
            <v>36586</v>
          </cell>
          <cell r="F156">
            <v>36617</v>
          </cell>
          <cell r="G156">
            <v>36647</v>
          </cell>
          <cell r="H156">
            <v>36678</v>
          </cell>
          <cell r="I156">
            <v>36708</v>
          </cell>
          <cell r="J156">
            <v>36739</v>
          </cell>
          <cell r="K156">
            <v>36770</v>
          </cell>
          <cell r="L156">
            <v>36800</v>
          </cell>
          <cell r="M156">
            <v>36831</v>
          </cell>
          <cell r="N156">
            <v>36861</v>
          </cell>
          <cell r="O156">
            <v>36892</v>
          </cell>
          <cell r="P156">
            <v>36923</v>
          </cell>
          <cell r="Q156">
            <v>36951</v>
          </cell>
          <cell r="R156">
            <v>36982</v>
          </cell>
          <cell r="S156">
            <v>37012</v>
          </cell>
          <cell r="T156">
            <v>37043</v>
          </cell>
          <cell r="U156">
            <v>37073</v>
          </cell>
          <cell r="V156">
            <v>37104</v>
          </cell>
          <cell r="W156">
            <v>37135</v>
          </cell>
          <cell r="X156">
            <v>37165</v>
          </cell>
          <cell r="Y156">
            <v>37196</v>
          </cell>
          <cell r="Z156">
            <v>37226</v>
          </cell>
          <cell r="AA156">
            <v>37257</v>
          </cell>
          <cell r="AB156">
            <v>37288</v>
          </cell>
          <cell r="AC156">
            <v>37316</v>
          </cell>
          <cell r="AD156">
            <v>37347</v>
          </cell>
        </row>
        <row r="159">
          <cell r="B159" t="str">
            <v>COMISIONES Y PRESTACIONES CONDUCTORES</v>
          </cell>
          <cell r="C159">
            <v>0.94960916872858681</v>
          </cell>
          <cell r="D159">
            <v>0.87053560255161389</v>
          </cell>
          <cell r="E159">
            <v>0.87637735537328387</v>
          </cell>
          <cell r="F159">
            <v>0.88655352412177657</v>
          </cell>
          <cell r="G159">
            <v>0.89117974011114887</v>
          </cell>
          <cell r="H159">
            <v>1.0466366043567059</v>
          </cell>
          <cell r="I159">
            <v>1.0355638382684669</v>
          </cell>
          <cell r="J159">
            <v>1.0311848933560137</v>
          </cell>
          <cell r="K159">
            <v>1.018048440425344</v>
          </cell>
          <cell r="L159">
            <v>0.97813752953317346</v>
          </cell>
          <cell r="M159">
            <v>0.99328200537100397</v>
          </cell>
          <cell r="N159">
            <v>0.95165694304148107</v>
          </cell>
          <cell r="O159">
            <v>0.11292322506640666</v>
          </cell>
          <cell r="P159">
            <v>0.16123022619054886</v>
          </cell>
          <cell r="Q159">
            <v>0.20294056324938828</v>
          </cell>
          <cell r="R159">
            <v>0.24462756585407236</v>
          </cell>
          <cell r="S159">
            <v>0.27901916546887351</v>
          </cell>
          <cell r="T159">
            <v>0.30621666056113062</v>
          </cell>
          <cell r="U159">
            <v>0.33568611907827289</v>
          </cell>
          <cell r="V159">
            <v>0.35258010602653767</v>
          </cell>
          <cell r="W159">
            <v>0.367314365617953</v>
          </cell>
          <cell r="X159">
            <v>0.38174701810344169</v>
          </cell>
          <cell r="Y159">
            <v>0.39501294317410018</v>
          </cell>
          <cell r="Z159">
            <v>0.32114622668863235</v>
          </cell>
          <cell r="AA159">
            <v>2.7225201455978291E-2</v>
          </cell>
          <cell r="AB159">
            <v>5.4061374275584023E-2</v>
          </cell>
          <cell r="AC159">
            <v>8.0987840529794811E-2</v>
          </cell>
          <cell r="AD159">
            <v>0.10087493792173197</v>
          </cell>
        </row>
        <row r="160">
          <cell r="B160" t="str">
            <v>HOSPEDAJE CONDUCTORES</v>
          </cell>
          <cell r="C160">
            <v>0.9927429333333333</v>
          </cell>
          <cell r="D160">
            <v>0.95942640000000001</v>
          </cell>
          <cell r="E160">
            <v>0.93054311111111121</v>
          </cell>
          <cell r="F160">
            <v>0.92763171666666666</v>
          </cell>
          <cell r="G160">
            <v>0.92580487999999994</v>
          </cell>
          <cell r="H160">
            <v>1.1559043866666667</v>
          </cell>
          <cell r="I160">
            <v>1.1323365777777779</v>
          </cell>
          <cell r="J160">
            <v>1.1155024285714286</v>
          </cell>
          <cell r="K160">
            <v>1.1028768166666667</v>
          </cell>
          <cell r="L160">
            <v>1.1110177489173949</v>
          </cell>
          <cell r="M160">
            <v>1.1377836266666665</v>
          </cell>
          <cell r="N160">
            <v>1.1829485272727274</v>
          </cell>
          <cell r="O160">
            <v>0.11095981081886175</v>
          </cell>
          <cell r="P160">
            <v>0.23190323233750043</v>
          </cell>
          <cell r="Q160">
            <v>0.32951376049044806</v>
          </cell>
          <cell r="R160">
            <v>0.43128116359444379</v>
          </cell>
          <cell r="S160">
            <v>0.50884416797548293</v>
          </cell>
          <cell r="T160">
            <v>0.56282005072669428</v>
          </cell>
          <cell r="U160">
            <v>0.63115110747215286</v>
          </cell>
          <cell r="V160">
            <v>0.67351056017295574</v>
          </cell>
          <cell r="W160">
            <v>0.72856318142413135</v>
          </cell>
          <cell r="X160">
            <v>0.77135584609472518</v>
          </cell>
          <cell r="Y160">
            <v>0.83239059558706374</v>
          </cell>
          <cell r="Z160">
            <v>0.86545007561577691</v>
          </cell>
          <cell r="AA160">
            <v>7.1132371024682395E-2</v>
          </cell>
          <cell r="AB160">
            <v>0.15075667545909258</v>
          </cell>
          <cell r="AC160">
            <v>0.21004900416745681</v>
          </cell>
          <cell r="AD160">
            <v>0.28440429183252625</v>
          </cell>
        </row>
        <row r="161">
          <cell r="B161" t="str">
            <v>SEGURO VEHICULOS</v>
          </cell>
          <cell r="C161">
            <v>1.3276744154065736</v>
          </cell>
          <cell r="D161">
            <v>1.1709092605215892</v>
          </cell>
          <cell r="E161">
            <v>1.1494729554541145</v>
          </cell>
          <cell r="F161">
            <v>1.0327706809627613</v>
          </cell>
          <cell r="G161">
            <v>1.0405866932707466</v>
          </cell>
          <cell r="H161">
            <v>1.2423339025702009</v>
          </cell>
          <cell r="I161">
            <v>1.2062352468758746</v>
          </cell>
          <cell r="J161">
            <v>1.1892380016512414</v>
          </cell>
          <cell r="K161">
            <v>1.1707901458407488</v>
          </cell>
          <cell r="L161">
            <v>1.1345615405053275</v>
          </cell>
          <cell r="M161">
            <v>1.1027009976806741</v>
          </cell>
          <cell r="N161">
            <v>1.1463555217642036</v>
          </cell>
          <cell r="O161">
            <v>0.13936890009292383</v>
          </cell>
          <cell r="P161">
            <v>0.20708773807514003</v>
          </cell>
          <cell r="Q161">
            <v>0.2677336505097721</v>
          </cell>
          <cell r="R161">
            <v>0.32904119735859438</v>
          </cell>
          <cell r="S161">
            <v>0.38097139675483233</v>
          </cell>
          <cell r="T161">
            <v>0.41960108975001148</v>
          </cell>
          <cell r="U161">
            <v>0.46369497052645536</v>
          </cell>
          <cell r="V161">
            <v>0.49089935442932314</v>
          </cell>
          <cell r="W161">
            <v>0.50662312648027485</v>
          </cell>
          <cell r="X161">
            <v>0.52484527044107876</v>
          </cell>
          <cell r="Y161">
            <v>0.54057419774991</v>
          </cell>
          <cell r="Z161">
            <v>0.56744640973043703</v>
          </cell>
          <cell r="AA161">
            <v>6.4394147487836867E-2</v>
          </cell>
          <cell r="AB161">
            <v>0.10665109745205477</v>
          </cell>
          <cell r="AC161">
            <v>0.14910123483357271</v>
          </cell>
          <cell r="AD161">
            <v>0.19155137221509064</v>
          </cell>
        </row>
        <row r="162">
          <cell r="B162" t="str">
            <v>REPUESTOS</v>
          </cell>
          <cell r="C162">
            <v>1.0434480260081365</v>
          </cell>
          <cell r="D162">
            <v>1.2266042618617952</v>
          </cell>
          <cell r="E162">
            <v>1.0185246260631415</v>
          </cell>
          <cell r="F162">
            <v>1.0202959181199878</v>
          </cell>
          <cell r="G162">
            <v>1.1574473207591216</v>
          </cell>
          <cell r="H162">
            <v>1.3166681463150349</v>
          </cell>
          <cell r="I162">
            <v>1.2078840621998539</v>
          </cell>
          <cell r="J162">
            <v>1.1366730915426315</v>
          </cell>
          <cell r="K162">
            <v>1.1544974627851541</v>
          </cell>
          <cell r="L162">
            <v>1.1402261269170908</v>
          </cell>
          <cell r="M162">
            <v>1.1683936242527766</v>
          </cell>
          <cell r="N162">
            <v>1.0327543902341427</v>
          </cell>
          <cell r="O162">
            <v>7.9304578104137075E-2</v>
          </cell>
          <cell r="P162">
            <v>0.12174175725832886</v>
          </cell>
          <cell r="Q162">
            <v>0.16055445918002847</v>
          </cell>
          <cell r="R162">
            <v>0.19048073890271935</v>
          </cell>
          <cell r="S162">
            <v>0.23328103429133512</v>
          </cell>
          <cell r="T162">
            <v>0.26313796529785172</v>
          </cell>
          <cell r="U162">
            <v>0.27422468604105604</v>
          </cell>
          <cell r="V162">
            <v>0.30761476211931293</v>
          </cell>
          <cell r="W162">
            <v>0.32368868750124663</v>
          </cell>
          <cell r="X162">
            <v>0.3524743846351332</v>
          </cell>
          <cell r="Y162">
            <v>0.38996763316013572</v>
          </cell>
          <cell r="Z162">
            <v>0.40057077772081734</v>
          </cell>
          <cell r="AA162">
            <v>3.8003231619440157E-2</v>
          </cell>
          <cell r="AB162">
            <v>6.9900229294193317E-2</v>
          </cell>
          <cell r="AC162">
            <v>9.3497086604391613E-2</v>
          </cell>
          <cell r="AD162">
            <v>0.14037720340653517</v>
          </cell>
        </row>
        <row r="163">
          <cell r="B163" t="str">
            <v>ALISTADO</v>
          </cell>
          <cell r="C163">
            <v>1.014489457631367</v>
          </cell>
          <cell r="D163">
            <v>0.88692922211132919</v>
          </cell>
          <cell r="E163">
            <v>0.90135431809018207</v>
          </cell>
          <cell r="F163">
            <v>1.1520405756862788</v>
          </cell>
          <cell r="G163">
            <v>1.26851210813435</v>
          </cell>
          <cell r="H163">
            <v>1.4208345476535202</v>
          </cell>
          <cell r="I163">
            <v>1.282346694422311</v>
          </cell>
          <cell r="J163">
            <v>1.2520616995928431</v>
          </cell>
          <cell r="K163">
            <v>1.3399357543983432</v>
          </cell>
          <cell r="L163">
            <v>1.23549365790829</v>
          </cell>
          <cell r="M163">
            <v>1.2866617859631739</v>
          </cell>
          <cell r="N163">
            <v>1.56301181512459</v>
          </cell>
          <cell r="O163">
            <v>0.15351007993657056</v>
          </cell>
          <cell r="P163">
            <v>0.22764388748295672</v>
          </cell>
          <cell r="Q163">
            <v>0.31160457943201242</v>
          </cell>
          <cell r="R163">
            <v>0.41769205852761421</v>
          </cell>
          <cell r="S163">
            <v>0.47243664187801659</v>
          </cell>
          <cell r="T163">
            <v>0.54203090056699355</v>
          </cell>
          <cell r="U163">
            <v>0.59838004133921352</v>
          </cell>
          <cell r="V163">
            <v>0.63693039321741651</v>
          </cell>
          <cell r="W163">
            <v>0.72578188196745141</v>
          </cell>
          <cell r="X163">
            <v>0.90055598899634026</v>
          </cell>
          <cell r="Y163">
            <v>0.93088837575301786</v>
          </cell>
          <cell r="Z163">
            <v>0.95899926580517136</v>
          </cell>
          <cell r="AA163">
            <v>9.3202018753272539E-2</v>
          </cell>
          <cell r="AB163">
            <v>0.171073828096374</v>
          </cell>
          <cell r="AC163">
            <v>0.22209340878583902</v>
          </cell>
          <cell r="AD163">
            <v>0.28374446201653664</v>
          </cell>
        </row>
        <row r="164">
          <cell r="B164" t="str">
            <v>LATONERIA Y PINTURA</v>
          </cell>
          <cell r="C164">
            <v>0.37169811320754714</v>
          </cell>
          <cell r="D164">
            <v>0.65754716981132078</v>
          </cell>
          <cell r="E164">
            <v>0.63113207547169814</v>
          </cell>
          <cell r="F164">
            <v>0.74976415094339621</v>
          </cell>
          <cell r="G164">
            <v>0.67125660377358487</v>
          </cell>
          <cell r="H164">
            <v>0.72363396226415089</v>
          </cell>
          <cell r="I164">
            <v>0.61199056603773583</v>
          </cell>
          <cell r="J164">
            <v>0.59488679245283016</v>
          </cell>
          <cell r="K164">
            <v>0.77944103773584916</v>
          </cell>
          <cell r="L164">
            <v>0.9020797693920336</v>
          </cell>
          <cell r="M164">
            <v>1.0095586603773585</v>
          </cell>
          <cell r="N164">
            <v>0.95000144082332771</v>
          </cell>
          <cell r="O164">
            <v>5.5424528301886794E-2</v>
          </cell>
          <cell r="P164">
            <v>0.32191381712626999</v>
          </cell>
          <cell r="Q164">
            <v>0.32874167115902969</v>
          </cell>
          <cell r="R164">
            <v>0.41052002515723274</v>
          </cell>
          <cell r="S164">
            <v>0.56748716981132075</v>
          </cell>
          <cell r="T164">
            <v>0.74878796892341848</v>
          </cell>
          <cell r="U164">
            <v>0.80714733752620549</v>
          </cell>
          <cell r="V164">
            <v>0.81783976166832184</v>
          </cell>
          <cell r="W164">
            <v>0.82190217924528297</v>
          </cell>
          <cell r="X164">
            <v>0.81158698113207539</v>
          </cell>
          <cell r="Y164">
            <v>0.8051093224699829</v>
          </cell>
          <cell r="Z164">
            <v>0.88705377358490567</v>
          </cell>
          <cell r="AA164">
            <v>5.2838392124692372E-2</v>
          </cell>
          <cell r="AB164">
            <v>6.4668949958982772E-2</v>
          </cell>
          <cell r="AC164">
            <v>0.12771639048400329</v>
          </cell>
          <cell r="AD164">
            <v>0.13731442165709598</v>
          </cell>
        </row>
        <row r="165">
          <cell r="B165" t="str">
            <v>CUOTA DE PUBLICIDAD</v>
          </cell>
          <cell r="C165">
            <v>0.97599999999999998</v>
          </cell>
          <cell r="D165">
            <v>0.97171428571428575</v>
          </cell>
          <cell r="E165">
            <v>0.98133333333333328</v>
          </cell>
          <cell r="F165">
            <v>0.98499999999999999</v>
          </cell>
          <cell r="G165">
            <v>0.98719999999999997</v>
          </cell>
          <cell r="H165">
            <v>1.1969142857142858</v>
          </cell>
          <cell r="I165">
            <v>1.161904761904762</v>
          </cell>
          <cell r="J165">
            <v>1.1253877551020408</v>
          </cell>
          <cell r="K165">
            <v>1.0960000000000001</v>
          </cell>
          <cell r="L165">
            <v>1.0948051948051949</v>
          </cell>
          <cell r="M165">
            <v>1.0553142857142856</v>
          </cell>
          <cell r="N165">
            <v>1.0406753246753246</v>
          </cell>
          <cell r="O165">
            <v>7.6707021791767555E-2</v>
          </cell>
          <cell r="P165">
            <v>0.14557823129251701</v>
          </cell>
          <cell r="Q165">
            <v>0.20162046908315565</v>
          </cell>
          <cell r="R165">
            <v>0.25102615694164992</v>
          </cell>
          <cell r="S165">
            <v>0.29649523809523809</v>
          </cell>
          <cell r="T165">
            <v>0.33247739602169984</v>
          </cell>
          <cell r="U165">
            <v>0.36671256454388984</v>
          </cell>
          <cell r="V165">
            <v>0.39615763546798027</v>
          </cell>
          <cell r="W165">
            <v>0.42144427001569856</v>
          </cell>
          <cell r="X165">
            <v>0.4446015037593985</v>
          </cell>
          <cell r="Y165">
            <v>0.46733044733044732</v>
          </cell>
          <cell r="Z165">
            <v>0.48968099861303743</v>
          </cell>
          <cell r="AA165">
            <v>4.0499306518723993E-2</v>
          </cell>
          <cell r="AB165">
            <v>8.5159500693481271E-2</v>
          </cell>
          <cell r="AC165">
            <v>0.12565880721220526</v>
          </cell>
          <cell r="AD165">
            <v>0.16754507628294035</v>
          </cell>
        </row>
        <row r="166">
          <cell r="B166" t="str">
            <v>DEPRECIACION VEHICULOS</v>
          </cell>
          <cell r="C166">
            <v>1.0887373150388</v>
          </cell>
          <cell r="D166">
            <v>1.1272770216994346</v>
          </cell>
          <cell r="E166">
            <v>1.1848098502972639</v>
          </cell>
          <cell r="F166">
            <v>1.2401303332645761</v>
          </cell>
          <cell r="G166">
            <v>1.2862671143080027</v>
          </cell>
          <cell r="H166">
            <v>1.5818232237600363</v>
          </cell>
          <cell r="I166">
            <v>1.5766740973531514</v>
          </cell>
          <cell r="J166">
            <v>1.5754331464731619</v>
          </cell>
          <cell r="K166">
            <v>1.5782074693491874</v>
          </cell>
          <cell r="L166">
            <v>1.4789252589634612</v>
          </cell>
          <cell r="M166">
            <v>1.5927955295396108</v>
          </cell>
          <cell r="N166">
            <v>1.6027373912645413</v>
          </cell>
          <cell r="O166">
            <v>0.12686431923975003</v>
          </cell>
          <cell r="P166">
            <v>0.27449386199414932</v>
          </cell>
          <cell r="Q166">
            <v>0.27482320875751687</v>
          </cell>
          <cell r="R166">
            <v>0.32670441902416508</v>
          </cell>
          <cell r="S166">
            <v>0.37167716789328253</v>
          </cell>
          <cell r="T166">
            <v>0.41021295656181533</v>
          </cell>
          <cell r="U166">
            <v>0.44313395437823005</v>
          </cell>
          <cell r="V166">
            <v>0.47154934880255717</v>
          </cell>
          <cell r="W166">
            <v>0.49643815735772551</v>
          </cell>
          <cell r="X166">
            <v>0.51849628758975197</v>
          </cell>
          <cell r="Y166">
            <v>0.53783238148387003</v>
          </cell>
          <cell r="Z166">
            <v>0.55508000350931685</v>
          </cell>
          <cell r="AA166">
            <v>5.1068317397029897E-2</v>
          </cell>
          <cell r="AB166">
            <v>0.10174679439724113</v>
          </cell>
          <cell r="AC166">
            <v>0.15208157054866481</v>
          </cell>
          <cell r="AD166">
            <v>0.19950708188400409</v>
          </cell>
        </row>
        <row r="167">
          <cell r="B167" t="str">
            <v>COMBUSTIBLES</v>
          </cell>
          <cell r="C167">
            <v>0.94170501050622868</v>
          </cell>
          <cell r="D167">
            <v>0.8606895182247406</v>
          </cell>
          <cell r="E167">
            <v>0.94227993589912551</v>
          </cell>
          <cell r="F167">
            <v>0.95785370424832905</v>
          </cell>
          <cell r="G167">
            <v>0.98345085067899396</v>
          </cell>
          <cell r="H167">
            <v>1.1705495358637354</v>
          </cell>
          <cell r="I167">
            <v>1.1421269591240415</v>
          </cell>
          <cell r="J167">
            <v>1.1130374083643921</v>
          </cell>
          <cell r="K167">
            <v>1.0813889939050241</v>
          </cell>
          <cell r="L167">
            <v>1.0512020022405613</v>
          </cell>
          <cell r="M167">
            <v>1.0571835773497038</v>
          </cell>
          <cell r="N167">
            <v>1.0375207221922864</v>
          </cell>
          <cell r="O167">
            <v>9.0115788552770484E-2</v>
          </cell>
          <cell r="P167">
            <v>0.15071564653173572</v>
          </cell>
          <cell r="Q167">
            <v>0.19292950560376071</v>
          </cell>
          <cell r="R167">
            <v>0.25832799093418624</v>
          </cell>
          <cell r="S167">
            <v>0.30090040704045812</v>
          </cell>
          <cell r="T167">
            <v>0.33155418357587202</v>
          </cell>
          <cell r="U167">
            <v>0.36282990476488225</v>
          </cell>
          <cell r="V167">
            <v>0.38175036091190806</v>
          </cell>
          <cell r="W167">
            <v>0.40818659661961337</v>
          </cell>
          <cell r="X167">
            <v>0.43457680594340242</v>
          </cell>
          <cell r="Y167">
            <v>0.45805743208927358</v>
          </cell>
          <cell r="Z167">
            <v>0.4736070323707936</v>
          </cell>
          <cell r="AA167">
            <v>4.7411602568792607E-2</v>
          </cell>
          <cell r="AB167">
            <v>8.6962012279653791E-2</v>
          </cell>
          <cell r="AC167">
            <v>0.12637987576140977</v>
          </cell>
          <cell r="AD167">
            <v>0.16430418957313345</v>
          </cell>
        </row>
        <row r="168">
          <cell r="B168" t="str">
            <v>PARQUEADERO</v>
          </cell>
          <cell r="C168">
            <v>2.3145023544260325E-2</v>
          </cell>
          <cell r="D168">
            <v>0.21327633456446876</v>
          </cell>
          <cell r="E168">
            <v>0.16483342346075577</v>
          </cell>
          <cell r="F168">
            <v>0.17837137810626744</v>
          </cell>
          <cell r="G168">
            <v>0.1460349837725024</v>
          </cell>
          <cell r="H168">
            <v>0.19623410039022074</v>
          </cell>
          <cell r="I168">
            <v>0.16749748111935284</v>
          </cell>
          <cell r="J168">
            <v>0.15142310785437604</v>
          </cell>
          <cell r="K168">
            <v>0.16205421088103286</v>
          </cell>
          <cell r="L168">
            <v>0.15671893354340685</v>
          </cell>
          <cell r="M168">
            <v>0.13036330388448064</v>
          </cell>
          <cell r="N168">
            <v>0.12103267891616148</v>
          </cell>
          <cell r="O168">
            <v>2.2125606434540796E-3</v>
          </cell>
          <cell r="P168">
            <v>5.0709737813518794E-3</v>
          </cell>
          <cell r="Q168">
            <v>7.5121134956186685E-3</v>
          </cell>
          <cell r="R168">
            <v>1.006217468054396E-2</v>
          </cell>
          <cell r="S168">
            <v>1.1719096641003504E-2</v>
          </cell>
          <cell r="T168">
            <v>1.3485542585126593E-2</v>
          </cell>
          <cell r="U168">
            <v>1.4924478868432905E-2</v>
          </cell>
          <cell r="V168">
            <v>1.6650520339519914E-2</v>
          </cell>
          <cell r="W168">
            <v>1.7551694659069653E-2</v>
          </cell>
          <cell r="X168">
            <v>1.8400157343823966E-2</v>
          </cell>
          <cell r="Y168">
            <v>1.9600583865197647E-2</v>
          </cell>
          <cell r="Z168">
            <v>2.1045002990795012E-2</v>
          </cell>
          <cell r="AA168">
            <v>3.3513912461181025E-3</v>
          </cell>
          <cell r="AB168">
            <v>4.9562958197373391E-3</v>
          </cell>
          <cell r="AC168">
            <v>8.904453306735699E-3</v>
          </cell>
          <cell r="AD168">
            <v>1.2210879554023951E-2</v>
          </cell>
        </row>
        <row r="170">
          <cell r="B170" t="str">
            <v>TOTAL GASTOS VEHICULOS</v>
          </cell>
          <cell r="C170">
            <v>1.0027755531451592</v>
          </cell>
          <cell r="D170">
            <v>1.0042216352953401</v>
          </cell>
          <cell r="E170">
            <v>1.0013868967046848</v>
          </cell>
          <cell r="F170">
            <v>1.0286764976482248</v>
          </cell>
          <cell r="G170">
            <v>1.0740591647606272</v>
          </cell>
          <cell r="H170">
            <v>1.2742619334491907</v>
          </cell>
          <cell r="I170">
            <v>1.234175583048442</v>
          </cell>
          <cell r="J170">
            <v>1.2117066223008528</v>
          </cell>
          <cell r="K170">
            <v>1.2108073754398521</v>
          </cell>
          <cell r="L170">
            <v>1.1676730705328473</v>
          </cell>
          <cell r="M170">
            <v>1.2039325760149213</v>
          </cell>
          <cell r="N170">
            <v>1.1756261385493314</v>
          </cell>
          <cell r="O170">
            <v>0.10728986275957046</v>
          </cell>
          <cell r="P170">
            <v>0.18825637469704865</v>
          </cell>
          <cell r="Q170">
            <v>0.22266263973102668</v>
          </cell>
          <cell r="R170">
            <v>0.27453388470709056</v>
          </cell>
          <cell r="S170">
            <v>0.31877967266529394</v>
          </cell>
          <cell r="T170">
            <v>0.35428818173169041</v>
          </cell>
          <cell r="U170">
            <v>0.38448462298944414</v>
          </cell>
          <cell r="V170">
            <v>0.40980161065431803</v>
          </cell>
          <cell r="W170">
            <v>0.43392687294399745</v>
          </cell>
          <cell r="X170">
            <v>0.46216309753330942</v>
          </cell>
          <cell r="Y170">
            <v>0.48495048225329473</v>
          </cell>
          <cell r="Z170">
            <v>0.47852007717665768</v>
          </cell>
          <cell r="AA170">
            <v>4.439101187598786E-2</v>
          </cell>
          <cell r="AB170">
            <v>8.484251389995541E-2</v>
          </cell>
          <cell r="AC170">
            <v>0.12272478327602575</v>
          </cell>
          <cell r="AD170">
            <v>0.16183419827748496</v>
          </cell>
        </row>
      </sheetData>
      <sheetData sheetId="31" refreshError="1">
        <row r="11">
          <cell r="A11" t="str">
            <v>EXPRESO BOLIVARIANO S.A.</v>
          </cell>
        </row>
        <row r="12">
          <cell r="A12" t="str">
            <v>INDICADORES DE OPERACIÓN</v>
          </cell>
        </row>
        <row r="13">
          <cell r="B13" t="str">
            <v>ABR</v>
          </cell>
          <cell r="C13" t="str">
            <v>MAY</v>
          </cell>
          <cell r="D13" t="str">
            <v>JUN</v>
          </cell>
          <cell r="E13" t="str">
            <v>JUL</v>
          </cell>
          <cell r="F13">
            <v>36373</v>
          </cell>
          <cell r="G13">
            <v>36404</v>
          </cell>
          <cell r="H13">
            <v>36434</v>
          </cell>
          <cell r="I13">
            <v>36465</v>
          </cell>
          <cell r="J13">
            <v>36495</v>
          </cell>
          <cell r="K13">
            <v>36526</v>
          </cell>
          <cell r="L13">
            <v>36557</v>
          </cell>
          <cell r="M13">
            <v>36586</v>
          </cell>
          <cell r="N13">
            <v>36617</v>
          </cell>
          <cell r="O13">
            <v>36647</v>
          </cell>
          <cell r="P13">
            <v>36678</v>
          </cell>
          <cell r="Q13">
            <v>36708</v>
          </cell>
          <cell r="R13">
            <v>36739</v>
          </cell>
          <cell r="S13">
            <v>36770</v>
          </cell>
          <cell r="T13">
            <v>36800</v>
          </cell>
          <cell r="U13">
            <v>36831</v>
          </cell>
          <cell r="V13">
            <v>36861</v>
          </cell>
          <cell r="W13">
            <v>36892</v>
          </cell>
          <cell r="X13">
            <v>36923</v>
          </cell>
          <cell r="Y13">
            <v>36951</v>
          </cell>
          <cell r="Z13">
            <v>36982</v>
          </cell>
          <cell r="AA13">
            <v>37012</v>
          </cell>
          <cell r="AB13">
            <v>37043</v>
          </cell>
          <cell r="AC13">
            <v>37073</v>
          </cell>
          <cell r="AD13">
            <v>37104</v>
          </cell>
          <cell r="AE13">
            <v>37135</v>
          </cell>
          <cell r="AF13">
            <v>37165</v>
          </cell>
          <cell r="AG13">
            <v>37196</v>
          </cell>
          <cell r="AH13">
            <v>37226</v>
          </cell>
          <cell r="AI13">
            <v>37257</v>
          </cell>
          <cell r="AJ13">
            <v>37288</v>
          </cell>
          <cell r="AK13">
            <v>37316</v>
          </cell>
          <cell r="AL13">
            <v>37347</v>
          </cell>
          <cell r="AM13">
            <v>37377</v>
          </cell>
        </row>
        <row r="15">
          <cell r="A15" t="str">
            <v>PASAJEROS EN EL MES</v>
          </cell>
          <cell r="B15">
            <v>177088</v>
          </cell>
          <cell r="C15">
            <v>193581</v>
          </cell>
          <cell r="D15">
            <v>224228</v>
          </cell>
          <cell r="E15">
            <v>266083</v>
          </cell>
          <cell r="F15">
            <v>205863</v>
          </cell>
          <cell r="G15">
            <v>170758</v>
          </cell>
          <cell r="H15">
            <v>188772</v>
          </cell>
          <cell r="I15">
            <v>172771</v>
          </cell>
          <cell r="J15">
            <v>297947</v>
          </cell>
          <cell r="K15">
            <v>324688</v>
          </cell>
          <cell r="L15">
            <v>180780</v>
          </cell>
          <cell r="M15">
            <v>183498</v>
          </cell>
          <cell r="N15">
            <v>220957</v>
          </cell>
          <cell r="O15">
            <v>181689</v>
          </cell>
          <cell r="P15">
            <v>241361</v>
          </cell>
          <cell r="Q15">
            <v>276213</v>
          </cell>
          <cell r="R15">
            <v>212186</v>
          </cell>
          <cell r="S15">
            <v>180496</v>
          </cell>
          <cell r="T15">
            <v>190603</v>
          </cell>
          <cell r="U15">
            <v>195622</v>
          </cell>
          <cell r="V15">
            <v>285762</v>
          </cell>
          <cell r="W15">
            <v>308783</v>
          </cell>
          <cell r="X15">
            <v>173924</v>
          </cell>
          <cell r="Y15">
            <v>188701</v>
          </cell>
          <cell r="Z15">
            <v>188701</v>
          </cell>
          <cell r="AA15">
            <v>188702</v>
          </cell>
          <cell r="AB15">
            <v>188703</v>
          </cell>
          <cell r="AC15">
            <v>188704</v>
          </cell>
          <cell r="AD15">
            <v>188705</v>
          </cell>
          <cell r="AE15">
            <v>188706</v>
          </cell>
          <cell r="AF15">
            <v>188707</v>
          </cell>
          <cell r="AG15">
            <v>188708</v>
          </cell>
          <cell r="AH15">
            <v>188709</v>
          </cell>
          <cell r="AI15">
            <v>188710</v>
          </cell>
          <cell r="AJ15">
            <v>188711</v>
          </cell>
          <cell r="AK15">
            <v>188712</v>
          </cell>
          <cell r="AL15">
            <v>188713</v>
          </cell>
          <cell r="AM15">
            <v>188714</v>
          </cell>
        </row>
        <row r="17">
          <cell r="A17" t="str">
            <v>INGRESOS POR TRANSPORTE</v>
          </cell>
          <cell r="B17">
            <v>1216614.2</v>
          </cell>
          <cell r="C17">
            <v>1229747.8999999999</v>
          </cell>
          <cell r="D17">
            <v>1499090.4</v>
          </cell>
          <cell r="E17">
            <v>1892372.2</v>
          </cell>
          <cell r="F17">
            <v>1465565</v>
          </cell>
          <cell r="G17">
            <v>1189543.7</v>
          </cell>
          <cell r="H17">
            <v>1259927.8999999999</v>
          </cell>
          <cell r="I17">
            <v>1094721.3999999999</v>
          </cell>
          <cell r="J17">
            <v>2506080.2999999998</v>
          </cell>
          <cell r="K17">
            <v>2202741.1</v>
          </cell>
          <cell r="L17">
            <v>990786.6</v>
          </cell>
          <cell r="M17">
            <v>1061256.3999999999</v>
          </cell>
          <cell r="N17">
            <v>1404613</v>
          </cell>
          <cell r="O17">
            <v>1057070.2</v>
          </cell>
          <cell r="P17">
            <v>1557324.6</v>
          </cell>
          <cell r="Q17">
            <v>1933983.6</v>
          </cell>
          <cell r="R17">
            <v>1431235.4</v>
          </cell>
          <cell r="S17">
            <v>1085098.7</v>
          </cell>
          <cell r="T17">
            <v>1134747.5</v>
          </cell>
          <cell r="U17">
            <v>1196985.6000000001</v>
          </cell>
          <cell r="V17">
            <v>1818428.6</v>
          </cell>
          <cell r="W17">
            <v>2280241.4</v>
          </cell>
          <cell r="X17">
            <v>1118120.3</v>
          </cell>
          <cell r="Y17">
            <v>1178497.3</v>
          </cell>
          <cell r="Z17">
            <v>1852734.5</v>
          </cell>
          <cell r="AA17">
            <v>1442917</v>
          </cell>
          <cell r="AB17">
            <v>1796692.7999999998</v>
          </cell>
          <cell r="AC17">
            <v>1981980.6000000006</v>
          </cell>
          <cell r="AD17">
            <v>1577156.5999999999</v>
          </cell>
          <cell r="AE17">
            <v>1398791.4</v>
          </cell>
          <cell r="AF17">
            <v>1463444.5999999994</v>
          </cell>
          <cell r="AG17">
            <v>1547394.9</v>
          </cell>
          <cell r="AH17">
            <v>2546192.1999999993</v>
          </cell>
          <cell r="AI17">
            <v>2564272.2999999998</v>
          </cell>
          <cell r="AJ17">
            <v>1205307.5</v>
          </cell>
          <cell r="AK17">
            <v>1508197.9</v>
          </cell>
          <cell r="AL17">
            <v>1137809.7</v>
          </cell>
          <cell r="AM17">
            <v>1052974.7</v>
          </cell>
        </row>
        <row r="18">
          <cell r="A18" t="str">
            <v>COSTO DE VENTAS</v>
          </cell>
          <cell r="B18">
            <v>985276.5</v>
          </cell>
          <cell r="C18">
            <v>978833.4</v>
          </cell>
          <cell r="D18">
            <v>916127</v>
          </cell>
          <cell r="E18">
            <v>1008174</v>
          </cell>
          <cell r="F18">
            <v>975297.19999999925</v>
          </cell>
          <cell r="G18">
            <v>796051.5</v>
          </cell>
          <cell r="H18">
            <v>873425.5</v>
          </cell>
          <cell r="I18">
            <v>592593.1</v>
          </cell>
          <cell r="J18">
            <v>952608.30000000063</v>
          </cell>
          <cell r="K18">
            <v>1051554.8999999999</v>
          </cell>
          <cell r="L18">
            <v>767079.2</v>
          </cell>
          <cell r="M18">
            <v>792847</v>
          </cell>
          <cell r="N18">
            <v>884750.8</v>
          </cell>
          <cell r="O18">
            <v>958799.3</v>
          </cell>
          <cell r="P18">
            <v>937324.5</v>
          </cell>
          <cell r="Q18">
            <v>1048720.6000000001</v>
          </cell>
          <cell r="R18">
            <v>899553.9</v>
          </cell>
          <cell r="S18">
            <v>849297.4</v>
          </cell>
          <cell r="T18">
            <v>865401.7</v>
          </cell>
          <cell r="U18">
            <v>883167</v>
          </cell>
          <cell r="V18">
            <v>1063738.7</v>
          </cell>
          <cell r="W18">
            <v>1084121.6000000001</v>
          </cell>
          <cell r="X18">
            <v>948775.3</v>
          </cell>
          <cell r="Y18">
            <v>639547.30000000005</v>
          </cell>
          <cell r="Z18">
            <v>991730.2</v>
          </cell>
          <cell r="AA18">
            <v>842117.3</v>
          </cell>
          <cell r="AB18">
            <v>864166.3</v>
          </cell>
          <cell r="AC18">
            <v>913181.7</v>
          </cell>
          <cell r="AD18">
            <v>873463.4</v>
          </cell>
          <cell r="AE18">
            <v>839941.5</v>
          </cell>
          <cell r="AF18">
            <v>961147.9</v>
          </cell>
          <cell r="AG18">
            <v>927827.29999999946</v>
          </cell>
          <cell r="AH18">
            <v>934786.30000000016</v>
          </cell>
          <cell r="AI18">
            <v>1089486.6000000001</v>
          </cell>
          <cell r="AJ18">
            <v>847827.5</v>
          </cell>
          <cell r="AK18">
            <v>814928.6</v>
          </cell>
          <cell r="AL18">
            <v>811945.1</v>
          </cell>
          <cell r="AM18">
            <v>660528.6</v>
          </cell>
        </row>
        <row r="19">
          <cell r="A19" t="str">
            <v>GASTOS ADMINISTRATIVOS</v>
          </cell>
          <cell r="B19">
            <v>349712.8</v>
          </cell>
          <cell r="C19">
            <v>381137.4</v>
          </cell>
          <cell r="D19">
            <v>306609.40000000002</v>
          </cell>
          <cell r="E19">
            <v>330826.09999999998</v>
          </cell>
          <cell r="F19">
            <v>335458.40000000002</v>
          </cell>
          <cell r="G19">
            <v>314371.09999999998</v>
          </cell>
          <cell r="H19">
            <v>315892.8</v>
          </cell>
          <cell r="I19">
            <v>330032.40000000002</v>
          </cell>
          <cell r="J19">
            <v>315406.10000000068</v>
          </cell>
          <cell r="K19">
            <v>276644.59999999998</v>
          </cell>
          <cell r="L19">
            <v>294161.90000000002</v>
          </cell>
          <cell r="M19">
            <v>293710.5</v>
          </cell>
          <cell r="N19">
            <v>315807.90000000002</v>
          </cell>
          <cell r="O19">
            <v>360831.8</v>
          </cell>
          <cell r="P19">
            <v>332063.40000000002</v>
          </cell>
          <cell r="Q19">
            <v>287139.5</v>
          </cell>
          <cell r="R19">
            <v>330781.40000000002</v>
          </cell>
          <cell r="S19">
            <v>357190.40000000002</v>
          </cell>
          <cell r="T19">
            <v>371132.6</v>
          </cell>
          <cell r="U19">
            <v>375531.4</v>
          </cell>
          <cell r="V19">
            <v>503061.9</v>
          </cell>
          <cell r="W19">
            <v>352607.1</v>
          </cell>
          <cell r="X19">
            <v>478054.9</v>
          </cell>
          <cell r="Y19">
            <v>262560.40000000002</v>
          </cell>
          <cell r="Z19">
            <v>288602.59999999998</v>
          </cell>
          <cell r="AA19">
            <v>327223.59999999998</v>
          </cell>
          <cell r="AB19">
            <v>273607.7</v>
          </cell>
          <cell r="AC19">
            <v>330397.7</v>
          </cell>
          <cell r="AD19">
            <v>309577.09999999998</v>
          </cell>
          <cell r="AE19">
            <v>245936.8</v>
          </cell>
          <cell r="AF19">
            <v>257346.89999999947</v>
          </cell>
          <cell r="AG19">
            <v>352741.8</v>
          </cell>
          <cell r="AH19">
            <v>488128.99999999988</v>
          </cell>
          <cell r="AI19">
            <v>308675.3</v>
          </cell>
          <cell r="AJ19">
            <v>336317.4</v>
          </cell>
          <cell r="AK19">
            <v>292751.59999999998</v>
          </cell>
          <cell r="AL19">
            <v>312322.3</v>
          </cell>
          <cell r="AM19">
            <v>347037.4</v>
          </cell>
        </row>
        <row r="20">
          <cell r="A20" t="str">
            <v>GASTOS DE VENTAS</v>
          </cell>
          <cell r="B20">
            <v>364918.6</v>
          </cell>
          <cell r="C20">
            <v>377005.5</v>
          </cell>
          <cell r="D20">
            <v>358443.8</v>
          </cell>
          <cell r="E20">
            <v>379382</v>
          </cell>
          <cell r="F20">
            <v>370437.50000000093</v>
          </cell>
          <cell r="G20">
            <v>365237.5</v>
          </cell>
          <cell r="H20">
            <v>344698.7</v>
          </cell>
          <cell r="I20">
            <v>409426.3</v>
          </cell>
          <cell r="J20">
            <v>518836.5</v>
          </cell>
          <cell r="K20">
            <v>458989.7</v>
          </cell>
          <cell r="L20">
            <v>382287</v>
          </cell>
          <cell r="M20">
            <v>361881.5</v>
          </cell>
          <cell r="N20">
            <v>391455.2</v>
          </cell>
          <cell r="O20">
            <v>403384.3</v>
          </cell>
          <cell r="P20">
            <v>433971.3</v>
          </cell>
          <cell r="Q20">
            <v>445975.9</v>
          </cell>
          <cell r="R20">
            <v>424369.6</v>
          </cell>
          <cell r="S20">
            <v>403206.7</v>
          </cell>
          <cell r="T20">
            <v>396751.1</v>
          </cell>
          <cell r="U20">
            <v>400081.8</v>
          </cell>
          <cell r="V20">
            <v>500948.8</v>
          </cell>
          <cell r="W20">
            <v>459726.2</v>
          </cell>
          <cell r="X20">
            <v>488003.5</v>
          </cell>
          <cell r="Y20">
            <v>390737</v>
          </cell>
          <cell r="Z20">
            <v>436547.6</v>
          </cell>
          <cell r="AA20">
            <v>430493.1</v>
          </cell>
          <cell r="AB20">
            <v>442022.3</v>
          </cell>
          <cell r="AC20">
            <v>432063.2</v>
          </cell>
          <cell r="AD20">
            <v>418381.6</v>
          </cell>
          <cell r="AE20">
            <v>377559.5</v>
          </cell>
          <cell r="AF20">
            <v>376915.1</v>
          </cell>
          <cell r="AG20">
            <v>517145.00000000058</v>
          </cell>
          <cell r="AH20">
            <v>686181.20000000019</v>
          </cell>
          <cell r="AI20">
            <v>540826.5</v>
          </cell>
          <cell r="AJ20">
            <v>471493.8</v>
          </cell>
          <cell r="AK20">
            <v>393678.8</v>
          </cell>
          <cell r="AL20">
            <v>419690.9</v>
          </cell>
          <cell r="AM20">
            <v>417471</v>
          </cell>
        </row>
        <row r="23">
          <cell r="A23" t="str">
            <v>Valor promedio del tiquete en el mes</v>
          </cell>
          <cell r="B23">
            <v>16404</v>
          </cell>
          <cell r="C23">
            <v>15261</v>
          </cell>
          <cell r="D23">
            <v>15848</v>
          </cell>
          <cell r="E23">
            <v>17140</v>
          </cell>
          <cell r="F23">
            <v>17296.752208993359</v>
          </cell>
          <cell r="G23">
            <v>17177.239212744258</v>
          </cell>
          <cell r="H23">
            <v>16508.970380862949</v>
          </cell>
          <cell r="I23">
            <v>15904.294123435067</v>
          </cell>
          <cell r="J23">
            <v>19267.746948282747</v>
          </cell>
          <cell r="K23">
            <v>19227.466059725029</v>
          </cell>
          <cell r="L23">
            <v>16507.017732960499</v>
          </cell>
          <cell r="M23">
            <v>15855.829082605806</v>
          </cell>
          <cell r="N23">
            <v>17410</v>
          </cell>
          <cell r="O23">
            <v>15646</v>
          </cell>
          <cell r="P23">
            <v>17263.582766064112</v>
          </cell>
          <cell r="Q23">
            <v>18163.070438393559</v>
          </cell>
          <cell r="R23">
            <v>17865.273745675964</v>
          </cell>
          <cell r="S23">
            <v>16877.664740492863</v>
          </cell>
          <cell r="T23">
            <v>16422.76197121766</v>
          </cell>
          <cell r="U23">
            <v>16669.23223359336</v>
          </cell>
          <cell r="V23">
            <v>19843.077193608668</v>
          </cell>
          <cell r="W23">
            <v>20379.136157107096</v>
          </cell>
          <cell r="X23">
            <v>17497</v>
          </cell>
          <cell r="Y23">
            <v>14999</v>
          </cell>
          <cell r="Z23">
            <v>14999</v>
          </cell>
          <cell r="AA23">
            <v>15000</v>
          </cell>
          <cell r="AB23">
            <v>15001</v>
          </cell>
          <cell r="AC23">
            <v>15002</v>
          </cell>
          <cell r="AD23">
            <v>15003</v>
          </cell>
          <cell r="AE23">
            <v>15004</v>
          </cell>
          <cell r="AF23">
            <v>15005</v>
          </cell>
          <cell r="AG23">
            <v>15006</v>
          </cell>
          <cell r="AH23">
            <v>15007</v>
          </cell>
          <cell r="AI23">
            <v>15008</v>
          </cell>
          <cell r="AJ23">
            <v>15009</v>
          </cell>
          <cell r="AK23">
            <v>15010</v>
          </cell>
          <cell r="AL23">
            <v>15011</v>
          </cell>
          <cell r="AM23">
            <v>15012</v>
          </cell>
        </row>
        <row r="24">
          <cell r="A24" t="str">
            <v>INGRESOS POR PASAJERO</v>
          </cell>
          <cell r="B24">
            <v>6870.1109053126102</v>
          </cell>
          <cell r="C24">
            <v>6352.6270656727675</v>
          </cell>
          <cell r="D24">
            <v>6685.5330934000485</v>
          </cell>
          <cell r="E24">
            <v>7111.9620569521539</v>
          </cell>
          <cell r="F24">
            <v>7119.1277694389082</v>
          </cell>
          <cell r="G24">
            <v>6966.2545825085754</v>
          </cell>
          <cell r="H24">
            <v>6674.3367660458116</v>
          </cell>
          <cell r="I24">
            <v>6336.2566634446821</v>
          </cell>
          <cell r="J24">
            <v>8411.1613810509916</v>
          </cell>
          <cell r="K24">
            <v>6784.1777337012782</v>
          </cell>
          <cell r="L24">
            <v>5480.6206438765339</v>
          </cell>
          <cell r="M24">
            <v>5783.4766591461484</v>
          </cell>
          <cell r="N24">
            <v>6356.9518051023533</v>
          </cell>
          <cell r="O24">
            <v>5818.0198030700822</v>
          </cell>
          <cell r="P24">
            <v>6452.262793077587</v>
          </cell>
          <cell r="Q24">
            <v>7001.7834062842776</v>
          </cell>
          <cell r="R24">
            <v>6745.1924255134672</v>
          </cell>
          <cell r="S24">
            <v>6011.7603714209745</v>
          </cell>
          <cell r="T24">
            <v>5953.4608584334983</v>
          </cell>
          <cell r="U24">
            <v>6118.87006573903</v>
          </cell>
          <cell r="V24">
            <v>6363.4374059532038</v>
          </cell>
          <cell r="W24">
            <v>7384.6079609304934</v>
          </cell>
          <cell r="X24">
            <v>6428.7867114371793</v>
          </cell>
          <cell r="Y24">
            <v>6245.3156051107317</v>
          </cell>
          <cell r="Z24">
            <v>9818.3607930005674</v>
          </cell>
          <cell r="AA24">
            <v>7646.5379275259402</v>
          </cell>
          <cell r="AB24">
            <v>9521.2731117152343</v>
          </cell>
          <cell r="AC24">
            <v>10503.119170764798</v>
          </cell>
          <cell r="AD24">
            <v>8357.7891417821447</v>
          </cell>
          <cell r="AE24">
            <v>7412.5433213570313</v>
          </cell>
          <cell r="AF24">
            <v>7755.1156024948696</v>
          </cell>
          <cell r="AG24">
            <v>8199.9432986412867</v>
          </cell>
          <cell r="AH24">
            <v>13492.690862650956</v>
          </cell>
          <cell r="AI24">
            <v>13588.428276190982</v>
          </cell>
          <cell r="AJ24">
            <v>6387.0548086756999</v>
          </cell>
          <cell r="AK24">
            <v>7992.0614481326038</v>
          </cell>
          <cell r="AL24">
            <v>6029.3127659461725</v>
          </cell>
          <cell r="AM24">
            <v>5579.7381222378835</v>
          </cell>
        </row>
        <row r="25">
          <cell r="A25" t="str">
            <v>% de ingresos por pasaje</v>
          </cell>
          <cell r="B25">
            <v>0.41880705348162706</v>
          </cell>
          <cell r="C25">
            <v>0.41626545217697186</v>
          </cell>
          <cell r="D25">
            <v>0.42182680884598706</v>
          </cell>
          <cell r="E25">
            <v>0.41493360892369624</v>
          </cell>
          <cell r="F25">
            <v>0.41158754449504997</v>
          </cell>
          <cell r="G25">
            <v>0.42196784062219866</v>
          </cell>
          <cell r="H25">
            <v>0.40428546493624118</v>
          </cell>
          <cell r="I25">
            <v>0.39839911248297227</v>
          </cell>
          <cell r="J25">
            <v>0.4365409927599575</v>
          </cell>
          <cell r="K25">
            <v>0.35283784730801382</v>
          </cell>
          <cell r="L25">
            <v>0.33201761411651404</v>
          </cell>
          <cell r="M25">
            <v>0.35034387322184085</v>
          </cell>
          <cell r="N25">
            <v>0.36172480966782483</v>
          </cell>
          <cell r="O25">
            <v>0.33105837049448517</v>
          </cell>
          <cell r="P25">
            <v>0.37374992668156476</v>
          </cell>
          <cell r="Q25">
            <v>0.38549558181989596</v>
          </cell>
          <cell r="R25">
            <v>0.37755886204352423</v>
          </cell>
          <cell r="S25">
            <v>0.3561962193144867</v>
          </cell>
          <cell r="T25">
            <v>0.36251276544514643</v>
          </cell>
          <cell r="U25">
            <v>0.36707569850804067</v>
          </cell>
          <cell r="V25">
            <v>0.32068803360815568</v>
          </cell>
          <cell r="W25">
            <v>0.36236118665683276</v>
          </cell>
          <cell r="X25">
            <v>0.36742222732109386</v>
          </cell>
          <cell r="Y25">
            <v>0.41638213248288097</v>
          </cell>
          <cell r="Z25">
            <v>0.65460102626845573</v>
          </cell>
          <cell r="AA25">
            <v>0.50976919516839603</v>
          </cell>
          <cell r="AB25">
            <v>0.63470922683256015</v>
          </cell>
          <cell r="AC25">
            <v>0.70011459610483917</v>
          </cell>
          <cell r="AD25">
            <v>0.55707452787990031</v>
          </cell>
          <cell r="AE25">
            <v>0.4940378113407779</v>
          </cell>
          <cell r="AF25">
            <v>0.51683542835687235</v>
          </cell>
          <cell r="AG25">
            <v>0.5464443088525448</v>
          </cell>
          <cell r="AH25">
            <v>0.8990931473746222</v>
          </cell>
          <cell r="AI25">
            <v>0.90541233183575309</v>
          </cell>
          <cell r="AJ25">
            <v>0.42554832491676325</v>
          </cell>
          <cell r="AK25">
            <v>0.53244913045520348</v>
          </cell>
          <cell r="AL25">
            <v>0.40165963399814619</v>
          </cell>
          <cell r="AM25">
            <v>0.37168519332786326</v>
          </cell>
        </row>
        <row r="27">
          <cell r="A27" t="str">
            <v>Costo de ventas por pasajero</v>
          </cell>
          <cell r="B27">
            <v>5563.7677312974338</v>
          </cell>
          <cell r="C27">
            <v>5056.4538875199523</v>
          </cell>
          <cell r="D27">
            <v>4085.6758046461432</v>
          </cell>
          <cell r="E27">
            <v>3788.9455545825926</v>
          </cell>
          <cell r="F27">
            <v>4737.6031632687727</v>
          </cell>
          <cell r="G27">
            <v>4661.8694292507525</v>
          </cell>
          <cell r="H27">
            <v>4626.8805755090798</v>
          </cell>
          <cell r="I27">
            <v>3429.9338430639382</v>
          </cell>
          <cell r="J27">
            <v>3197.2407844348177</v>
          </cell>
          <cell r="K27">
            <v>3238.6626546099637</v>
          </cell>
          <cell r="L27">
            <v>4243.1640668215514</v>
          </cell>
          <cell r="M27">
            <v>4320.7391906178818</v>
          </cell>
          <cell r="N27">
            <v>4004.1763782093349</v>
          </cell>
          <cell r="O27">
            <v>5277.145561921745</v>
          </cell>
          <cell r="P27">
            <v>3883.4960909177539</v>
          </cell>
          <cell r="Q27">
            <v>3796.7821934521553</v>
          </cell>
          <cell r="R27">
            <v>4239.4592480182482</v>
          </cell>
          <cell r="S27">
            <v>4705.3530272138978</v>
          </cell>
          <cell r="T27">
            <v>4540.3361961773971</v>
          </cell>
          <cell r="U27">
            <v>4514.6609277075186</v>
          </cell>
          <cell r="V27">
            <v>3722.463798545642</v>
          </cell>
          <cell r="W27">
            <v>3510.949760835279</v>
          </cell>
          <cell r="X27">
            <v>5455.114302798921</v>
          </cell>
          <cell r="Y27">
            <v>3389.2099140969058</v>
          </cell>
          <cell r="Z27">
            <v>5255.5640934600242</v>
          </cell>
          <cell r="AA27">
            <v>4462.6834903710615</v>
          </cell>
          <cell r="AB27">
            <v>4579.5048303418598</v>
          </cell>
          <cell r="AC27">
            <v>4839.2281032728506</v>
          </cell>
          <cell r="AD27">
            <v>4628.7241991468163</v>
          </cell>
          <cell r="AE27">
            <v>4451.0587898635977</v>
          </cell>
          <cell r="AF27">
            <v>5093.3346404743861</v>
          </cell>
          <cell r="AG27">
            <v>4916.735379528157</v>
          </cell>
          <cell r="AH27">
            <v>4953.5862094547692</v>
          </cell>
          <cell r="AI27">
            <v>5773.3379259180756</v>
          </cell>
          <cell r="AJ27">
            <v>4492.7296236043476</v>
          </cell>
          <cell r="AK27">
            <v>4318.3719106363133</v>
          </cell>
          <cell r="AL27">
            <v>4302.5393057182073</v>
          </cell>
          <cell r="AM27">
            <v>3500.1568511080259</v>
          </cell>
        </row>
        <row r="28">
          <cell r="A28" t="str">
            <v>UTILIDAD BRUTA POR PASAJERO</v>
          </cell>
          <cell r="B28">
            <v>1306.3431740151764</v>
          </cell>
          <cell r="C28">
            <v>1296.1731781528151</v>
          </cell>
          <cell r="D28">
            <v>2599.8572887539053</v>
          </cell>
          <cell r="E28">
            <v>3323.0165023695613</v>
          </cell>
          <cell r="F28">
            <v>2381.5246061701355</v>
          </cell>
          <cell r="G28">
            <v>2304.3851532578228</v>
          </cell>
          <cell r="H28">
            <v>2047.4561905367318</v>
          </cell>
          <cell r="I28">
            <v>2906.3228203807439</v>
          </cell>
          <cell r="J28">
            <v>5213.9205966161735</v>
          </cell>
          <cell r="K28">
            <v>3545.5150790913144</v>
          </cell>
          <cell r="L28">
            <v>1237.4565770549825</v>
          </cell>
          <cell r="M28">
            <v>1462.7374685282666</v>
          </cell>
          <cell r="N28">
            <v>2352.7754268930184</v>
          </cell>
          <cell r="O28">
            <v>540.87424114833721</v>
          </cell>
          <cell r="P28">
            <v>2568.7667021598331</v>
          </cell>
          <cell r="Q28">
            <v>3205.0012128321223</v>
          </cell>
          <cell r="R28">
            <v>2505.733177495219</v>
          </cell>
          <cell r="S28">
            <v>1306.4073442070767</v>
          </cell>
          <cell r="T28">
            <v>1413.1246622561011</v>
          </cell>
          <cell r="U28">
            <v>1604.2091380315114</v>
          </cell>
          <cell r="V28">
            <v>2640.9736074075618</v>
          </cell>
          <cell r="W28">
            <v>3873.6582000952144</v>
          </cell>
          <cell r="X28">
            <v>973.67240863825828</v>
          </cell>
          <cell r="Y28">
            <v>2856.1056910138259</v>
          </cell>
          <cell r="Z28">
            <v>4562.7966995405432</v>
          </cell>
          <cell r="AA28">
            <v>3183.8544371548787</v>
          </cell>
          <cell r="AB28">
            <v>4941.7682813733745</v>
          </cell>
          <cell r="AC28">
            <v>5663.8910674919471</v>
          </cell>
          <cell r="AD28">
            <v>3729.0649426353284</v>
          </cell>
          <cell r="AE28">
            <v>2961.4845314934337</v>
          </cell>
          <cell r="AF28">
            <v>2661.7809620204835</v>
          </cell>
          <cell r="AG28">
            <v>3283.2079191131297</v>
          </cell>
          <cell r="AH28">
            <v>8539.1046531961874</v>
          </cell>
          <cell r="AI28">
            <v>7815.0903502729061</v>
          </cell>
          <cell r="AJ28">
            <v>1894.3251850713523</v>
          </cell>
          <cell r="AK28">
            <v>3673.6895374962905</v>
          </cell>
          <cell r="AL28">
            <v>1726.7734602279652</v>
          </cell>
          <cell r="AM28">
            <v>2079.5812711298577</v>
          </cell>
        </row>
        <row r="30">
          <cell r="A30" t="str">
            <v>Gastos administrativos por pasajero</v>
          </cell>
          <cell r="B30">
            <v>1974.7967112396093</v>
          </cell>
          <cell r="C30">
            <v>1968.8781440327323</v>
          </cell>
          <cell r="D30">
            <v>1367.3940480490921</v>
          </cell>
          <cell r="E30">
            <v>1243.319189876843</v>
          </cell>
          <cell r="F30">
            <v>1629.5225465479464</v>
          </cell>
          <cell r="G30">
            <v>1841.0329237868805</v>
          </cell>
          <cell r="H30">
            <v>1673.4091920411925</v>
          </cell>
          <cell r="I30">
            <v>1910.230304854402</v>
          </cell>
          <cell r="J30">
            <v>1058.5980056855772</v>
          </cell>
          <cell r="K30">
            <v>852.03210466663381</v>
          </cell>
          <cell r="L30">
            <v>1627.1816572629712</v>
          </cell>
          <cell r="M30">
            <v>1600.6196252820193</v>
          </cell>
          <cell r="N30">
            <v>1429.2731164887286</v>
          </cell>
          <cell r="O30">
            <v>1985.9859430125105</v>
          </cell>
          <cell r="P30">
            <v>1375.7955924942312</v>
          </cell>
          <cell r="Q30">
            <v>1039.5582394746079</v>
          </cell>
          <cell r="R30">
            <v>1558.9218892858164</v>
          </cell>
          <cell r="S30">
            <v>1978.9380374080313</v>
          </cell>
          <cell r="T30">
            <v>1947.1498349973499</v>
          </cell>
          <cell r="U30">
            <v>1919.6787682367019</v>
          </cell>
          <cell r="V30">
            <v>1760.4226594158768</v>
          </cell>
          <cell r="W30">
            <v>1141.9252355213855</v>
          </cell>
          <cell r="X30">
            <v>2748.6425105218368</v>
          </cell>
          <cell r="Y30">
            <v>1391.4096904626899</v>
          </cell>
          <cell r="Z30">
            <v>1529.417438169379</v>
          </cell>
          <cell r="AA30">
            <v>1734.0759504403768</v>
          </cell>
          <cell r="AB30">
            <v>1449.9382627727168</v>
          </cell>
          <cell r="AC30">
            <v>1750.8780947939631</v>
          </cell>
          <cell r="AD30">
            <v>1640.5346970138576</v>
          </cell>
          <cell r="AE30">
            <v>1303.2802348626965</v>
          </cell>
          <cell r="AF30">
            <v>1363.7379641454713</v>
          </cell>
          <cell r="AG30">
            <v>1869.2466668079785</v>
          </cell>
          <cell r="AH30">
            <v>2586.6757812292994</v>
          </cell>
          <cell r="AI30">
            <v>1635.7124688675747</v>
          </cell>
          <cell r="AJ30">
            <v>1782.182278722491</v>
          </cell>
          <cell r="AK30">
            <v>1551.3141718597651</v>
          </cell>
          <cell r="AL30">
            <v>1655.012108333819</v>
          </cell>
          <cell r="AM30">
            <v>1838.9594836631093</v>
          </cell>
        </row>
        <row r="31">
          <cell r="A31" t="str">
            <v>Gastos de ventas por pasajero</v>
          </cell>
          <cell r="B31">
            <v>2060.6624954824724</v>
          </cell>
          <cell r="C31">
            <v>1947.5335905899844</v>
          </cell>
          <cell r="D31">
            <v>1598.5612922503315</v>
          </cell>
          <cell r="E31">
            <v>1425.8032268126863</v>
          </cell>
          <cell r="F31">
            <v>1799.4370042212586</v>
          </cell>
          <cell r="G31">
            <v>2138.9188207873131</v>
          </cell>
          <cell r="H31">
            <v>1826.0054457228825</v>
          </cell>
          <cell r="I31">
            <v>2369.7628652956823</v>
          </cell>
          <cell r="J31">
            <v>1741.3717875998088</v>
          </cell>
          <cell r="K31">
            <v>1413.6330877642538</v>
          </cell>
          <cell r="L31">
            <v>2114.6531695984067</v>
          </cell>
          <cell r="M31">
            <v>1972.1277616104808</v>
          </cell>
          <cell r="N31">
            <v>1771.6352050398937</v>
          </cell>
          <cell r="O31">
            <v>2220.1910957735472</v>
          </cell>
          <cell r="P31">
            <v>1798.0174924697862</v>
          </cell>
          <cell r="Q31">
            <v>1614.6086534667086</v>
          </cell>
          <cell r="R31">
            <v>1999.9886891689353</v>
          </cell>
          <cell r="S31">
            <v>2233.8816372662013</v>
          </cell>
          <cell r="T31">
            <v>2081.5574781089476</v>
          </cell>
          <cell r="U31">
            <v>2045.1779452208862</v>
          </cell>
          <cell r="V31">
            <v>1753.0280443165996</v>
          </cell>
          <cell r="W31">
            <v>1488.8326106035631</v>
          </cell>
          <cell r="X31">
            <v>2805.8433568685164</v>
          </cell>
          <cell r="Y31">
            <v>2070.6673520543081</v>
          </cell>
          <cell r="Z31">
            <v>2313.4355408821361</v>
          </cell>
          <cell r="AA31">
            <v>2281.3383006009476</v>
          </cell>
          <cell r="AB31">
            <v>2342.4232789091852</v>
          </cell>
          <cell r="AC31">
            <v>2289.634559945735</v>
          </cell>
          <cell r="AD31">
            <v>2217.1198431414114</v>
          </cell>
          <cell r="AE31">
            <v>2000.7816391635665</v>
          </cell>
          <cell r="AF31">
            <v>1997.3562189001998</v>
          </cell>
          <cell r="AG31">
            <v>2740.4508552896568</v>
          </cell>
          <cell r="AH31">
            <v>3636.1869333206164</v>
          </cell>
          <cell r="AI31">
            <v>2865.9133061311009</v>
          </cell>
          <cell r="AJ31">
            <v>2498.4966430149807</v>
          </cell>
          <cell r="AK31">
            <v>2086.1354868794779</v>
          </cell>
          <cell r="AL31">
            <v>2223.9639028577785</v>
          </cell>
          <cell r="AM31">
            <v>2212.1888148203102</v>
          </cell>
        </row>
        <row r="33">
          <cell r="A33" t="str">
            <v>RESULTADO OPERACIONAL POR PASAJERO</v>
          </cell>
          <cell r="B33">
            <v>-2729.1160327069056</v>
          </cell>
          <cell r="C33">
            <v>-2620.2385564699016</v>
          </cell>
          <cell r="D33">
            <v>-366.09805154551827</v>
          </cell>
          <cell r="E33">
            <v>653.89408568003182</v>
          </cell>
          <cell r="F33">
            <v>-1047.4349445990695</v>
          </cell>
          <cell r="G33">
            <v>-1675.5665913163707</v>
          </cell>
          <cell r="H33">
            <v>-1451.9584472273432</v>
          </cell>
          <cell r="I33">
            <v>-1373.6703497693404</v>
          </cell>
          <cell r="J33">
            <v>2413.9508033307875</v>
          </cell>
          <cell r="K33">
            <v>1279.849886660427</v>
          </cell>
          <cell r="L33">
            <v>-2504.3782498063956</v>
          </cell>
          <cell r="M33">
            <v>-2110.0099183642333</v>
          </cell>
          <cell r="N33">
            <v>-848.13289463560386</v>
          </cell>
          <cell r="O33">
            <v>-3665.3027976377207</v>
          </cell>
          <cell r="P33">
            <v>-605.0463828041843</v>
          </cell>
          <cell r="Q33">
            <v>550.83431989080577</v>
          </cell>
          <cell r="R33">
            <v>-1053.1774009595326</v>
          </cell>
          <cell r="S33">
            <v>-2906.4123304671557</v>
          </cell>
          <cell r="T33">
            <v>-2615.5826508501964</v>
          </cell>
          <cell r="U33">
            <v>-2360.6475754260764</v>
          </cell>
          <cell r="V33">
            <v>-872.47709632491456</v>
          </cell>
          <cell r="W33">
            <v>1242.900353970266</v>
          </cell>
          <cell r="X33">
            <v>-4580.8134587520944</v>
          </cell>
          <cell r="Y33">
            <v>-605.97135150317217</v>
          </cell>
          <cell r="Z33">
            <v>719.94372048902778</v>
          </cell>
          <cell r="AA33">
            <v>-831.55981388644568</v>
          </cell>
          <cell r="AB33">
            <v>1149.4067396914725</v>
          </cell>
          <cell r="AC33">
            <v>1623.378412752249</v>
          </cell>
          <cell r="AD33">
            <v>-128.58959751994053</v>
          </cell>
          <cell r="AE33">
            <v>-342.57734253282933</v>
          </cell>
          <cell r="AF33">
            <v>-699.31322102518766</v>
          </cell>
          <cell r="AG33">
            <v>-1326.4896029845056</v>
          </cell>
          <cell r="AH33">
            <v>2316.2419386462711</v>
          </cell>
          <cell r="AI33">
            <v>3313.4645752742304</v>
          </cell>
          <cell r="AJ33">
            <v>-2386.3537366661194</v>
          </cell>
          <cell r="AK33">
            <v>36.239878757047336</v>
          </cell>
          <cell r="AL33">
            <v>-2152.2025509636323</v>
          </cell>
          <cell r="AM33">
            <v>-1971.5670273535618</v>
          </cell>
        </row>
        <row r="36">
          <cell r="A36" t="str">
            <v>GASTOS TOTALES</v>
          </cell>
        </row>
        <row r="37">
          <cell r="A37" t="str">
            <v>PERSONAL - COSTO DE VENTAS</v>
          </cell>
          <cell r="B37">
            <v>230708.4</v>
          </cell>
          <cell r="C37">
            <v>205301.2</v>
          </cell>
          <cell r="D37">
            <v>201905.3</v>
          </cell>
          <cell r="E37">
            <v>134094.80000000028</v>
          </cell>
          <cell r="F37">
            <v>214489.1</v>
          </cell>
          <cell r="G37">
            <v>169099.2</v>
          </cell>
          <cell r="H37">
            <v>203333.6</v>
          </cell>
          <cell r="I37">
            <v>142658.9</v>
          </cell>
          <cell r="J37">
            <v>220738.80000000075</v>
          </cell>
          <cell r="K37">
            <v>247947.2</v>
          </cell>
          <cell r="L37">
            <v>116340.4</v>
          </cell>
          <cell r="M37">
            <v>167548</v>
          </cell>
          <cell r="N37">
            <v>148574.70000000001</v>
          </cell>
          <cell r="O37">
            <v>144985</v>
          </cell>
          <cell r="P37">
            <v>151127.29999999999</v>
          </cell>
          <cell r="Q37">
            <v>229509.4</v>
          </cell>
          <cell r="R37">
            <v>187162</v>
          </cell>
          <cell r="S37">
            <v>139946.9</v>
          </cell>
          <cell r="T37">
            <v>145973.1</v>
          </cell>
          <cell r="U37">
            <v>155888.79999999999</v>
          </cell>
          <cell r="V37">
            <v>210196.7</v>
          </cell>
          <cell r="W37">
            <v>251758.9</v>
          </cell>
          <cell r="X37">
            <v>145203.1</v>
          </cell>
          <cell r="Y37">
            <v>137344.70000000001</v>
          </cell>
          <cell r="Z37">
            <v>164824.4</v>
          </cell>
          <cell r="AA37">
            <v>139844.9</v>
          </cell>
          <cell r="AB37">
            <v>164816.9</v>
          </cell>
          <cell r="AC37">
            <v>192880.4</v>
          </cell>
          <cell r="AD37">
            <v>158495.20000000001</v>
          </cell>
          <cell r="AE37">
            <v>145647.5</v>
          </cell>
          <cell r="AF37">
            <v>145675.20000000001</v>
          </cell>
          <cell r="AG37">
            <v>164813</v>
          </cell>
          <cell r="AH37">
            <v>172338.80000000005</v>
          </cell>
          <cell r="AI37">
            <v>173624.5</v>
          </cell>
          <cell r="AJ37">
            <v>137469.1</v>
          </cell>
          <cell r="AK37">
            <v>136564.1</v>
          </cell>
          <cell r="AL37">
            <v>103489.3</v>
          </cell>
          <cell r="AM37">
            <v>104323.4</v>
          </cell>
        </row>
        <row r="38">
          <cell r="A38" t="str">
            <v>PERSONAL - GASTOS ADMINISTRATIVOS</v>
          </cell>
          <cell r="B38">
            <v>129393.8</v>
          </cell>
          <cell r="C38">
            <v>144141.79999999999</v>
          </cell>
          <cell r="D38">
            <v>133033.9</v>
          </cell>
          <cell r="E38">
            <v>135311.89999999991</v>
          </cell>
          <cell r="F38">
            <v>127840</v>
          </cell>
          <cell r="G38">
            <v>120977.7</v>
          </cell>
          <cell r="H38">
            <v>122500.1</v>
          </cell>
          <cell r="I38">
            <v>123354.6</v>
          </cell>
          <cell r="J38">
            <v>109027.2</v>
          </cell>
          <cell r="K38">
            <v>127789.1</v>
          </cell>
          <cell r="L38">
            <v>134279.9</v>
          </cell>
          <cell r="M38">
            <v>124622.9</v>
          </cell>
          <cell r="N38">
            <v>126539.4</v>
          </cell>
          <cell r="O38">
            <v>129765.4</v>
          </cell>
          <cell r="P38">
            <v>122914.6</v>
          </cell>
          <cell r="Q38">
            <v>125637.9</v>
          </cell>
          <cell r="R38">
            <v>127699.2</v>
          </cell>
          <cell r="S38">
            <v>135162.1</v>
          </cell>
          <cell r="T38">
            <v>145185.9</v>
          </cell>
          <cell r="U38">
            <v>153948.70000000001</v>
          </cell>
          <cell r="V38">
            <v>158403.29999999999</v>
          </cell>
          <cell r="W38">
            <v>153112.4</v>
          </cell>
          <cell r="X38">
            <v>140911.1</v>
          </cell>
          <cell r="Y38">
            <v>197395</v>
          </cell>
          <cell r="Z38">
            <v>129447.3</v>
          </cell>
          <cell r="AA38">
            <v>141167.5</v>
          </cell>
          <cell r="AB38">
            <v>107429.5</v>
          </cell>
          <cell r="AC38">
            <v>137823.9</v>
          </cell>
          <cell r="AD38">
            <v>135499.70000000001</v>
          </cell>
          <cell r="AE38">
            <v>112229.9</v>
          </cell>
          <cell r="AF38">
            <v>123667.19999999949</v>
          </cell>
          <cell r="AG38">
            <v>125730.9</v>
          </cell>
          <cell r="AH38">
            <v>115982</v>
          </cell>
          <cell r="AI38">
            <v>106117.6</v>
          </cell>
          <cell r="AJ38">
            <v>155577</v>
          </cell>
          <cell r="AK38">
            <v>120454.1</v>
          </cell>
          <cell r="AL38">
            <v>129293.3</v>
          </cell>
          <cell r="AM38">
            <v>128507.4</v>
          </cell>
        </row>
        <row r="39">
          <cell r="A39" t="str">
            <v>PERSONAL - GASTOS DE VENTAS</v>
          </cell>
          <cell r="B39">
            <v>194291.5</v>
          </cell>
          <cell r="C39">
            <v>205253.7</v>
          </cell>
          <cell r="D39">
            <v>219306.7</v>
          </cell>
          <cell r="E39">
            <v>194110.69999999995</v>
          </cell>
          <cell r="F39">
            <v>214932.9</v>
          </cell>
          <cell r="G39">
            <v>202177.9</v>
          </cell>
          <cell r="H39">
            <v>187480.7</v>
          </cell>
          <cell r="I39">
            <v>213891.4</v>
          </cell>
          <cell r="J39">
            <v>283366.40000000002</v>
          </cell>
          <cell r="K39">
            <v>262731.09999999998</v>
          </cell>
          <cell r="L39">
            <v>214480.5</v>
          </cell>
          <cell r="M39">
            <v>173038.1</v>
          </cell>
          <cell r="N39">
            <v>225780.2</v>
          </cell>
          <cell r="O39">
            <v>223674.8</v>
          </cell>
          <cell r="P39">
            <v>248237</v>
          </cell>
          <cell r="Q39">
            <v>218718.5</v>
          </cell>
          <cell r="R39">
            <v>213047.7</v>
          </cell>
          <cell r="S39">
            <v>190681.9</v>
          </cell>
          <cell r="T39">
            <v>214721.6</v>
          </cell>
          <cell r="U39">
            <v>212729.2</v>
          </cell>
          <cell r="V39">
            <v>220423.6</v>
          </cell>
          <cell r="W39">
            <v>234455.1</v>
          </cell>
          <cell r="X39">
            <v>231516.2</v>
          </cell>
          <cell r="Y39">
            <v>193517.1</v>
          </cell>
          <cell r="Z39">
            <v>221878.6</v>
          </cell>
          <cell r="AA39">
            <v>208703.9</v>
          </cell>
          <cell r="AB39">
            <v>233010.9</v>
          </cell>
          <cell r="AC39">
            <v>220954.9</v>
          </cell>
          <cell r="AD39">
            <v>220322</v>
          </cell>
          <cell r="AE39">
            <v>192188.6</v>
          </cell>
          <cell r="AF39">
            <v>191079.6</v>
          </cell>
          <cell r="AG39">
            <v>214028.9</v>
          </cell>
          <cell r="AH39">
            <v>212030.70000000019</v>
          </cell>
          <cell r="AI39">
            <v>236728</v>
          </cell>
          <cell r="AJ39">
            <v>278205.2</v>
          </cell>
          <cell r="AK39">
            <v>203271.5</v>
          </cell>
          <cell r="AL39">
            <v>236112.1</v>
          </cell>
          <cell r="AM39">
            <v>219690.6</v>
          </cell>
        </row>
        <row r="40">
          <cell r="A40" t="str">
            <v>TOTAL GASTOS DE PERSONAL</v>
          </cell>
          <cell r="B40">
            <v>554393.69999999995</v>
          </cell>
          <cell r="C40">
            <v>554696.69999999995</v>
          </cell>
          <cell r="D40">
            <v>554245.9</v>
          </cell>
          <cell r="E40">
            <v>463517.40000000014</v>
          </cell>
          <cell r="F40">
            <v>557262</v>
          </cell>
          <cell r="G40">
            <v>492254.80000000051</v>
          </cell>
          <cell r="H40">
            <v>513314.4</v>
          </cell>
          <cell r="I40">
            <v>479904.9</v>
          </cell>
          <cell r="J40">
            <v>613132.40000000107</v>
          </cell>
          <cell r="K40">
            <v>638467.4</v>
          </cell>
          <cell r="L40">
            <v>465100.79999999999</v>
          </cell>
          <cell r="M40">
            <v>465209</v>
          </cell>
          <cell r="N40">
            <v>500894.3</v>
          </cell>
          <cell r="O40">
            <v>498425.2</v>
          </cell>
          <cell r="P40">
            <v>522278.9</v>
          </cell>
          <cell r="Q40">
            <v>573865.80000000005</v>
          </cell>
          <cell r="R40">
            <v>527908.9</v>
          </cell>
          <cell r="S40">
            <v>465790.9</v>
          </cell>
          <cell r="T40">
            <v>505880.6</v>
          </cell>
          <cell r="U40">
            <v>522566.7</v>
          </cell>
          <cell r="V40">
            <v>589023.6</v>
          </cell>
          <cell r="W40">
            <v>639326.4</v>
          </cell>
          <cell r="X40">
            <v>517630.4</v>
          </cell>
          <cell r="Y40">
            <v>528256.80000000005</v>
          </cell>
          <cell r="Z40">
            <v>516150.30000000005</v>
          </cell>
          <cell r="AA40">
            <v>489716.30000000005</v>
          </cell>
          <cell r="AB40">
            <v>505257.30000000005</v>
          </cell>
          <cell r="AC40">
            <v>551659.19999999995</v>
          </cell>
          <cell r="AD40">
            <v>514316.9</v>
          </cell>
          <cell r="AE40">
            <v>450066</v>
          </cell>
          <cell r="AF40">
            <v>460421.99999999953</v>
          </cell>
          <cell r="AG40">
            <v>504572.80000000005</v>
          </cell>
          <cell r="AH40">
            <v>500351.50000000023</v>
          </cell>
          <cell r="AI40">
            <v>516470.1</v>
          </cell>
          <cell r="AJ40">
            <v>571251.30000000005</v>
          </cell>
          <cell r="AK40">
            <v>460289.7</v>
          </cell>
          <cell r="AL40">
            <v>468894.7</v>
          </cell>
          <cell r="AM40">
            <v>452521.4</v>
          </cell>
        </row>
        <row r="42">
          <cell r="A42" t="str">
            <v>GASTOS POR PASAJERO</v>
          </cell>
        </row>
        <row r="43">
          <cell r="A43" t="str">
            <v>PERSONAL - COSTO DE VENTAS</v>
          </cell>
          <cell r="B43">
            <v>1302.789573545356</v>
          </cell>
          <cell r="C43">
            <v>1060.5441649748684</v>
          </cell>
          <cell r="D43">
            <v>900.44240486288686</v>
          </cell>
          <cell r="E43">
            <v>503.95853925279062</v>
          </cell>
          <cell r="F43">
            <v>1041.9021388010478</v>
          </cell>
          <cell r="G43">
            <v>990.28566743578733</v>
          </cell>
          <cell r="H43">
            <v>1077.1385586845506</v>
          </cell>
          <cell r="I43">
            <v>825.71091213224395</v>
          </cell>
          <cell r="J43">
            <v>740.86599294505652</v>
          </cell>
          <cell r="K43">
            <v>763.64756319913249</v>
          </cell>
          <cell r="L43">
            <v>643.54685252793433</v>
          </cell>
          <cell r="M43">
            <v>913.07807169560499</v>
          </cell>
          <cell r="N43">
            <v>672.41454219599314</v>
          </cell>
          <cell r="O43">
            <v>797.98446796448877</v>
          </cell>
          <cell r="P43">
            <v>626.1463119559495</v>
          </cell>
          <cell r="Q43">
            <v>830.91454783084077</v>
          </cell>
          <cell r="R43">
            <v>882.06573477986296</v>
          </cell>
          <cell r="S43">
            <v>775.34626806134156</v>
          </cell>
          <cell r="T43">
            <v>765.84891108744398</v>
          </cell>
          <cell r="U43">
            <v>796.88787559681452</v>
          </cell>
          <cell r="V43">
            <v>735.56561054303916</v>
          </cell>
          <cell r="W43">
            <v>815.32629710832532</v>
          </cell>
          <cell r="X43">
            <v>834.86522849060509</v>
          </cell>
          <cell r="Y43">
            <v>727.84298970328689</v>
          </cell>
          <cell r="Z43">
            <v>873.46860906937434</v>
          </cell>
          <cell r="AA43">
            <v>741.08859471547726</v>
          </cell>
          <cell r="AB43">
            <v>873.41960647154519</v>
          </cell>
          <cell r="AC43">
            <v>1022.1320162794641</v>
          </cell>
          <cell r="AD43">
            <v>839.90991229697147</v>
          </cell>
          <cell r="AE43">
            <v>771.82230559706636</v>
          </cell>
          <cell r="AF43">
            <v>771.96500394791929</v>
          </cell>
          <cell r="AG43">
            <v>873.3757975284567</v>
          </cell>
          <cell r="AH43">
            <v>913.25162021949166</v>
          </cell>
          <cell r="AI43">
            <v>920.05988023952091</v>
          </cell>
          <cell r="AJ43">
            <v>728.4636295711432</v>
          </cell>
          <cell r="AK43">
            <v>723.66410191190812</v>
          </cell>
          <cell r="AL43">
            <v>548.39518210192193</v>
          </cell>
          <cell r="AM43">
            <v>552.81219199423469</v>
          </cell>
        </row>
        <row r="44">
          <cell r="A44" t="str">
            <v>PERSONAL - GASTOS ADMINISTRATIVOS</v>
          </cell>
          <cell r="B44">
            <v>730.67514456089623</v>
          </cell>
          <cell r="C44">
            <v>744.60716702568948</v>
          </cell>
          <cell r="D44">
            <v>593.2948012968875</v>
          </cell>
          <cell r="E44">
            <v>508.53267589436348</v>
          </cell>
          <cell r="F44">
            <v>620.99551643568668</v>
          </cell>
          <cell r="G44">
            <v>708.47456634535524</v>
          </cell>
          <cell r="H44">
            <v>648.93151526709471</v>
          </cell>
          <cell r="I44">
            <v>713.97746149527461</v>
          </cell>
          <cell r="J44">
            <v>365.92816843264211</v>
          </cell>
          <cell r="K44">
            <v>393.57506282954711</v>
          </cell>
          <cell r="L44">
            <v>742.78072795663206</v>
          </cell>
          <cell r="M44">
            <v>679.15127140350319</v>
          </cell>
          <cell r="N44">
            <v>572.68789855039654</v>
          </cell>
          <cell r="O44">
            <v>714.21715128598851</v>
          </cell>
          <cell r="P44">
            <v>509.2562592962413</v>
          </cell>
          <cell r="Q44">
            <v>454.85875031225868</v>
          </cell>
          <cell r="R44">
            <v>601.82669921672584</v>
          </cell>
          <cell r="S44">
            <v>748.83709334278865</v>
          </cell>
          <cell r="T44">
            <v>761.71886066850948</v>
          </cell>
          <cell r="U44">
            <v>786.97027941642648</v>
          </cell>
          <cell r="V44">
            <v>554.31897873055141</v>
          </cell>
          <cell r="W44">
            <v>495.85760874141386</v>
          </cell>
          <cell r="X44">
            <v>810.18778316966029</v>
          </cell>
          <cell r="Y44">
            <v>1046.0728877960371</v>
          </cell>
          <cell r="Z44">
            <v>685.99159516907696</v>
          </cell>
          <cell r="AA44">
            <v>748.09752943794979</v>
          </cell>
          <cell r="AB44">
            <v>569.30467454147526</v>
          </cell>
          <cell r="AC44">
            <v>730.37084534509074</v>
          </cell>
          <cell r="AD44">
            <v>718.05039612092946</v>
          </cell>
          <cell r="AE44">
            <v>594.73413669941601</v>
          </cell>
          <cell r="AF44">
            <v>655.33975952137178</v>
          </cell>
          <cell r="AG44">
            <v>666.27223011213096</v>
          </cell>
          <cell r="AH44">
            <v>614.60767636943649</v>
          </cell>
          <cell r="AI44">
            <v>562.33161994594877</v>
          </cell>
          <cell r="AJ44">
            <v>824.41935022335736</v>
          </cell>
          <cell r="AK44">
            <v>638.29592182797069</v>
          </cell>
          <cell r="AL44">
            <v>685.13191989952998</v>
          </cell>
          <cell r="AM44">
            <v>680.96378647053211</v>
          </cell>
        </row>
        <row r="45">
          <cell r="A45" t="str">
            <v>PERSONAL - GASTOS DE VENTAS</v>
          </cell>
          <cell r="B45">
            <v>1097.1466163715215</v>
          </cell>
          <cell r="C45">
            <v>1060.2987896539432</v>
          </cell>
          <cell r="D45">
            <v>978.04788854251649</v>
          </cell>
          <cell r="E45">
            <v>729.51184404866126</v>
          </cell>
          <cell r="F45">
            <v>1044.0579414464978</v>
          </cell>
          <cell r="G45">
            <v>1184.0025064711472</v>
          </cell>
          <cell r="H45">
            <v>993.15947280316993</v>
          </cell>
          <cell r="I45">
            <v>1238.0052207835815</v>
          </cell>
          <cell r="J45">
            <v>951.06310853943785</v>
          </cell>
          <cell r="K45">
            <v>809.1801976050856</v>
          </cell>
          <cell r="L45">
            <v>1186.4171921672751</v>
          </cell>
          <cell r="M45">
            <v>942.99719887955166</v>
          </cell>
          <cell r="N45">
            <v>1021.8286815986814</v>
          </cell>
          <cell r="O45">
            <v>1231.0860866645749</v>
          </cell>
          <cell r="P45">
            <v>1028.4884467664619</v>
          </cell>
          <cell r="Q45">
            <v>791.84723383765424</v>
          </cell>
          <cell r="R45">
            <v>1004.0610596363555</v>
          </cell>
          <cell r="S45">
            <v>1056.4328295363894</v>
          </cell>
          <cell r="T45">
            <v>1126.5384070555019</v>
          </cell>
          <cell r="U45">
            <v>1087.4502867775618</v>
          </cell>
          <cell r="V45">
            <v>771.35378391808604</v>
          </cell>
          <cell r="W45">
            <v>759.28759031423363</v>
          </cell>
          <cell r="X45">
            <v>1331.1342885398219</v>
          </cell>
          <cell r="Y45">
            <v>1025.5223872687482</v>
          </cell>
          <cell r="Z45">
            <v>1175.8210078377963</v>
          </cell>
          <cell r="AA45">
            <v>1105.9972867272206</v>
          </cell>
          <cell r="AB45">
            <v>1234.8023083893738</v>
          </cell>
          <cell r="AC45">
            <v>1170.9073469560794</v>
          </cell>
          <cell r="AD45">
            <v>1167.5472298031318</v>
          </cell>
          <cell r="AE45">
            <v>1018.4551630578784</v>
          </cell>
          <cell r="AF45">
            <v>1012.5729305219202</v>
          </cell>
          <cell r="AG45">
            <v>1134.1803209190919</v>
          </cell>
          <cell r="AH45">
            <v>1123.5855205634082</v>
          </cell>
          <cell r="AI45">
            <v>1254.4539240103863</v>
          </cell>
          <cell r="AJ45">
            <v>1474.2394455013221</v>
          </cell>
          <cell r="AK45">
            <v>1077.1519564203654</v>
          </cell>
          <cell r="AL45">
            <v>1251.170295634111</v>
          </cell>
          <cell r="AM45">
            <v>1164.14574435389</v>
          </cell>
        </row>
        <row r="46">
          <cell r="A46" t="str">
            <v>TOTAL GASTOS DE PERSONAL POR PASAJERO</v>
          </cell>
          <cell r="B46">
            <v>3130.6113344777737</v>
          </cell>
          <cell r="C46">
            <v>2865.4501216545013</v>
          </cell>
          <cell r="D46">
            <v>2471.7850947022907</v>
          </cell>
          <cell r="E46">
            <v>1742.0030591958152</v>
          </cell>
          <cell r="F46">
            <v>2706.9555966832322</v>
          </cell>
          <cell r="G46">
            <v>2882.7627402522899</v>
          </cell>
          <cell r="H46">
            <v>2719.2295467548151</v>
          </cell>
          <cell r="I46">
            <v>2777.6935944110996</v>
          </cell>
          <cell r="J46">
            <v>2057.8572699171364</v>
          </cell>
          <cell r="K46">
            <v>1966.4028236337649</v>
          </cell>
          <cell r="L46">
            <v>2572.7447726518417</v>
          </cell>
          <cell r="M46">
            <v>2535.22654197866</v>
          </cell>
          <cell r="N46">
            <v>2266.9311223450713</v>
          </cell>
          <cell r="O46">
            <v>2743.2877059150519</v>
          </cell>
          <cell r="P46">
            <v>2163.8910180186526</v>
          </cell>
          <cell r="Q46">
            <v>2077.6205319807536</v>
          </cell>
          <cell r="R46">
            <v>2487.9534936329442</v>
          </cell>
          <cell r="S46">
            <v>2580.6161909405196</v>
          </cell>
          <cell r="T46">
            <v>2654.1061788114557</v>
          </cell>
          <cell r="U46">
            <v>2671.3084417908026</v>
          </cell>
          <cell r="V46">
            <v>2061.2383731916766</v>
          </cell>
          <cell r="W46">
            <v>2070.4714961639729</v>
          </cell>
          <cell r="X46">
            <v>2976.1873002000875</v>
          </cell>
          <cell r="Y46">
            <v>2799.4382647680727</v>
          </cell>
          <cell r="Z46">
            <v>2735.2812120762478</v>
          </cell>
          <cell r="AA46">
            <v>2595.1834108806479</v>
          </cell>
          <cell r="AB46">
            <v>2677.5265894023946</v>
          </cell>
          <cell r="AC46">
            <v>2923.4102085806344</v>
          </cell>
          <cell r="AD46">
            <v>2725.507538221033</v>
          </cell>
          <cell r="AE46">
            <v>2385.0116053543607</v>
          </cell>
          <cell r="AF46">
            <v>2439.8776939912113</v>
          </cell>
          <cell r="AG46">
            <v>2673.8283485596799</v>
          </cell>
          <cell r="AH46">
            <v>2651.4448171523363</v>
          </cell>
          <cell r="AI46">
            <v>2736.8454241958561</v>
          </cell>
          <cell r="AJ46">
            <v>3027.1224252958227</v>
          </cell>
          <cell r="AK46">
            <v>2439.111980160244</v>
          </cell>
          <cell r="AL46">
            <v>2484.697397635563</v>
          </cell>
          <cell r="AM46">
            <v>2397.9217228186567</v>
          </cell>
        </row>
        <row r="47">
          <cell r="A47" t="str">
            <v>Gastos de personal como % del total de ingreso por pasajero</v>
          </cell>
          <cell r="B47">
            <v>0.45568570546028497</v>
          </cell>
          <cell r="C47">
            <v>0.45106537689554099</v>
          </cell>
          <cell r="D47">
            <v>0.36972146576350573</v>
          </cell>
          <cell r="E47">
            <v>0.24493986965143544</v>
          </cell>
          <cell r="F47">
            <v>0.38023697345392354</v>
          </cell>
          <cell r="G47">
            <v>0.41381817246394631</v>
          </cell>
          <cell r="H47">
            <v>0.40741569418377033</v>
          </cell>
          <cell r="I47">
            <v>0.43838085196836346</v>
          </cell>
          <cell r="J47">
            <v>0.24465792257335134</v>
          </cell>
          <cell r="K47">
            <v>0.28985131298453537</v>
          </cell>
          <cell r="L47">
            <v>0.46942580773700415</v>
          </cell>
          <cell r="M47">
            <v>0.43835683817784293</v>
          </cell>
          <cell r="N47">
            <v>0.35660662403096061</v>
          </cell>
          <cell r="O47">
            <v>0.47151570444422686</v>
          </cell>
          <cell r="P47">
            <v>0.33536932505914324</v>
          </cell>
          <cell r="Q47">
            <v>0.29672733522662764</v>
          </cell>
          <cell r="R47">
            <v>0.36884840886411813</v>
          </cell>
          <cell r="S47">
            <v>0.42926131973063825</v>
          </cell>
          <cell r="T47">
            <v>0.44580895749935545</v>
          </cell>
          <cell r="U47">
            <v>0.43656891110469515</v>
          </cell>
          <cell r="V47">
            <v>0.32391901447216576</v>
          </cell>
          <cell r="W47">
            <v>0.28037663029887971</v>
          </cell>
          <cell r="X47">
            <v>0.46294696554565734</v>
          </cell>
          <cell r="Y47">
            <v>0.44824608422946749</v>
          </cell>
          <cell r="Z47">
            <v>0.27858837842119311</v>
          </cell>
          <cell r="AA47">
            <v>0.33939325685399785</v>
          </cell>
          <cell r="AB47">
            <v>0.28121518603514195</v>
          </cell>
          <cell r="AC47">
            <v>0.27833733589521509</v>
          </cell>
          <cell r="AD47">
            <v>0.32610388847879795</v>
          </cell>
          <cell r="AE47">
            <v>0.32175347946806077</v>
          </cell>
          <cell r="AF47">
            <v>0.31461525772823906</v>
          </cell>
          <cell r="AG47">
            <v>0.32607888264333823</v>
          </cell>
          <cell r="AH47">
            <v>0.19650971360292455</v>
          </cell>
          <cell r="AI47">
            <v>0.20141000626181549</v>
          </cell>
          <cell r="AJ47">
            <v>0.47394652401980408</v>
          </cell>
          <cell r="AK47">
            <v>0.30519184518159054</v>
          </cell>
          <cell r="AL47">
            <v>0.41210292019834244</v>
          </cell>
          <cell r="AM47">
            <v>0.42975524483161848</v>
          </cell>
        </row>
        <row r="52">
          <cell r="AT52" t="str">
            <v>EXPRESO BOLIVARIANO S.A.</v>
          </cell>
        </row>
        <row r="53">
          <cell r="AT53" t="str">
            <v>ESTADO DE RESULTADOS - POR PASAJERO</v>
          </cell>
          <cell r="AX53" t="str">
            <v>VALORES EN PESOS</v>
          </cell>
          <cell r="AY53" t="str">
            <v>VALORES EN PESOS</v>
          </cell>
        </row>
        <row r="54">
          <cell r="AT54" t="str">
            <v>DATOS MENSUALES</v>
          </cell>
          <cell r="AV54" t="str">
            <v>ABR</v>
          </cell>
          <cell r="AW54" t="str">
            <v>MAY</v>
          </cell>
          <cell r="AX54" t="str">
            <v>JUN</v>
          </cell>
          <cell r="AY54" t="str">
            <v>JUL</v>
          </cell>
          <cell r="AZ54">
            <v>36373</v>
          </cell>
          <cell r="BA54">
            <v>36404</v>
          </cell>
          <cell r="BB54">
            <v>36434</v>
          </cell>
          <cell r="BC54">
            <v>36465</v>
          </cell>
          <cell r="BD54">
            <v>36495</v>
          </cell>
          <cell r="BE54">
            <v>36526</v>
          </cell>
          <cell r="BF54">
            <v>36557</v>
          </cell>
          <cell r="BG54">
            <v>36586</v>
          </cell>
          <cell r="BH54">
            <v>36617</v>
          </cell>
          <cell r="BI54">
            <v>36647</v>
          </cell>
          <cell r="BJ54">
            <v>36678</v>
          </cell>
          <cell r="BK54">
            <v>36708</v>
          </cell>
          <cell r="BL54">
            <v>36739</v>
          </cell>
          <cell r="BM54">
            <v>36770</v>
          </cell>
          <cell r="BN54">
            <v>36800</v>
          </cell>
          <cell r="BO54">
            <v>36831</v>
          </cell>
          <cell r="BP54">
            <v>36861</v>
          </cell>
          <cell r="BQ54">
            <v>36892</v>
          </cell>
          <cell r="BR54">
            <v>36923</v>
          </cell>
          <cell r="BS54">
            <v>36951</v>
          </cell>
          <cell r="BT54">
            <v>36982</v>
          </cell>
          <cell r="BU54">
            <v>37012</v>
          </cell>
          <cell r="BV54">
            <v>37043</v>
          </cell>
          <cell r="BW54">
            <v>37073</v>
          </cell>
          <cell r="BX54">
            <v>37104</v>
          </cell>
          <cell r="BY54">
            <v>37135</v>
          </cell>
          <cell r="BZ54">
            <v>37165</v>
          </cell>
          <cell r="CA54">
            <v>37196</v>
          </cell>
          <cell r="CB54">
            <v>37226</v>
          </cell>
          <cell r="CC54">
            <v>37257</v>
          </cell>
          <cell r="CD54">
            <v>37288</v>
          </cell>
          <cell r="CE54">
            <v>37316</v>
          </cell>
          <cell r="CF54">
            <v>37347</v>
          </cell>
          <cell r="CG54">
            <v>37377</v>
          </cell>
        </row>
        <row r="56">
          <cell r="AU56" t="str">
            <v>PASAJEROS TRANSPORTADOS EN EL MES</v>
          </cell>
          <cell r="AV56">
            <v>177088</v>
          </cell>
          <cell r="AW56">
            <v>193581</v>
          </cell>
          <cell r="AX56">
            <v>224228</v>
          </cell>
          <cell r="AY56">
            <v>266083</v>
          </cell>
          <cell r="AZ56">
            <v>205863</v>
          </cell>
          <cell r="BA56">
            <v>170758</v>
          </cell>
          <cell r="BB56">
            <v>188772</v>
          </cell>
          <cell r="BC56">
            <v>172771</v>
          </cell>
          <cell r="BD56">
            <v>297947</v>
          </cell>
          <cell r="BE56">
            <v>324688</v>
          </cell>
          <cell r="BF56">
            <v>180780</v>
          </cell>
          <cell r="BG56">
            <v>183498</v>
          </cell>
          <cell r="BH56">
            <v>220957</v>
          </cell>
          <cell r="BI56">
            <v>181689</v>
          </cell>
          <cell r="BJ56">
            <v>241361</v>
          </cell>
          <cell r="BK56">
            <v>276213</v>
          </cell>
          <cell r="BL56">
            <v>212186</v>
          </cell>
          <cell r="BM56">
            <v>180496</v>
          </cell>
          <cell r="BN56">
            <v>190603</v>
          </cell>
          <cell r="BO56">
            <v>195622</v>
          </cell>
          <cell r="BP56">
            <v>285762</v>
          </cell>
          <cell r="BQ56">
            <v>308783</v>
          </cell>
          <cell r="BR56">
            <v>173924</v>
          </cell>
          <cell r="BS56">
            <v>188701</v>
          </cell>
          <cell r="BT56">
            <v>188701</v>
          </cell>
          <cell r="BU56">
            <v>188702</v>
          </cell>
          <cell r="BV56">
            <v>188703</v>
          </cell>
          <cell r="BW56">
            <v>188704</v>
          </cell>
          <cell r="BX56">
            <v>188705</v>
          </cell>
          <cell r="BY56">
            <v>188706</v>
          </cell>
          <cell r="BZ56">
            <v>188707</v>
          </cell>
          <cell r="CA56">
            <v>188708</v>
          </cell>
          <cell r="CB56">
            <v>188709</v>
          </cell>
          <cell r="CC56">
            <v>188710</v>
          </cell>
          <cell r="CD56">
            <v>188711</v>
          </cell>
          <cell r="CE56">
            <v>188712</v>
          </cell>
          <cell r="CF56">
            <v>188713</v>
          </cell>
          <cell r="CG56">
            <v>188714</v>
          </cell>
        </row>
        <row r="58">
          <cell r="AT58" t="str">
            <v>Ingresos Operacionales</v>
          </cell>
        </row>
        <row r="59">
          <cell r="AU59" t="str">
            <v>Servicio de transporte (propios)</v>
          </cell>
          <cell r="AV59">
            <v>4400.8233194795812</v>
          </cell>
          <cell r="AW59">
            <v>4068.1595817771372</v>
          </cell>
          <cell r="AX59">
            <v>4324.1459585778757</v>
          </cell>
          <cell r="AY59">
            <v>4531.7363379095996</v>
          </cell>
          <cell r="AZ59">
            <v>4483.940290387307</v>
          </cell>
          <cell r="BA59">
            <v>4380.2878928073605</v>
          </cell>
          <cell r="BB59">
            <v>4198.5506325090528</v>
          </cell>
          <cell r="BC59">
            <v>3975.3228261687545</v>
          </cell>
          <cell r="BD59">
            <v>5478.9734415852481</v>
          </cell>
          <cell r="BE59">
            <v>3818.5830705169269</v>
          </cell>
          <cell r="BF59">
            <v>3020.0802079876084</v>
          </cell>
          <cell r="BG59">
            <v>3427.4934876674406</v>
          </cell>
          <cell r="BH59">
            <v>3754.5504328896582</v>
          </cell>
          <cell r="BI59">
            <v>3509.1541039908843</v>
          </cell>
          <cell r="BJ59">
            <v>3906.8594346228265</v>
          </cell>
          <cell r="BK59">
            <v>4348.4093797178266</v>
          </cell>
          <cell r="BL59">
            <v>4132.7156362813776</v>
          </cell>
          <cell r="BM59">
            <v>3503.4011834057264</v>
          </cell>
          <cell r="BN59">
            <v>3542.8723577278429</v>
          </cell>
          <cell r="BO59">
            <v>3672.1692856631698</v>
          </cell>
          <cell r="BP59">
            <v>3358.4150446875374</v>
          </cell>
          <cell r="BQ59">
            <v>4249.0331397777727</v>
          </cell>
          <cell r="BR59">
            <v>3863.2092178192775</v>
          </cell>
          <cell r="BS59">
            <v>3637.1757436367589</v>
          </cell>
          <cell r="BT59">
            <v>4853.1104763620751</v>
          </cell>
          <cell r="BU59">
            <v>3688.23859842503</v>
          </cell>
          <cell r="BV59">
            <v>4471.527744656948</v>
          </cell>
          <cell r="BW59">
            <v>4770.8400457859962</v>
          </cell>
          <cell r="BX59">
            <v>3774.5719509286982</v>
          </cell>
          <cell r="BY59">
            <v>3336.4757877332995</v>
          </cell>
          <cell r="BZ59">
            <v>3489.7099736628743</v>
          </cell>
          <cell r="CA59">
            <v>4016.5032749009051</v>
          </cell>
          <cell r="CB59">
            <v>6181.1800179111688</v>
          </cell>
          <cell r="CC59">
            <v>5063.2711568014411</v>
          </cell>
          <cell r="CD59">
            <v>2674.8997143780703</v>
          </cell>
          <cell r="CE59">
            <v>3258.6571071262028</v>
          </cell>
          <cell r="CF59">
            <v>2608.9962005797165</v>
          </cell>
          <cell r="CG59">
            <v>2365.3888953654737</v>
          </cell>
        </row>
        <row r="60">
          <cell r="AU60" t="str">
            <v>Cuota admon pasajes afiliados</v>
          </cell>
          <cell r="AV60">
            <v>2469.2875858330322</v>
          </cell>
          <cell r="AW60">
            <v>2284.4674838956303</v>
          </cell>
          <cell r="AX60">
            <v>2361.4169506038497</v>
          </cell>
          <cell r="AY60">
            <v>2580.2257190425544</v>
          </cell>
          <cell r="AZ60">
            <v>2635.1874790516003</v>
          </cell>
          <cell r="BA60">
            <v>2585.9666897012144</v>
          </cell>
          <cell r="BB60">
            <v>2475.7861335367561</v>
          </cell>
          <cell r="BC60">
            <v>2360.9338372759285</v>
          </cell>
          <cell r="BD60">
            <v>2932.1879394657458</v>
          </cell>
          <cell r="BE60">
            <v>2965.5946631843494</v>
          </cell>
          <cell r="BF60">
            <v>2460.5404358889259</v>
          </cell>
          <cell r="BG60">
            <v>2355.9831714787078</v>
          </cell>
          <cell r="BH60">
            <v>2602.4013722126929</v>
          </cell>
          <cell r="BI60">
            <v>2308.8656990791956</v>
          </cell>
          <cell r="BJ60">
            <v>2545.4033584547633</v>
          </cell>
          <cell r="BK60">
            <v>2653.3740265664542</v>
          </cell>
          <cell r="BL60">
            <v>2612.4767892320888</v>
          </cell>
          <cell r="BM60">
            <v>2508.3591880152467</v>
          </cell>
          <cell r="BN60">
            <v>2410.5885007056554</v>
          </cell>
          <cell r="BO60">
            <v>2446.7007800758606</v>
          </cell>
          <cell r="BP60">
            <v>3005.0223612656659</v>
          </cell>
          <cell r="BQ60">
            <v>3135.5748211527189</v>
          </cell>
          <cell r="BR60">
            <v>2565.5774936179023</v>
          </cell>
          <cell r="BS60">
            <v>2608.1398614739719</v>
          </cell>
          <cell r="BT60">
            <v>3482.5469923317842</v>
          </cell>
          <cell r="BU60">
            <v>2903.068329959407</v>
          </cell>
          <cell r="BV60">
            <v>3760.0843653783991</v>
          </cell>
          <cell r="BW60">
            <v>4267.7812870951329</v>
          </cell>
          <cell r="BX60">
            <v>3388.4973901062504</v>
          </cell>
          <cell r="BY60">
            <v>2972.357529702288</v>
          </cell>
          <cell r="BZ60">
            <v>3133.5901688861536</v>
          </cell>
          <cell r="CA60">
            <v>3074.0313076287175</v>
          </cell>
          <cell r="CB60">
            <v>5685.27415226619</v>
          </cell>
          <cell r="CC60">
            <v>6241.3767155953583</v>
          </cell>
          <cell r="CD60">
            <v>2840.8502948953687</v>
          </cell>
          <cell r="CE60">
            <v>3566.2946712450716</v>
          </cell>
          <cell r="CF60">
            <v>2549.5106325478373</v>
          </cell>
          <cell r="CG60">
            <v>2418.9000286147293</v>
          </cell>
        </row>
        <row r="61">
          <cell r="AU61" t="str">
            <v>Remesas en efectivo y transporte de paquetes</v>
          </cell>
          <cell r="BR61">
            <v>0</v>
          </cell>
          <cell r="BS61">
            <v>0</v>
          </cell>
          <cell r="BT61">
            <v>0</v>
          </cell>
          <cell r="BU61">
            <v>0</v>
          </cell>
          <cell r="BV61">
            <v>0.8357047847675978</v>
          </cell>
          <cell r="BW61">
            <v>5.752395285738511</v>
          </cell>
          <cell r="BX61">
            <v>7.3262499668795211</v>
          </cell>
          <cell r="BY61">
            <v>11.374837048106578</v>
          </cell>
          <cell r="BZ61">
            <v>14.485419194836439</v>
          </cell>
          <cell r="CA61">
            <v>15.201263327468894</v>
          </cell>
          <cell r="CB61">
            <v>29.650944046123936</v>
          </cell>
          <cell r="CC61">
            <v>26.934979598325473</v>
          </cell>
          <cell r="CD61">
            <v>34.994250467646296</v>
          </cell>
          <cell r="CE61">
            <v>43.09476874814532</v>
          </cell>
          <cell r="CF61">
            <v>67.988956775632843</v>
          </cell>
          <cell r="CG61">
            <v>67.129624723126</v>
          </cell>
        </row>
        <row r="62">
          <cell r="AU62" t="str">
            <v>Servicios complementarios y conexos</v>
          </cell>
          <cell r="BE62">
            <v>772.80127383826937</v>
          </cell>
          <cell r="BF62">
            <v>672.27735368956735</v>
          </cell>
          <cell r="BG62">
            <v>683.43415187086532</v>
          </cell>
          <cell r="BH62">
            <v>725.16236190752022</v>
          </cell>
          <cell r="BI62">
            <v>676.43445668147262</v>
          </cell>
          <cell r="BJ62">
            <v>722.26291737273198</v>
          </cell>
          <cell r="BK62">
            <v>745.20496862928223</v>
          </cell>
          <cell r="BL62">
            <v>735.27612566333335</v>
          </cell>
          <cell r="BM62">
            <v>705.77852140767664</v>
          </cell>
          <cell r="BN62">
            <v>697.18262566696217</v>
          </cell>
          <cell r="BO62">
            <v>703.62689268078236</v>
          </cell>
          <cell r="BP62">
            <v>779.4111883315486</v>
          </cell>
          <cell r="BQ62">
            <v>801.05899612349128</v>
          </cell>
          <cell r="BR62">
            <v>728.85110738023491</v>
          </cell>
          <cell r="BS62">
            <v>722.99934817515543</v>
          </cell>
          <cell r="BT62">
            <v>911.68303294630164</v>
          </cell>
          <cell r="BU62">
            <v>775.6510264862053</v>
          </cell>
          <cell r="BV62">
            <v>969.60726644515489</v>
          </cell>
          <cell r="BW62">
            <v>1089.8767381719524</v>
          </cell>
          <cell r="BX62">
            <v>842.04817042473667</v>
          </cell>
          <cell r="BY62">
            <v>769.51713247061571</v>
          </cell>
          <cell r="BZ62">
            <v>798.76104225068525</v>
          </cell>
          <cell r="CA62">
            <v>810.19776586048192</v>
          </cell>
          <cell r="CB62">
            <v>1331.5575833691034</v>
          </cell>
          <cell r="CC62">
            <v>1385.2588628053627</v>
          </cell>
          <cell r="CD62">
            <v>704.13860347303557</v>
          </cell>
          <cell r="CE62">
            <v>867.95275340200942</v>
          </cell>
          <cell r="CF62">
            <v>651.08445099171763</v>
          </cell>
          <cell r="CG62">
            <v>645.90014519325541</v>
          </cell>
        </row>
        <row r="63">
          <cell r="AU63" t="str">
            <v>Venta de vehículos</v>
          </cell>
          <cell r="AV63">
            <v>0</v>
          </cell>
          <cell r="AW63">
            <v>0</v>
          </cell>
          <cell r="AX63">
            <v>1462.7967961182369</v>
          </cell>
          <cell r="AY63">
            <v>0</v>
          </cell>
          <cell r="AZ63">
            <v>0</v>
          </cell>
          <cell r="BA63">
            <v>0</v>
          </cell>
          <cell r="BB63">
            <v>0</v>
          </cell>
          <cell r="BC63">
            <v>0</v>
          </cell>
          <cell r="BD63">
            <v>133.39620805042509</v>
          </cell>
          <cell r="BE63">
            <v>0</v>
          </cell>
          <cell r="BF63">
            <v>0</v>
          </cell>
          <cell r="BG63">
            <v>0</v>
          </cell>
          <cell r="BH63">
            <v>0</v>
          </cell>
          <cell r="BI63">
            <v>0</v>
          </cell>
          <cell r="BJ63">
            <v>0</v>
          </cell>
          <cell r="BK63">
            <v>68.448262753744388</v>
          </cell>
          <cell r="BL63">
            <v>0</v>
          </cell>
          <cell r="BM63">
            <v>138.50667050793371</v>
          </cell>
          <cell r="BN63">
            <v>1.2208622109830609</v>
          </cell>
          <cell r="BO63">
            <v>-1.1895390089049511</v>
          </cell>
          <cell r="BP63">
            <v>27.995324780761614</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row>
        <row r="64">
          <cell r="AU64" t="str">
            <v>Servicios de mantenimiento</v>
          </cell>
          <cell r="AV64">
            <v>759.82336465486071</v>
          </cell>
          <cell r="AW64">
            <v>703.95235069557441</v>
          </cell>
          <cell r="AX64">
            <v>590.10159302138914</v>
          </cell>
          <cell r="AY64">
            <v>395.91405689202242</v>
          </cell>
          <cell r="AZ64">
            <v>597.6333775374884</v>
          </cell>
          <cell r="BA64">
            <v>987.0290118178948</v>
          </cell>
          <cell r="BB64">
            <v>649.11427542220179</v>
          </cell>
          <cell r="BC64">
            <v>174.12818123411941</v>
          </cell>
          <cell r="BD64">
            <v>273.39023383353413</v>
          </cell>
          <cell r="BE64">
            <v>-4056.862280096585</v>
          </cell>
          <cell r="BF64">
            <v>363.85219603938486</v>
          </cell>
          <cell r="BG64">
            <v>166.79691331785634</v>
          </cell>
          <cell r="BH64">
            <v>224.00512316876134</v>
          </cell>
          <cell r="BI64">
            <v>329.81138098619067</v>
          </cell>
          <cell r="BJ64">
            <v>261.35249688226349</v>
          </cell>
          <cell r="BK64">
            <v>232.54082899791104</v>
          </cell>
          <cell r="BL64">
            <v>309.10993185224282</v>
          </cell>
          <cell r="BM64">
            <v>310.04620601010549</v>
          </cell>
          <cell r="BN64">
            <v>325.56308137857224</v>
          </cell>
          <cell r="BO64">
            <v>214.56482399730092</v>
          </cell>
          <cell r="BP64">
            <v>188.56286000237961</v>
          </cell>
          <cell r="BQ64">
            <v>209.85773180518356</v>
          </cell>
          <cell r="BR64">
            <v>286.13704836595292</v>
          </cell>
          <cell r="BS64">
            <v>170.05739238265829</v>
          </cell>
          <cell r="BT64">
            <v>571.02029136040619</v>
          </cell>
          <cell r="BU64">
            <v>279.57997265529775</v>
          </cell>
          <cell r="BV64">
            <v>319.21803044996636</v>
          </cell>
          <cell r="BW64">
            <v>368.86870442597933</v>
          </cell>
          <cell r="BX64">
            <v>345.34538035558148</v>
          </cell>
          <cell r="BY64">
            <v>322.81803440272171</v>
          </cell>
          <cell r="BZ64">
            <v>318.56899850032062</v>
          </cell>
          <cell r="CA64">
            <v>284.00968692371282</v>
          </cell>
          <cell r="CB64">
            <v>265.02816505837063</v>
          </cell>
          <cell r="CC64">
            <v>871.58656139049333</v>
          </cell>
          <cell r="CD64">
            <v>132.17194546157882</v>
          </cell>
          <cell r="CE64">
            <v>256.06214761117468</v>
          </cell>
          <cell r="CF64">
            <v>151.73252505126834</v>
          </cell>
          <cell r="CG64">
            <v>82.419428341299536</v>
          </cell>
        </row>
        <row r="65">
          <cell r="AV65">
            <v>7629.9342699674735</v>
          </cell>
          <cell r="AW65">
            <v>7056.5794163683422</v>
          </cell>
          <cell r="AX65">
            <v>8738.4612983213519</v>
          </cell>
          <cell r="AY65">
            <v>7507.876113844176</v>
          </cell>
          <cell r="AZ65">
            <v>7716.761146976396</v>
          </cell>
          <cell r="BA65">
            <v>7953.283594326469</v>
          </cell>
          <cell r="BB65">
            <v>7323.4510414680108</v>
          </cell>
          <cell r="BC65">
            <v>6510.3848446788024</v>
          </cell>
          <cell r="BD65">
            <v>8817.9478229349515</v>
          </cell>
          <cell r="BE65">
            <v>3500.1167274429608</v>
          </cell>
          <cell r="BF65">
            <v>6516.7501936054869</v>
          </cell>
          <cell r="BG65">
            <v>6633.7077243348704</v>
          </cell>
          <cell r="BH65">
            <v>7306.1192901786326</v>
          </cell>
          <cell r="BI65">
            <v>6824.2656407377426</v>
          </cell>
          <cell r="BJ65">
            <v>7435.8782073325856</v>
          </cell>
          <cell r="BK65">
            <v>8047.9774666652193</v>
          </cell>
          <cell r="BL65">
            <v>7789.5784830290422</v>
          </cell>
          <cell r="BM65">
            <v>7166.0917693466881</v>
          </cell>
          <cell r="BN65">
            <v>6977.4274276900151</v>
          </cell>
          <cell r="BO65">
            <v>7035.8722434082092</v>
          </cell>
          <cell r="BP65">
            <v>7359.4067790678937</v>
          </cell>
          <cell r="BQ65">
            <v>8395.5246888591664</v>
          </cell>
          <cell r="BR65">
            <v>7443.7748671833679</v>
          </cell>
          <cell r="BS65">
            <v>7138.3723456685448</v>
          </cell>
          <cell r="BT65">
            <v>9818.3607930005655</v>
          </cell>
          <cell r="BU65">
            <v>7646.5379275259402</v>
          </cell>
          <cell r="BV65">
            <v>9521.2731117152362</v>
          </cell>
          <cell r="BW65">
            <v>10503.119170764798</v>
          </cell>
          <cell r="BX65">
            <v>8357.7891417821465</v>
          </cell>
          <cell r="BY65">
            <v>7412.5433213570313</v>
          </cell>
          <cell r="BZ65">
            <v>7755.1156024948696</v>
          </cell>
          <cell r="CA65">
            <v>8199.9432986412867</v>
          </cell>
          <cell r="CB65">
            <v>13492.690862650958</v>
          </cell>
          <cell r="CC65">
            <v>13588.428276190982</v>
          </cell>
          <cell r="CD65">
            <v>6387.0548086756999</v>
          </cell>
          <cell r="CE65">
            <v>7992.0614481326038</v>
          </cell>
          <cell r="CF65">
            <v>6029.3127659461734</v>
          </cell>
          <cell r="CG65">
            <v>5579.7381222378835</v>
          </cell>
        </row>
        <row r="67">
          <cell r="AT67" t="str">
            <v>Costo de ventas</v>
          </cell>
        </row>
        <row r="68">
          <cell r="AU68" t="str">
            <v>Personal</v>
          </cell>
          <cell r="AV68">
            <v>1302.789573545356</v>
          </cell>
          <cell r="AW68">
            <v>1060.5441649748684</v>
          </cell>
          <cell r="AX68">
            <v>900.44642060759588</v>
          </cell>
          <cell r="AY68">
            <v>938.41019531499569</v>
          </cell>
          <cell r="AZ68">
            <v>1041.9021388010478</v>
          </cell>
          <cell r="BA68">
            <v>990.28566743578631</v>
          </cell>
          <cell r="BB68">
            <v>1077.1385586845506</v>
          </cell>
          <cell r="BC68">
            <v>825.7109121322444</v>
          </cell>
          <cell r="BD68">
            <v>813.69236810573909</v>
          </cell>
          <cell r="BE68">
            <v>763.64756319913272</v>
          </cell>
          <cell r="BF68">
            <v>643.54685252793433</v>
          </cell>
          <cell r="BG68">
            <v>913.07807169560431</v>
          </cell>
          <cell r="BH68">
            <v>672.41454219599314</v>
          </cell>
          <cell r="BI68">
            <v>797.98446796448877</v>
          </cell>
          <cell r="BJ68">
            <v>626.1463119559495</v>
          </cell>
          <cell r="BK68">
            <v>830.91454783084066</v>
          </cell>
          <cell r="BL68">
            <v>882.06573477986296</v>
          </cell>
          <cell r="BM68">
            <v>775.34626806134213</v>
          </cell>
          <cell r="BN68">
            <v>765.84891108744353</v>
          </cell>
          <cell r="BO68">
            <v>796.8878755968143</v>
          </cell>
          <cell r="BP68">
            <v>735.56561054303927</v>
          </cell>
          <cell r="BQ68">
            <v>815.32629710832532</v>
          </cell>
          <cell r="BR68">
            <v>834.86522849060509</v>
          </cell>
          <cell r="BS68">
            <v>727.84298970328723</v>
          </cell>
          <cell r="BT68">
            <v>873.46860906937434</v>
          </cell>
          <cell r="BU68">
            <v>741.08859471547726</v>
          </cell>
          <cell r="BV68">
            <v>873.41960647154519</v>
          </cell>
          <cell r="BW68">
            <v>1022.1320162794641</v>
          </cell>
          <cell r="BX68">
            <v>839.90991229697147</v>
          </cell>
          <cell r="BY68">
            <v>771.82230559706636</v>
          </cell>
          <cell r="BZ68">
            <v>771.96500394791929</v>
          </cell>
          <cell r="CA68">
            <v>873.3757975284567</v>
          </cell>
          <cell r="CB68">
            <v>913.25162021949166</v>
          </cell>
          <cell r="CC68">
            <v>920.05988023952091</v>
          </cell>
          <cell r="CD68">
            <v>728.4636295711432</v>
          </cell>
          <cell r="CE68">
            <v>723.66410191190812</v>
          </cell>
          <cell r="CF68">
            <v>548.39518210192193</v>
          </cell>
          <cell r="CG68">
            <v>552.81219199423469</v>
          </cell>
        </row>
        <row r="69">
          <cell r="AU69" t="str">
            <v>Peajes</v>
          </cell>
          <cell r="AV69">
            <v>346.55538489338636</v>
          </cell>
          <cell r="AW69">
            <v>283.34598953409682</v>
          </cell>
          <cell r="AX69">
            <v>310.96071855432865</v>
          </cell>
          <cell r="AY69">
            <v>280.15205781654595</v>
          </cell>
          <cell r="AZ69">
            <v>293.26736713251057</v>
          </cell>
          <cell r="BA69">
            <v>281.93115403085068</v>
          </cell>
          <cell r="BB69">
            <v>314.64888860636114</v>
          </cell>
          <cell r="BC69">
            <v>245.89196103512742</v>
          </cell>
          <cell r="BD69">
            <v>215.10503545932667</v>
          </cell>
          <cell r="BE69">
            <v>210.81345784260583</v>
          </cell>
          <cell r="BF69">
            <v>237.40900542095358</v>
          </cell>
          <cell r="BG69">
            <v>332.41288733392196</v>
          </cell>
          <cell r="BH69">
            <v>274.73626090144234</v>
          </cell>
          <cell r="BI69">
            <v>313.45981319727656</v>
          </cell>
          <cell r="BJ69">
            <v>247.39829549927305</v>
          </cell>
          <cell r="BK69">
            <v>238.13578651258268</v>
          </cell>
          <cell r="BL69">
            <v>257.24788628844516</v>
          </cell>
          <cell r="BM69">
            <v>243.11286676713058</v>
          </cell>
          <cell r="BN69">
            <v>233.28174267981092</v>
          </cell>
          <cell r="BO69">
            <v>265.0688572859903</v>
          </cell>
          <cell r="BP69">
            <v>209.41307801597111</v>
          </cell>
          <cell r="BQ69">
            <v>230.40290430496498</v>
          </cell>
          <cell r="BR69">
            <v>270.40546445573926</v>
          </cell>
          <cell r="BS69">
            <v>283.49876259267307</v>
          </cell>
          <cell r="BT69">
            <v>277.12995691596757</v>
          </cell>
          <cell r="BU69">
            <v>218.32148042946019</v>
          </cell>
          <cell r="BV69">
            <v>157.0860028722384</v>
          </cell>
          <cell r="BW69">
            <v>128.38996523656095</v>
          </cell>
          <cell r="BX69">
            <v>139.28830714607457</v>
          </cell>
          <cell r="BY69">
            <v>121.09524869373523</v>
          </cell>
          <cell r="BZ69">
            <v>103.8922774459877</v>
          </cell>
          <cell r="CA69">
            <v>120.24980392988108</v>
          </cell>
          <cell r="CB69">
            <v>114.22931603686116</v>
          </cell>
          <cell r="CC69">
            <v>112.66016639287795</v>
          </cell>
          <cell r="CD69">
            <v>108.27508730280694</v>
          </cell>
          <cell r="CE69">
            <v>105.18885921404045</v>
          </cell>
          <cell r="CF69">
            <v>97.463343807792782</v>
          </cell>
          <cell r="CG69">
            <v>93.029134033511028</v>
          </cell>
        </row>
        <row r="70">
          <cell r="AU70" t="str">
            <v>Mantenimiento, reparaciones y lavado vehículos</v>
          </cell>
          <cell r="AV70">
            <v>703.52705999277191</v>
          </cell>
          <cell r="AW70">
            <v>584.51449264132327</v>
          </cell>
          <cell r="AX70">
            <v>487.51181832777354</v>
          </cell>
          <cell r="AY70">
            <v>406.88469387371612</v>
          </cell>
          <cell r="AZ70">
            <v>568.18029466198357</v>
          </cell>
          <cell r="BA70">
            <v>744.59761768116277</v>
          </cell>
          <cell r="BB70">
            <v>575.74057593287137</v>
          </cell>
          <cell r="BC70">
            <v>174.12818123411915</v>
          </cell>
          <cell r="BD70">
            <v>273.39023383353413</v>
          </cell>
          <cell r="BE70">
            <v>161.7993273542601</v>
          </cell>
          <cell r="BF70">
            <v>363.85219603938486</v>
          </cell>
          <cell r="BG70">
            <v>166.79691331785628</v>
          </cell>
          <cell r="BH70">
            <v>224.00512316876134</v>
          </cell>
          <cell r="BI70">
            <v>329.81138098619073</v>
          </cell>
          <cell r="BJ70">
            <v>261.35249688226344</v>
          </cell>
          <cell r="BK70">
            <v>232.67985214309246</v>
          </cell>
          <cell r="BL70">
            <v>309.10993185224277</v>
          </cell>
          <cell r="BM70">
            <v>308.93814821381085</v>
          </cell>
          <cell r="BN70">
            <v>300.53724233091782</v>
          </cell>
          <cell r="BO70">
            <v>214.56482399730137</v>
          </cell>
          <cell r="BP70">
            <v>215.3134426550763</v>
          </cell>
          <cell r="BQ70">
            <v>209.85773180518356</v>
          </cell>
          <cell r="BR70">
            <v>279.92743957130699</v>
          </cell>
          <cell r="BS70">
            <v>170.05739238265829</v>
          </cell>
          <cell r="BT70">
            <v>571.02082129930409</v>
          </cell>
          <cell r="BU70">
            <v>258.97340780701842</v>
          </cell>
          <cell r="BV70">
            <v>296.24966216753313</v>
          </cell>
          <cell r="BW70">
            <v>338.64888926572831</v>
          </cell>
          <cell r="BX70">
            <v>325.25105323123393</v>
          </cell>
          <cell r="BY70">
            <v>298.04457727894186</v>
          </cell>
          <cell r="BZ70">
            <v>295.70763140741997</v>
          </cell>
          <cell r="CA70">
            <v>259.79873667253111</v>
          </cell>
          <cell r="CB70">
            <v>234.34282413663414</v>
          </cell>
          <cell r="CC70">
            <v>814.48306925971065</v>
          </cell>
          <cell r="CD70">
            <v>89.498227448320449</v>
          </cell>
          <cell r="CE70">
            <v>209.98611641019119</v>
          </cell>
          <cell r="CF70">
            <v>122.02550963632606</v>
          </cell>
          <cell r="CG70">
            <v>59.236728594592876</v>
          </cell>
        </row>
        <row r="71">
          <cell r="AU71" t="str">
            <v>Repuestos, alistado, lubricación, reencauche</v>
          </cell>
          <cell r="AV71">
            <v>956.76048066498015</v>
          </cell>
          <cell r="AW71">
            <v>599.00403448685563</v>
          </cell>
          <cell r="AX71">
            <v>630.47656849278417</v>
          </cell>
          <cell r="AY71">
            <v>646.18220630404801</v>
          </cell>
          <cell r="AZ71">
            <v>565.19044218727947</v>
          </cell>
          <cell r="BA71">
            <v>705.66239941906088</v>
          </cell>
          <cell r="BB71">
            <v>630.44201470557073</v>
          </cell>
          <cell r="BC71">
            <v>274.25609621985171</v>
          </cell>
          <cell r="BD71">
            <v>555.91363564660833</v>
          </cell>
          <cell r="BE71">
            <v>579.04265017493719</v>
          </cell>
          <cell r="BF71">
            <v>741.50680384998327</v>
          </cell>
          <cell r="BG71">
            <v>300.8414260645892</v>
          </cell>
          <cell r="BH71">
            <v>643.21338540983083</v>
          </cell>
          <cell r="BI71">
            <v>1036.014288151732</v>
          </cell>
          <cell r="BJ71">
            <v>541.0451564254372</v>
          </cell>
          <cell r="BK71">
            <v>472.79816663227291</v>
          </cell>
          <cell r="BL71">
            <v>464.41424033630852</v>
          </cell>
          <cell r="BM71">
            <v>815.92002038826342</v>
          </cell>
          <cell r="BN71">
            <v>706.16726914056972</v>
          </cell>
          <cell r="BO71">
            <v>676.69024956293265</v>
          </cell>
          <cell r="BP71">
            <v>531.28512538406085</v>
          </cell>
          <cell r="BQ71">
            <v>495.11857841914872</v>
          </cell>
          <cell r="BR71">
            <v>555.681792047101</v>
          </cell>
          <cell r="BS71">
            <v>567.57144901192896</v>
          </cell>
          <cell r="BT71">
            <v>614.17374576711302</v>
          </cell>
          <cell r="BU71">
            <v>669.67122764994542</v>
          </cell>
          <cell r="BV71">
            <v>684.42155132668802</v>
          </cell>
          <cell r="BW71">
            <v>537.85240376462605</v>
          </cell>
          <cell r="BX71">
            <v>743.80117114013933</v>
          </cell>
          <cell r="BY71">
            <v>718.99038716310031</v>
          </cell>
          <cell r="BZ71">
            <v>1173.3745965968405</v>
          </cell>
          <cell r="CA71">
            <v>935.91262691565805</v>
          </cell>
          <cell r="CB71">
            <v>818.81733250666343</v>
          </cell>
          <cell r="CC71">
            <v>888.77324996025652</v>
          </cell>
          <cell r="CD71">
            <v>805.17245947507035</v>
          </cell>
          <cell r="CE71">
            <v>509.46150748230104</v>
          </cell>
          <cell r="CF71">
            <v>865.62557958381251</v>
          </cell>
          <cell r="CG71">
            <v>420.61638246235083</v>
          </cell>
        </row>
        <row r="72">
          <cell r="AU72" t="str">
            <v>Depreciación equipo de transporte</v>
          </cell>
          <cell r="AV72">
            <v>683.41220184315148</v>
          </cell>
          <cell r="AW72">
            <v>630.24986956364523</v>
          </cell>
          <cell r="AX72">
            <v>546.611484738748</v>
          </cell>
          <cell r="AY72">
            <v>446.29044320757055</v>
          </cell>
          <cell r="AZ72">
            <v>578.11068526155725</v>
          </cell>
          <cell r="BA72">
            <v>621.33779969313298</v>
          </cell>
          <cell r="BB72">
            <v>563.67469751869976</v>
          </cell>
          <cell r="BC72">
            <v>617.85021791851636</v>
          </cell>
          <cell r="BD72">
            <v>359.77841696677598</v>
          </cell>
          <cell r="BE72">
            <v>568.28709407184749</v>
          </cell>
          <cell r="BF72">
            <v>1075.3136408894788</v>
          </cell>
          <cell r="BG72">
            <v>1163.4955149374928</v>
          </cell>
          <cell r="BH72">
            <v>1029.6102861642762</v>
          </cell>
          <cell r="BI72">
            <v>1289.6906251891967</v>
          </cell>
          <cell r="BJ72">
            <v>986.33167744581772</v>
          </cell>
          <cell r="BK72">
            <v>859.37845068841796</v>
          </cell>
          <cell r="BL72">
            <v>1112.9895469069593</v>
          </cell>
          <cell r="BM72">
            <v>1312.6573442070739</v>
          </cell>
          <cell r="BN72">
            <v>1252.5400964308012</v>
          </cell>
          <cell r="BO72">
            <v>1226.8712108045108</v>
          </cell>
          <cell r="BP72">
            <v>844.29350298500151</v>
          </cell>
          <cell r="BQ72">
            <v>792.46137254965458</v>
          </cell>
          <cell r="BR72">
            <v>2002.7512016742944</v>
          </cell>
          <cell r="BS72">
            <v>343.44757049512191</v>
          </cell>
          <cell r="BT72">
            <v>1064.7383956629801</v>
          </cell>
          <cell r="BU72">
            <v>1092.2862502782164</v>
          </cell>
          <cell r="BV72">
            <v>1102.8128858576706</v>
          </cell>
          <cell r="BW72">
            <v>1104.5738299135153</v>
          </cell>
          <cell r="BX72">
            <v>1106.8975384859966</v>
          </cell>
          <cell r="BY72">
            <v>1112.5698175998643</v>
          </cell>
          <cell r="BZ72">
            <v>1120.3278097791815</v>
          </cell>
          <cell r="CA72">
            <v>1120.1830341056022</v>
          </cell>
          <cell r="CB72">
            <v>1125.262176154821</v>
          </cell>
          <cell r="CC72">
            <v>1236.0743998728208</v>
          </cell>
          <cell r="CD72">
            <v>1226.6327877018298</v>
          </cell>
          <cell r="CE72">
            <v>1218.3067319513332</v>
          </cell>
          <cell r="CF72">
            <v>1147.8843534891607</v>
          </cell>
          <cell r="CG72">
            <v>1084.3170088069778</v>
          </cell>
        </row>
        <row r="73">
          <cell r="AU73" t="str">
            <v>Combustibles y lubricantes</v>
          </cell>
          <cell r="AV73">
            <v>666.41274394651248</v>
          </cell>
          <cell r="AW73">
            <v>534.19395498525171</v>
          </cell>
          <cell r="AX73">
            <v>454.33710330556397</v>
          </cell>
          <cell r="AY73">
            <v>481.48059064276936</v>
          </cell>
          <cell r="AZ73">
            <v>558.73420672971804</v>
          </cell>
          <cell r="BA73">
            <v>498.57986155846288</v>
          </cell>
          <cell r="BB73">
            <v>621.45869090754979</v>
          </cell>
          <cell r="BC73">
            <v>453.24909851769064</v>
          </cell>
          <cell r="BD73">
            <v>447.21208805592943</v>
          </cell>
          <cell r="BE73">
            <v>390.09356674715417</v>
          </cell>
          <cell r="BF73">
            <v>429.24161964819115</v>
          </cell>
          <cell r="BG73">
            <v>645.37706133036886</v>
          </cell>
          <cell r="BH73">
            <v>508.40027697696826</v>
          </cell>
          <cell r="BI73">
            <v>635.93613262222789</v>
          </cell>
          <cell r="BJ73">
            <v>481.23019046159106</v>
          </cell>
          <cell r="BK73">
            <v>473.71991904798108</v>
          </cell>
          <cell r="BL73">
            <v>507.02543994419966</v>
          </cell>
          <cell r="BM73">
            <v>483.40960464497829</v>
          </cell>
          <cell r="BN73">
            <v>513.56274560211534</v>
          </cell>
          <cell r="BO73">
            <v>556.82643056506936</v>
          </cell>
          <cell r="BP73">
            <v>437.99000566905329</v>
          </cell>
          <cell r="BQ73">
            <v>412.57906037573309</v>
          </cell>
          <cell r="BR73">
            <v>580.81403371587589</v>
          </cell>
          <cell r="BS73">
            <v>445.40092527331598</v>
          </cell>
          <cell r="BT73">
            <v>723.47417342780375</v>
          </cell>
          <cell r="BU73">
            <v>553.59084694385854</v>
          </cell>
          <cell r="BV73">
            <v>521.20210065552749</v>
          </cell>
          <cell r="BW73">
            <v>596.29578599287777</v>
          </cell>
          <cell r="BX73">
            <v>458.86330515884544</v>
          </cell>
          <cell r="BY73">
            <v>556.69825018812332</v>
          </cell>
          <cell r="BZ73">
            <v>593.38392322489358</v>
          </cell>
          <cell r="CA73">
            <v>595.77230430082454</v>
          </cell>
          <cell r="CB73">
            <v>595.49730007577784</v>
          </cell>
          <cell r="CC73">
            <v>685.77817815696039</v>
          </cell>
          <cell r="CD73">
            <v>572.06840088813055</v>
          </cell>
          <cell r="CE73">
            <v>570.14763237102034</v>
          </cell>
          <cell r="CF73">
            <v>548.54196584231079</v>
          </cell>
          <cell r="CG73">
            <v>407.63377385885519</v>
          </cell>
        </row>
        <row r="74">
          <cell r="AU74" t="str">
            <v>Refrigerios, casino y restaurantes</v>
          </cell>
          <cell r="AV74">
            <v>197.35894018792916</v>
          </cell>
          <cell r="AW74">
            <v>154.43871041062914</v>
          </cell>
          <cell r="AX74">
            <v>87.412365984622795</v>
          </cell>
          <cell r="AY74">
            <v>118.97528214880319</v>
          </cell>
          <cell r="AZ74">
            <v>111.59071809892984</v>
          </cell>
          <cell r="BA74">
            <v>100.46615678328395</v>
          </cell>
          <cell r="BB74">
            <v>102.50354925518614</v>
          </cell>
          <cell r="BC74">
            <v>98.768311811588745</v>
          </cell>
          <cell r="BD74">
            <v>101.58753066820609</v>
          </cell>
          <cell r="BE74">
            <v>70.459025279653076</v>
          </cell>
          <cell r="BF74">
            <v>97.293948445624522</v>
          </cell>
          <cell r="BG74">
            <v>66.076469498305173</v>
          </cell>
          <cell r="BH74">
            <v>102.65707807401438</v>
          </cell>
          <cell r="BI74">
            <v>122.26882199802964</v>
          </cell>
          <cell r="BJ74">
            <v>54.897021474057532</v>
          </cell>
          <cell r="BK74">
            <v>129.13802029593103</v>
          </cell>
          <cell r="BL74">
            <v>108.90586560847554</v>
          </cell>
          <cell r="BM74">
            <v>88.772604379044409</v>
          </cell>
          <cell r="BN74">
            <v>84.058488061573001</v>
          </cell>
          <cell r="BO74">
            <v>97.375550807168935</v>
          </cell>
          <cell r="BP74">
            <v>135.7706762970584</v>
          </cell>
          <cell r="BQ74">
            <v>95.146753545370046</v>
          </cell>
          <cell r="BR74">
            <v>4.6209838780156893</v>
          </cell>
          <cell r="BS74">
            <v>1.0307311566976327</v>
          </cell>
          <cell r="BT74">
            <v>196.66403463680638</v>
          </cell>
          <cell r="BU74">
            <v>68.589098154762539</v>
          </cell>
          <cell r="BV74">
            <v>65.394296858025569</v>
          </cell>
          <cell r="BW74">
            <v>102.1536374427675</v>
          </cell>
          <cell r="BX74">
            <v>61.334357860152089</v>
          </cell>
          <cell r="BY74">
            <v>54.859940860385997</v>
          </cell>
          <cell r="BZ74">
            <v>59.888080463363842</v>
          </cell>
          <cell r="CA74">
            <v>56.799923691629395</v>
          </cell>
          <cell r="CB74">
            <v>83.236093668028673</v>
          </cell>
          <cell r="CC74">
            <v>1.1276561920406973</v>
          </cell>
          <cell r="CD74">
            <v>0</v>
          </cell>
          <cell r="CE74">
            <v>0</v>
          </cell>
          <cell r="CF74">
            <v>0</v>
          </cell>
          <cell r="CG74">
            <v>9.5382430556291531E-2</v>
          </cell>
        </row>
        <row r="75">
          <cell r="AU75" t="str">
            <v>Cuota Publicidad</v>
          </cell>
          <cell r="BE75">
            <v>26.302173163159711</v>
          </cell>
          <cell r="BF75">
            <v>46.824870007744217</v>
          </cell>
          <cell r="BG75">
            <v>47.711691680563277</v>
          </cell>
          <cell r="BH75">
            <v>39.442063387899005</v>
          </cell>
          <cell r="BI75">
            <v>47.966580255271367</v>
          </cell>
          <cell r="BJ75">
            <v>38.013597888639836</v>
          </cell>
          <cell r="BK75">
            <v>31.262105693794283</v>
          </cell>
          <cell r="BL75">
            <v>37.372870971694645</v>
          </cell>
          <cell r="BM75">
            <v>43.158851165676801</v>
          </cell>
          <cell r="BN75">
            <v>39.768524105077041</v>
          </cell>
          <cell r="BO75">
            <v>41.099671816053409</v>
          </cell>
          <cell r="BP75">
            <v>27.382927051182453</v>
          </cell>
          <cell r="BQ75">
            <v>25.649080422173501</v>
          </cell>
          <cell r="BR75">
            <v>46.744555093029142</v>
          </cell>
          <cell r="BS75">
            <v>40.222362361619709</v>
          </cell>
          <cell r="BT75">
            <v>40.010386802401683</v>
          </cell>
          <cell r="BU75">
            <v>40.937562929910655</v>
          </cell>
          <cell r="BV75">
            <v>37.360296338690958</v>
          </cell>
          <cell r="BW75">
            <v>38.684924537900628</v>
          </cell>
          <cell r="BX75">
            <v>37.359900373599004</v>
          </cell>
          <cell r="BY75">
            <v>36.034890252562185</v>
          </cell>
          <cell r="BZ75">
            <v>36.034699295733596</v>
          </cell>
          <cell r="CA75">
            <v>37.359306441698287</v>
          </cell>
          <cell r="CB75">
            <v>38.683899549041115</v>
          </cell>
          <cell r="CC75">
            <v>38.683694557787078</v>
          </cell>
          <cell r="CD75">
            <v>42.657820688778081</v>
          </cell>
          <cell r="CE75">
            <v>38.683284581796599</v>
          </cell>
          <cell r="CF75">
            <v>40.007842596959406</v>
          </cell>
          <cell r="CG75">
            <v>40.40505738842905</v>
          </cell>
        </row>
        <row r="76">
          <cell r="AU76" t="str">
            <v>Servicios, reparaciones y mantenimiento locativo</v>
          </cell>
          <cell r="AV76">
            <v>267.45346946151068</v>
          </cell>
          <cell r="AW76">
            <v>116.08938893796395</v>
          </cell>
          <cell r="AX76">
            <v>213.90548905578251</v>
          </cell>
          <cell r="AY76">
            <v>207.97833758639223</v>
          </cell>
          <cell r="AZ76">
            <v>548.52693296026985</v>
          </cell>
          <cell r="BA76">
            <v>289.25086965178838</v>
          </cell>
          <cell r="BB76">
            <v>291.43940838683704</v>
          </cell>
          <cell r="BC76">
            <v>345.12041951484804</v>
          </cell>
          <cell r="BD76">
            <v>444.10213897102506</v>
          </cell>
          <cell r="BE76">
            <v>129.66016606711673</v>
          </cell>
          <cell r="BF76">
            <v>238.80462440535459</v>
          </cell>
          <cell r="BG76">
            <v>242.85332810166872</v>
          </cell>
          <cell r="BH76">
            <v>210.16170567123919</v>
          </cell>
          <cell r="BI76">
            <v>232.50939792722724</v>
          </cell>
          <cell r="BJ76">
            <v>168.66146560546241</v>
          </cell>
          <cell r="BK76">
            <v>176.94460434519738</v>
          </cell>
          <cell r="BL76">
            <v>197.56298719048399</v>
          </cell>
          <cell r="BM76">
            <v>253.7396950624948</v>
          </cell>
          <cell r="BN76">
            <v>269.32262346342958</v>
          </cell>
          <cell r="BO76">
            <v>294.90088026909041</v>
          </cell>
          <cell r="BP76">
            <v>149.55522427754588</v>
          </cell>
          <cell r="BQ76">
            <v>84.422393719861518</v>
          </cell>
          <cell r="BR76">
            <v>452.48844322807662</v>
          </cell>
          <cell r="BS76">
            <v>325.93308991473282</v>
          </cell>
          <cell r="BT76">
            <v>411.07519303024361</v>
          </cell>
          <cell r="BU76">
            <v>353.95120348485972</v>
          </cell>
          <cell r="BV76">
            <v>407.17900616312357</v>
          </cell>
          <cell r="BW76">
            <v>475.44037222316399</v>
          </cell>
          <cell r="BX76">
            <v>409.39084814922722</v>
          </cell>
          <cell r="BY76">
            <v>377.14858033130815</v>
          </cell>
          <cell r="BZ76">
            <v>405.40043559592334</v>
          </cell>
          <cell r="CA76">
            <v>393.75384191449098</v>
          </cell>
          <cell r="CB76">
            <v>462.35473665802903</v>
          </cell>
          <cell r="CC76">
            <v>495.43850352392559</v>
          </cell>
          <cell r="CD76">
            <v>434.27781104440123</v>
          </cell>
          <cell r="CE76">
            <v>537.746407223706</v>
          </cell>
          <cell r="CF76">
            <v>496.48195937746783</v>
          </cell>
          <cell r="CG76">
            <v>490.59264283518974</v>
          </cell>
        </row>
        <row r="77">
          <cell r="AU77" t="str">
            <v>Otros costos de ventas</v>
          </cell>
          <cell r="AV77">
            <v>439.49787676183593</v>
          </cell>
          <cell r="AW77">
            <v>1094.0732819853188</v>
          </cell>
          <cell r="AX77">
            <v>454.03205665661739</v>
          </cell>
          <cell r="AY77">
            <v>262.59174768775159</v>
          </cell>
          <cell r="AZ77">
            <v>472.10037743547895</v>
          </cell>
          <cell r="BA77">
            <v>429.75790299722416</v>
          </cell>
          <cell r="BB77">
            <v>449.83419151145347</v>
          </cell>
          <cell r="BC77">
            <v>394.95864467995284</v>
          </cell>
          <cell r="BD77">
            <v>372.34978033005871</v>
          </cell>
          <cell r="BE77">
            <v>338.5576307100971</v>
          </cell>
          <cell r="BF77">
            <v>369.37050558690112</v>
          </cell>
          <cell r="BG77">
            <v>442.09582665751134</v>
          </cell>
          <cell r="BH77">
            <v>299.53565625890997</v>
          </cell>
          <cell r="BI77">
            <v>471.50405363010435</v>
          </cell>
          <cell r="BJ77">
            <v>478.41987727926204</v>
          </cell>
          <cell r="BK77">
            <v>351.81074026204442</v>
          </cell>
          <cell r="BL77">
            <v>362.7647441395755</v>
          </cell>
          <cell r="BM77">
            <v>380.29762432408518</v>
          </cell>
          <cell r="BN77">
            <v>375.24855327565672</v>
          </cell>
          <cell r="BO77">
            <v>344.3753770025873</v>
          </cell>
          <cell r="BP77">
            <v>435.89420566765352</v>
          </cell>
          <cell r="BQ77">
            <v>349.98558858486382</v>
          </cell>
          <cell r="BR77">
            <v>426.81516064487937</v>
          </cell>
          <cell r="BS77">
            <v>484.20464120486906</v>
          </cell>
          <cell r="BT77">
            <v>483.80877684802942</v>
          </cell>
          <cell r="BU77">
            <v>465.27381797755237</v>
          </cell>
          <cell r="BV77">
            <v>434.37942163081669</v>
          </cell>
          <cell r="BW77">
            <v>495.05627861624555</v>
          </cell>
          <cell r="BX77">
            <v>506.6278053045769</v>
          </cell>
          <cell r="BY77">
            <v>403.7947918985094</v>
          </cell>
          <cell r="BZ77">
            <v>533.36018271712226</v>
          </cell>
          <cell r="CA77">
            <v>523.5300040273853</v>
          </cell>
          <cell r="CB77">
            <v>567.91091044942164</v>
          </cell>
          <cell r="CC77">
            <v>580.25912776217478</v>
          </cell>
          <cell r="CD77">
            <v>485.68339948386654</v>
          </cell>
          <cell r="CE77">
            <v>405.18726949001655</v>
          </cell>
          <cell r="CF77">
            <v>436.11356928245539</v>
          </cell>
          <cell r="CG77">
            <v>351.4185487033289</v>
          </cell>
        </row>
        <row r="78">
          <cell r="AV78">
            <v>5563.7677312974338</v>
          </cell>
          <cell r="AW78">
            <v>5056.4538875199532</v>
          </cell>
          <cell r="AX78">
            <v>4085.6940257238175</v>
          </cell>
          <cell r="AY78">
            <v>3788.9455545825926</v>
          </cell>
          <cell r="AZ78">
            <v>4737.6031632687755</v>
          </cell>
          <cell r="BA78">
            <v>4661.8694292507525</v>
          </cell>
          <cell r="BB78">
            <v>4626.8805755090798</v>
          </cell>
          <cell r="BC78">
            <v>3429.9338430639391</v>
          </cell>
          <cell r="BD78">
            <v>3583.1312280372035</v>
          </cell>
          <cell r="BE78">
            <v>3238.6626546099642</v>
          </cell>
          <cell r="BF78">
            <v>4243.1640668215505</v>
          </cell>
          <cell r="BG78">
            <v>4320.7391906178818</v>
          </cell>
          <cell r="BH78">
            <v>4004.1763782093349</v>
          </cell>
          <cell r="BI78">
            <v>5277.145561921745</v>
          </cell>
          <cell r="BJ78">
            <v>3883.4960909177539</v>
          </cell>
          <cell r="BK78">
            <v>3796.7821934521544</v>
          </cell>
          <cell r="BL78">
            <v>4239.4592480182473</v>
          </cell>
          <cell r="BM78">
            <v>4705.3530272139005</v>
          </cell>
          <cell r="BN78">
            <v>4540.3361961773944</v>
          </cell>
          <cell r="BO78">
            <v>4514.6609277075186</v>
          </cell>
          <cell r="BP78">
            <v>3722.463798545642</v>
          </cell>
          <cell r="BQ78">
            <v>3510.949760835279</v>
          </cell>
          <cell r="BR78">
            <v>5455.1143027989228</v>
          </cell>
          <cell r="BS78">
            <v>3389.2099140969044</v>
          </cell>
          <cell r="BT78">
            <v>5255.5640934600242</v>
          </cell>
          <cell r="BU78">
            <v>4462.6834903710615</v>
          </cell>
          <cell r="BV78">
            <v>4579.5048303418598</v>
          </cell>
          <cell r="BW78">
            <v>4839.2281032728497</v>
          </cell>
          <cell r="BX78">
            <v>4628.7241991468163</v>
          </cell>
          <cell r="BY78">
            <v>4451.0587898635968</v>
          </cell>
          <cell r="BZ78">
            <v>5093.3346404743861</v>
          </cell>
          <cell r="CA78">
            <v>4916.7353795281579</v>
          </cell>
          <cell r="CB78">
            <v>4953.5862094547692</v>
          </cell>
          <cell r="CC78">
            <v>5773.3379259180756</v>
          </cell>
          <cell r="CD78">
            <v>4492.7296236043467</v>
          </cell>
          <cell r="CE78">
            <v>4318.3719106363133</v>
          </cell>
          <cell r="CF78">
            <v>4302.5393057182073</v>
          </cell>
          <cell r="CG78">
            <v>3500.1568511080263</v>
          </cell>
        </row>
        <row r="80">
          <cell r="AT80" t="str">
            <v>UTILIDAD BRUTA EN VENTAS</v>
          </cell>
          <cell r="AV80">
            <v>2066.1665386700397</v>
          </cell>
          <cell r="AW80">
            <v>2000.125528848389</v>
          </cell>
          <cell r="AX80">
            <v>4652.7672725975344</v>
          </cell>
          <cell r="AY80">
            <v>3718.9305592615833</v>
          </cell>
          <cell r="AZ80">
            <v>2979.1579837076206</v>
          </cell>
          <cell r="BA80">
            <v>3291.4141650757165</v>
          </cell>
          <cell r="BB80">
            <v>2696.570465958931</v>
          </cell>
          <cell r="BC80">
            <v>3080.4510016148633</v>
          </cell>
          <cell r="BD80">
            <v>5234.8165948977476</v>
          </cell>
          <cell r="BE80">
            <v>261.45407283299664</v>
          </cell>
          <cell r="BF80">
            <v>2273.5861267839364</v>
          </cell>
          <cell r="BG80">
            <v>2312.9685337169885</v>
          </cell>
          <cell r="BH80">
            <v>3301.9429119692977</v>
          </cell>
          <cell r="BI80">
            <v>1547.1200788159977</v>
          </cell>
          <cell r="BJ80">
            <v>3552.3821164148317</v>
          </cell>
          <cell r="BK80">
            <v>4251.1952732130649</v>
          </cell>
          <cell r="BL80">
            <v>3550.1192350107949</v>
          </cell>
          <cell r="BM80">
            <v>2460.7387421327876</v>
          </cell>
          <cell r="BN80">
            <v>2437.0912315126207</v>
          </cell>
          <cell r="BO80">
            <v>2521.2113157006906</v>
          </cell>
          <cell r="BP80">
            <v>3636.9429805222517</v>
          </cell>
          <cell r="BQ80">
            <v>4884.574928023887</v>
          </cell>
          <cell r="BR80">
            <v>1988.660564384445</v>
          </cell>
          <cell r="BS80">
            <v>3749.1624315716404</v>
          </cell>
          <cell r="BT80">
            <v>4562.7966995405413</v>
          </cell>
          <cell r="BU80">
            <v>3183.8544371548787</v>
          </cell>
          <cell r="BV80">
            <v>4941.7682813733763</v>
          </cell>
          <cell r="BW80">
            <v>5663.891067491948</v>
          </cell>
          <cell r="BX80">
            <v>3729.0649426353302</v>
          </cell>
          <cell r="BY80">
            <v>2961.4845314934346</v>
          </cell>
          <cell r="BZ80">
            <v>2661.7809620204835</v>
          </cell>
          <cell r="CA80">
            <v>3283.2079191131288</v>
          </cell>
          <cell r="CB80">
            <v>8539.1046531961874</v>
          </cell>
          <cell r="CC80">
            <v>7815.0903502729061</v>
          </cell>
          <cell r="CD80">
            <v>1894.3251850713532</v>
          </cell>
          <cell r="CE80">
            <v>3673.6895374962905</v>
          </cell>
          <cell r="CF80">
            <v>1726.7734602279661</v>
          </cell>
          <cell r="CG80">
            <v>2079.5812711298572</v>
          </cell>
        </row>
        <row r="82">
          <cell r="AT82" t="str">
            <v>Gastos Operacionales de administración</v>
          </cell>
        </row>
        <row r="83">
          <cell r="AU83" t="str">
            <v>Personal</v>
          </cell>
          <cell r="AV83">
            <v>730.67514456089623</v>
          </cell>
          <cell r="AW83">
            <v>744.60716702568948</v>
          </cell>
          <cell r="AX83">
            <v>593.29744724120087</v>
          </cell>
          <cell r="AY83">
            <v>395.08348898651923</v>
          </cell>
          <cell r="AZ83">
            <v>620.99551643568782</v>
          </cell>
          <cell r="BA83">
            <v>708.47456634535422</v>
          </cell>
          <cell r="BB83">
            <v>648.93151526709471</v>
          </cell>
          <cell r="BC83">
            <v>713.97746149527404</v>
          </cell>
          <cell r="BD83">
            <v>430.72593447827967</v>
          </cell>
          <cell r="BE83">
            <v>393.57506282954711</v>
          </cell>
          <cell r="BF83">
            <v>742.7807279566324</v>
          </cell>
          <cell r="BG83">
            <v>679.15127140350319</v>
          </cell>
          <cell r="BH83">
            <v>572.68789855039654</v>
          </cell>
          <cell r="BI83">
            <v>714.21715128598851</v>
          </cell>
          <cell r="BJ83">
            <v>509.2562592962413</v>
          </cell>
          <cell r="BK83">
            <v>454.85875031225902</v>
          </cell>
          <cell r="BL83">
            <v>601.82669921672527</v>
          </cell>
          <cell r="BM83">
            <v>748.83709334278876</v>
          </cell>
          <cell r="BN83">
            <v>761.71886066850993</v>
          </cell>
          <cell r="BO83">
            <v>786.97027941642887</v>
          </cell>
          <cell r="BP83">
            <v>554.31897873055198</v>
          </cell>
          <cell r="BQ83">
            <v>495.85760874141386</v>
          </cell>
          <cell r="BR83">
            <v>810.18778316966029</v>
          </cell>
          <cell r="BS83">
            <v>1046.0728877960371</v>
          </cell>
          <cell r="BT83">
            <v>685.99159516907696</v>
          </cell>
          <cell r="BU83">
            <v>748.09752943794979</v>
          </cell>
          <cell r="BV83">
            <v>569.30467454147526</v>
          </cell>
          <cell r="BW83">
            <v>730.37084534509074</v>
          </cell>
          <cell r="BX83">
            <v>718.05039612092946</v>
          </cell>
          <cell r="BY83">
            <v>594.73413669941601</v>
          </cell>
          <cell r="BZ83">
            <v>655.33975952137178</v>
          </cell>
          <cell r="CA83">
            <v>666.27223011213096</v>
          </cell>
          <cell r="CB83">
            <v>614.60767636943649</v>
          </cell>
          <cell r="CC83">
            <v>562.33161994594877</v>
          </cell>
          <cell r="CD83">
            <v>824.41935022335736</v>
          </cell>
          <cell r="CE83">
            <v>638.29592182797069</v>
          </cell>
          <cell r="CF83">
            <v>685.13191989952998</v>
          </cell>
          <cell r="CG83">
            <v>680.96378647053211</v>
          </cell>
        </row>
        <row r="84">
          <cell r="AU84" t="str">
            <v>Honorarios</v>
          </cell>
          <cell r="AV84">
            <v>112.92295355981207</v>
          </cell>
          <cell r="AW84">
            <v>148.0899468439568</v>
          </cell>
          <cell r="AX84">
            <v>37.462315143514537</v>
          </cell>
          <cell r="AY84">
            <v>226.37259802392487</v>
          </cell>
          <cell r="AZ84">
            <v>177.1585957651449</v>
          </cell>
          <cell r="BA84">
            <v>110.08151887466431</v>
          </cell>
          <cell r="BB84">
            <v>95.13010404085351</v>
          </cell>
          <cell r="BC84">
            <v>121.50708162828252</v>
          </cell>
          <cell r="BD84">
            <v>108.61495500877673</v>
          </cell>
          <cell r="BE84">
            <v>46.829571773517962</v>
          </cell>
          <cell r="BF84">
            <v>91.176015045912152</v>
          </cell>
          <cell r="BG84">
            <v>91.626611734187833</v>
          </cell>
          <cell r="BH84">
            <v>150.07942721887065</v>
          </cell>
          <cell r="BI84">
            <v>298.59595242419738</v>
          </cell>
          <cell r="BJ84">
            <v>149.22336251507085</v>
          </cell>
          <cell r="BK84">
            <v>75.948995883611559</v>
          </cell>
          <cell r="BL84">
            <v>228.59707992044719</v>
          </cell>
          <cell r="BM84">
            <v>276.02052123038737</v>
          </cell>
          <cell r="BN84">
            <v>247.1340954759369</v>
          </cell>
          <cell r="BO84">
            <v>318.91658402429175</v>
          </cell>
          <cell r="BP84">
            <v>187.02521678879626</v>
          </cell>
          <cell r="BQ84">
            <v>155.77962517366564</v>
          </cell>
          <cell r="BR84">
            <v>1012.1656585635105</v>
          </cell>
          <cell r="BS84">
            <v>-570.6758310766769</v>
          </cell>
          <cell r="BT84">
            <v>172.32659074408721</v>
          </cell>
          <cell r="BU84">
            <v>224.05962840881389</v>
          </cell>
          <cell r="BV84">
            <v>223.34886037847835</v>
          </cell>
          <cell r="BW84">
            <v>277.86586399864336</v>
          </cell>
          <cell r="BX84">
            <v>249.13966243607749</v>
          </cell>
          <cell r="BY84">
            <v>212.20204974934555</v>
          </cell>
          <cell r="BZ84">
            <v>211.22957812905722</v>
          </cell>
          <cell r="CA84">
            <v>559.28153549399076</v>
          </cell>
          <cell r="CB84">
            <v>581.07456454117153</v>
          </cell>
          <cell r="CC84">
            <v>431.68088601557946</v>
          </cell>
          <cell r="CD84">
            <v>283.87481386882587</v>
          </cell>
          <cell r="CE84">
            <v>255.42095892153122</v>
          </cell>
          <cell r="CF84">
            <v>221.58568832035948</v>
          </cell>
          <cell r="CG84">
            <v>390.84646608094789</v>
          </cell>
        </row>
        <row r="85">
          <cell r="AU85" t="str">
            <v>Impuestos</v>
          </cell>
          <cell r="AV85">
            <v>101.39309269967474</v>
          </cell>
          <cell r="AW85">
            <v>120.77063348159169</v>
          </cell>
          <cell r="AX85">
            <v>2.5581104946750566</v>
          </cell>
          <cell r="AY85">
            <v>7.5089351818793384</v>
          </cell>
          <cell r="AZ85">
            <v>4.8639143508061329</v>
          </cell>
          <cell r="BA85">
            <v>20.253809484767917</v>
          </cell>
          <cell r="BB85">
            <v>2.1078337889093413</v>
          </cell>
          <cell r="BC85">
            <v>1.4383200884407683</v>
          </cell>
          <cell r="BD85">
            <v>21.97874118551286</v>
          </cell>
          <cell r="BE85">
            <v>8.7009683141970129</v>
          </cell>
          <cell r="BF85">
            <v>12.983183980528819</v>
          </cell>
          <cell r="BG85">
            <v>33.370935923007337</v>
          </cell>
          <cell r="BH85">
            <v>23.500500097303991</v>
          </cell>
          <cell r="BI85">
            <v>70.771483138770108</v>
          </cell>
          <cell r="BJ85">
            <v>4.2272778120740275</v>
          </cell>
          <cell r="BK85">
            <v>16.338839953224504</v>
          </cell>
          <cell r="BL85">
            <v>5.5804812758617377</v>
          </cell>
          <cell r="BM85">
            <v>2.4078095913482769</v>
          </cell>
          <cell r="BN85">
            <v>25.653321301343659</v>
          </cell>
          <cell r="BO85">
            <v>5.5157395384977148</v>
          </cell>
          <cell r="BP85">
            <v>176.03355239674974</v>
          </cell>
          <cell r="BQ85">
            <v>5.5861235884099836</v>
          </cell>
          <cell r="BR85">
            <v>29.935489064188957</v>
          </cell>
          <cell r="BS85">
            <v>15.103258594284078</v>
          </cell>
          <cell r="BT85">
            <v>6.1859767568799313</v>
          </cell>
          <cell r="BU85">
            <v>10.35442125679643</v>
          </cell>
          <cell r="BV85">
            <v>7.0687800405928893</v>
          </cell>
          <cell r="BW85">
            <v>89.830104290317109</v>
          </cell>
          <cell r="BX85">
            <v>10.274237566572163</v>
          </cell>
          <cell r="BY85">
            <v>11.416701111782348</v>
          </cell>
          <cell r="BZ85">
            <v>8.0617041233234588</v>
          </cell>
          <cell r="CA85">
            <v>21.092375521970453</v>
          </cell>
          <cell r="CB85">
            <v>6.1300732874425847</v>
          </cell>
          <cell r="CC85">
            <v>9.7567696465476121</v>
          </cell>
          <cell r="CD85">
            <v>17.252306436826682</v>
          </cell>
          <cell r="CE85">
            <v>21.47505193098478</v>
          </cell>
          <cell r="CF85">
            <v>99.005367939675594</v>
          </cell>
          <cell r="CG85">
            <v>43.755100310522806</v>
          </cell>
        </row>
        <row r="86">
          <cell r="AU86" t="str">
            <v>Arrendamientos</v>
          </cell>
          <cell r="AV86">
            <v>250.90576436573906</v>
          </cell>
          <cell r="AW86">
            <v>217.11376633037332</v>
          </cell>
          <cell r="AX86">
            <v>184.44485077688782</v>
          </cell>
          <cell r="AY86">
            <v>158.8481789516805</v>
          </cell>
          <cell r="AZ86">
            <v>210.21893200818042</v>
          </cell>
          <cell r="BA86">
            <v>248.33799880532683</v>
          </cell>
          <cell r="BB86">
            <v>220.43523403894645</v>
          </cell>
          <cell r="BC86">
            <v>238.4022781601079</v>
          </cell>
          <cell r="BD86">
            <v>133.99665041097913</v>
          </cell>
          <cell r="BE86">
            <v>4.2653254816931945</v>
          </cell>
          <cell r="BF86">
            <v>10.506693218276357</v>
          </cell>
          <cell r="BG86">
            <v>3.5253790232046107</v>
          </cell>
          <cell r="BH86">
            <v>17.703897138357238</v>
          </cell>
          <cell r="BI86">
            <v>6.6619333036122139</v>
          </cell>
          <cell r="BJ86">
            <v>4.226863494930833</v>
          </cell>
          <cell r="BK86">
            <v>3.5487105965323824</v>
          </cell>
          <cell r="BL86">
            <v>21.301593884610682</v>
          </cell>
          <cell r="BM86">
            <v>6.1951511390834142</v>
          </cell>
          <cell r="BN86">
            <v>5.809982004480517</v>
          </cell>
          <cell r="BO86">
            <v>5.776446411957755</v>
          </cell>
          <cell r="BP86">
            <v>3.9837347163023775</v>
          </cell>
          <cell r="BQ86">
            <v>3.4888578710615548</v>
          </cell>
          <cell r="BR86">
            <v>8.1915089349370991</v>
          </cell>
          <cell r="BS86">
            <v>5.3136973306977708</v>
          </cell>
          <cell r="BT86">
            <v>5.0656859264126881</v>
          </cell>
          <cell r="BU86">
            <v>3.2304904028574124</v>
          </cell>
          <cell r="BV86">
            <v>-1.1409463548539238</v>
          </cell>
          <cell r="BW86">
            <v>3.5144988977446197</v>
          </cell>
          <cell r="BX86">
            <v>3.514480273442675</v>
          </cell>
          <cell r="BY86">
            <v>2.8504658039490001</v>
          </cell>
          <cell r="BZ86">
            <v>9.3907486208778685</v>
          </cell>
          <cell r="CA86">
            <v>14.059287364605634</v>
          </cell>
          <cell r="CB86">
            <v>11.800709028186253</v>
          </cell>
          <cell r="CC86">
            <v>17.566106724603891</v>
          </cell>
          <cell r="CD86">
            <v>6.2487083423859762</v>
          </cell>
          <cell r="CE86">
            <v>9.7720335749713847</v>
          </cell>
          <cell r="CF86">
            <v>15.877549506393306</v>
          </cell>
          <cell r="CG86">
            <v>33.70444164184957</v>
          </cell>
        </row>
        <row r="87">
          <cell r="AU87" t="str">
            <v>Servicios, reparaciones y mantenimiento locativo</v>
          </cell>
          <cell r="AV87">
            <v>192.15813606794362</v>
          </cell>
          <cell r="AW87">
            <v>207.61335048377683</v>
          </cell>
          <cell r="AX87">
            <v>151.65278198976043</v>
          </cell>
          <cell r="AY87">
            <v>140.22541838448905</v>
          </cell>
          <cell r="AZ87">
            <v>175.80964039191119</v>
          </cell>
          <cell r="BA87">
            <v>227.7017767835182</v>
          </cell>
          <cell r="BB87">
            <v>176.21628207573224</v>
          </cell>
          <cell r="BC87">
            <v>224.64765498839625</v>
          </cell>
          <cell r="BD87">
            <v>148.81069451949571</v>
          </cell>
          <cell r="BE87">
            <v>115.99751145715271</v>
          </cell>
          <cell r="BF87">
            <v>236.75185308109303</v>
          </cell>
          <cell r="BG87">
            <v>239.23203522654202</v>
          </cell>
          <cell r="BH87">
            <v>197.98965409559318</v>
          </cell>
          <cell r="BI87">
            <v>249.63096279906881</v>
          </cell>
          <cell r="BJ87">
            <v>169.15533164015727</v>
          </cell>
          <cell r="BK87">
            <v>166.61163667169902</v>
          </cell>
          <cell r="BL87">
            <v>196.36309652851745</v>
          </cell>
          <cell r="BM87">
            <v>313.31830068256357</v>
          </cell>
          <cell r="BN87">
            <v>264.01630614418451</v>
          </cell>
          <cell r="BO87">
            <v>224.65366881025685</v>
          </cell>
          <cell r="BP87">
            <v>163.96616765000221</v>
          </cell>
          <cell r="BQ87">
            <v>190.21902112486762</v>
          </cell>
          <cell r="BR87">
            <v>266.1817805478255</v>
          </cell>
          <cell r="BS87">
            <v>256.05110730732747</v>
          </cell>
          <cell r="BT87">
            <v>218.10430257391354</v>
          </cell>
          <cell r="BU87">
            <v>237.5846572903308</v>
          </cell>
          <cell r="BV87">
            <v>222.3022421477136</v>
          </cell>
          <cell r="BW87">
            <v>233.0120188231304</v>
          </cell>
          <cell r="BX87">
            <v>250.55774886727994</v>
          </cell>
          <cell r="BY87">
            <v>233.71540915498247</v>
          </cell>
          <cell r="BZ87">
            <v>266.15758821877301</v>
          </cell>
          <cell r="CA87">
            <v>304.33473938571763</v>
          </cell>
          <cell r="CB87">
            <v>285.2990583385</v>
          </cell>
          <cell r="CC87">
            <v>317.86550792220868</v>
          </cell>
          <cell r="CD87">
            <v>409.91357154590884</v>
          </cell>
          <cell r="CE87">
            <v>371.78133875959099</v>
          </cell>
          <cell r="CF87">
            <v>340.07090131575427</v>
          </cell>
          <cell r="CG87">
            <v>416.02424833345697</v>
          </cell>
        </row>
        <row r="88">
          <cell r="AU88" t="str">
            <v>Gastos de viaje</v>
          </cell>
          <cell r="AV88">
            <v>87.302358149620531</v>
          </cell>
          <cell r="AW88">
            <v>82.485367882178522</v>
          </cell>
          <cell r="AX88">
            <v>60.347057459371712</v>
          </cell>
          <cell r="AY88">
            <v>40.048405948519822</v>
          </cell>
          <cell r="AZ88">
            <v>56.149478050936814</v>
          </cell>
          <cell r="BA88">
            <v>79.13889832394382</v>
          </cell>
          <cell r="BB88">
            <v>77.887610450702439</v>
          </cell>
          <cell r="BC88">
            <v>77.625295911929669</v>
          </cell>
          <cell r="BD88">
            <v>49.059060839679539</v>
          </cell>
          <cell r="BE88">
            <v>40.458532498891245</v>
          </cell>
          <cell r="BF88">
            <v>84.24936386768448</v>
          </cell>
          <cell r="BG88">
            <v>57.978288591701279</v>
          </cell>
          <cell r="BH88">
            <v>74.664301198875791</v>
          </cell>
          <cell r="BI88">
            <v>83.80914639851612</v>
          </cell>
          <cell r="BJ88">
            <v>79.273370594255084</v>
          </cell>
          <cell r="BK88">
            <v>82.849467621002631</v>
          </cell>
          <cell r="BL88">
            <v>68.759013318503563</v>
          </cell>
          <cell r="BM88">
            <v>106.90818633099903</v>
          </cell>
          <cell r="BN88">
            <v>144.28314349721674</v>
          </cell>
          <cell r="BO88">
            <v>94.995450409463146</v>
          </cell>
          <cell r="BP88">
            <v>64.801828094708185</v>
          </cell>
          <cell r="BQ88">
            <v>41.546652503538084</v>
          </cell>
          <cell r="BR88">
            <v>79.308778546951544</v>
          </cell>
          <cell r="BS88">
            <v>72.818374041473021</v>
          </cell>
          <cell r="BT88">
            <v>59.317120735979138</v>
          </cell>
          <cell r="BU88">
            <v>61.561085733060594</v>
          </cell>
          <cell r="BV88">
            <v>62.451577346412087</v>
          </cell>
          <cell r="BW88">
            <v>47.948109208071898</v>
          </cell>
          <cell r="BX88">
            <v>63.578601520892398</v>
          </cell>
          <cell r="BY88">
            <v>40.195860227019807</v>
          </cell>
          <cell r="BZ88">
            <v>48.805820663780359</v>
          </cell>
          <cell r="CA88">
            <v>35.796574602030681</v>
          </cell>
          <cell r="CB88">
            <v>41.152250290129189</v>
          </cell>
          <cell r="CC88">
            <v>32.090509246992738</v>
          </cell>
          <cell r="CD88">
            <v>54.192389420860472</v>
          </cell>
          <cell r="CE88">
            <v>52.656428843952689</v>
          </cell>
          <cell r="CF88">
            <v>74.841160916312077</v>
          </cell>
          <cell r="CG88">
            <v>69.311762773297161</v>
          </cell>
        </row>
        <row r="89">
          <cell r="AU89" t="str">
            <v>Depreciaciones</v>
          </cell>
          <cell r="AV89">
            <v>227.06112215395734</v>
          </cell>
          <cell r="AW89">
            <v>209.58461832514556</v>
          </cell>
          <cell r="AX89">
            <v>181.77123285227538</v>
          </cell>
          <cell r="AY89">
            <v>153.5712540823728</v>
          </cell>
          <cell r="AZ89">
            <v>215.07750299956768</v>
          </cell>
          <cell r="BA89">
            <v>260.85512831024022</v>
          </cell>
          <cell r="BB89">
            <v>235.3723009768398</v>
          </cell>
          <cell r="BC89">
            <v>262.06018371138674</v>
          </cell>
          <cell r="BD89">
            <v>152.06597146472359</v>
          </cell>
          <cell r="BE89">
            <v>124.18660375498941</v>
          </cell>
          <cell r="BF89">
            <v>231.78780838588338</v>
          </cell>
          <cell r="BG89">
            <v>236.94590676737624</v>
          </cell>
          <cell r="BH89">
            <v>218.95617699371368</v>
          </cell>
          <cell r="BI89">
            <v>270.7258006813841</v>
          </cell>
          <cell r="BJ89">
            <v>205.99019725639201</v>
          </cell>
          <cell r="BK89">
            <v>183.34908204899841</v>
          </cell>
          <cell r="BL89">
            <v>233.5196478561264</v>
          </cell>
          <cell r="BM89">
            <v>277.14464586472832</v>
          </cell>
          <cell r="BN89">
            <v>265.19519629806456</v>
          </cell>
          <cell r="BO89">
            <v>260.00552085143761</v>
          </cell>
          <cell r="BP89">
            <v>179.26561264268867</v>
          </cell>
          <cell r="BQ89">
            <v>165.42361464199777</v>
          </cell>
          <cell r="BR89">
            <v>299.55957774660197</v>
          </cell>
          <cell r="BS89">
            <v>286.52736339500058</v>
          </cell>
          <cell r="BT89">
            <v>292.51037355392924</v>
          </cell>
          <cell r="BU89">
            <v>280.13216606077305</v>
          </cell>
          <cell r="BV89">
            <v>285.69657080173607</v>
          </cell>
          <cell r="BW89">
            <v>285.92292691198912</v>
          </cell>
          <cell r="BX89">
            <v>239.94647730584776</v>
          </cell>
          <cell r="BY89">
            <v>121.49163248651341</v>
          </cell>
          <cell r="BZ89">
            <v>121.97639727196129</v>
          </cell>
          <cell r="CA89">
            <v>122.2200436653454</v>
          </cell>
          <cell r="CB89">
            <v>122.92895410393776</v>
          </cell>
          <cell r="CC89">
            <v>103.10688357797679</v>
          </cell>
          <cell r="CD89">
            <v>104.93717907276205</v>
          </cell>
          <cell r="CE89">
            <v>107.85058713807283</v>
          </cell>
          <cell r="CF89">
            <v>109.02216593451432</v>
          </cell>
          <cell r="CG89">
            <v>110.0358214016978</v>
          </cell>
        </row>
        <row r="90">
          <cell r="AU90" t="str">
            <v>Amortizaciones</v>
          </cell>
          <cell r="AV90">
            <v>136.51179074810264</v>
          </cell>
          <cell r="AW90">
            <v>105.77329386665014</v>
          </cell>
          <cell r="AX90">
            <v>95.605811941416775</v>
          </cell>
          <cell r="AY90">
            <v>80.204297155398876</v>
          </cell>
          <cell r="AZ90">
            <v>103.72675031452957</v>
          </cell>
          <cell r="BA90">
            <v>125.05065648461566</v>
          </cell>
          <cell r="BB90">
            <v>113.11741148051618</v>
          </cell>
          <cell r="BC90">
            <v>123.59423745883279</v>
          </cell>
          <cell r="BD90">
            <v>74.919364853480658</v>
          </cell>
          <cell r="BE90">
            <v>60.810993938796628</v>
          </cell>
          <cell r="BF90">
            <v>108.66965372275696</v>
          </cell>
          <cell r="BG90">
            <v>114.34348058289461</v>
          </cell>
          <cell r="BH90">
            <v>98.610589390695907</v>
          </cell>
          <cell r="BI90">
            <v>142.25131956254918</v>
          </cell>
          <cell r="BJ90">
            <v>184.31561022700438</v>
          </cell>
          <cell r="BK90">
            <v>2.010405013522131</v>
          </cell>
          <cell r="BL90">
            <v>99.984447607288033</v>
          </cell>
          <cell r="BM90">
            <v>117.89125520787164</v>
          </cell>
          <cell r="BN90">
            <v>109.65304848297247</v>
          </cell>
          <cell r="BO90">
            <v>105.02653075829917</v>
          </cell>
          <cell r="BP90">
            <v>315.9006445923531</v>
          </cell>
          <cell r="BQ90">
            <v>37.295770816398573</v>
          </cell>
          <cell r="BR90">
            <v>46.493870886134175</v>
          </cell>
          <cell r="BS90">
            <v>81.606350787754167</v>
          </cell>
          <cell r="BT90">
            <v>6.4112007885490803</v>
          </cell>
          <cell r="BU90">
            <v>6.9400430308105152</v>
          </cell>
          <cell r="BV90">
            <v>6.9723321833781124</v>
          </cell>
          <cell r="BW90">
            <v>6.9775945395964047</v>
          </cell>
          <cell r="BX90">
            <v>6.9855064783657035</v>
          </cell>
          <cell r="BY90">
            <v>7.0050766801267583</v>
          </cell>
          <cell r="BZ90">
            <v>7.0045096366324513</v>
          </cell>
          <cell r="CA90">
            <v>59.326048710176572</v>
          </cell>
          <cell r="CB90">
            <v>811.53522089566479</v>
          </cell>
          <cell r="CC90">
            <v>28.291558475968419</v>
          </cell>
          <cell r="CD90">
            <v>18.837269687511593</v>
          </cell>
          <cell r="CE90">
            <v>19.909703675441943</v>
          </cell>
          <cell r="CF90">
            <v>20.16607228966738</v>
          </cell>
          <cell r="CG90">
            <v>11.679578621617898</v>
          </cell>
        </row>
        <row r="91">
          <cell r="AU91" t="str">
            <v>Otros gastos operaciones de administración</v>
          </cell>
          <cell r="AV91">
            <v>135.86634893386338</v>
          </cell>
          <cell r="AW91">
            <v>132.83999979336815</v>
          </cell>
          <cell r="AX91">
            <v>60.260538380576911</v>
          </cell>
          <cell r="AY91">
            <v>41.456613162058453</v>
          </cell>
          <cell r="AZ91">
            <v>65.522216231182895</v>
          </cell>
          <cell r="BA91">
            <v>61.138570374448051</v>
          </cell>
          <cell r="BB91">
            <v>104.21089992159854</v>
          </cell>
          <cell r="BC91">
            <v>146.97779141175312</v>
          </cell>
          <cell r="BD91">
            <v>74.924734936079233</v>
          </cell>
          <cell r="BE91">
            <v>57.207534617848516</v>
          </cell>
          <cell r="BF91">
            <v>108.27635800420403</v>
          </cell>
          <cell r="BG91">
            <v>144.44571602960249</v>
          </cell>
          <cell r="BH91">
            <v>75.08067180492128</v>
          </cell>
          <cell r="BI91">
            <v>149.32219341842386</v>
          </cell>
          <cell r="BJ91">
            <v>70.127319658105492</v>
          </cell>
          <cell r="BK91">
            <v>54.042351373758656</v>
          </cell>
          <cell r="BL91">
            <v>102.98982967773557</v>
          </cell>
          <cell r="BM91">
            <v>130.21507401826079</v>
          </cell>
          <cell r="BN91">
            <v>123.68588112464094</v>
          </cell>
          <cell r="BO91">
            <v>117.81854801607149</v>
          </cell>
          <cell r="BP91">
            <v>115.12692380372455</v>
          </cell>
          <cell r="BQ91">
            <v>46.727961060032449</v>
          </cell>
          <cell r="BR91">
            <v>196.61863802580439</v>
          </cell>
          <cell r="BS91">
            <v>198.59248228679235</v>
          </cell>
          <cell r="BT91">
            <v>83.504591920551562</v>
          </cell>
          <cell r="BU91">
            <v>162.11592881898443</v>
          </cell>
          <cell r="BV91">
            <v>73.934171687784513</v>
          </cell>
          <cell r="BW91">
            <v>75.436132779379349</v>
          </cell>
          <cell r="BX91">
            <v>98.487586444450329</v>
          </cell>
          <cell r="BY91">
            <v>79.668902949561755</v>
          </cell>
          <cell r="BZ91">
            <v>35.771857959694252</v>
          </cell>
          <cell r="CA91">
            <v>86.863831952010784</v>
          </cell>
          <cell r="CB91">
            <v>112.14727437483099</v>
          </cell>
          <cell r="CC91">
            <v>133.02262731174818</v>
          </cell>
          <cell r="CD91">
            <v>62.50669012405212</v>
          </cell>
          <cell r="CE91">
            <v>74.152147187248289</v>
          </cell>
          <cell r="CF91">
            <v>89.311282211612337</v>
          </cell>
          <cell r="CG91">
            <v>82.63827802918702</v>
          </cell>
        </row>
        <row r="92">
          <cell r="AV92">
            <v>1974.7967112396095</v>
          </cell>
          <cell r="AW92">
            <v>1968.8781440327307</v>
          </cell>
          <cell r="AX92">
            <v>1367.4001462796796</v>
          </cell>
          <cell r="AY92">
            <v>1243.319189876843</v>
          </cell>
          <cell r="AZ92">
            <v>1629.5225465479475</v>
          </cell>
          <cell r="BA92">
            <v>1841.0329237868791</v>
          </cell>
          <cell r="BB92">
            <v>1673.4091920411934</v>
          </cell>
          <cell r="BC92">
            <v>1910.2303048544038</v>
          </cell>
          <cell r="BD92">
            <v>1195.0961076970068</v>
          </cell>
          <cell r="BE92">
            <v>852.03210466663381</v>
          </cell>
          <cell r="BF92">
            <v>1627.1816572629714</v>
          </cell>
          <cell r="BG92">
            <v>1600.6196252820198</v>
          </cell>
          <cell r="BH92">
            <v>1429.2731164887282</v>
          </cell>
          <cell r="BI92">
            <v>1985.9859430125102</v>
          </cell>
          <cell r="BJ92">
            <v>1375.7955924942314</v>
          </cell>
          <cell r="BK92">
            <v>1039.5582394746082</v>
          </cell>
          <cell r="BL92">
            <v>1558.921889285816</v>
          </cell>
          <cell r="BM92">
            <v>1978.9380374080313</v>
          </cell>
          <cell r="BN92">
            <v>1947.1498349973501</v>
          </cell>
          <cell r="BO92">
            <v>1919.6787682367042</v>
          </cell>
          <cell r="BP92">
            <v>1760.4226594158772</v>
          </cell>
          <cell r="BQ92">
            <v>1141.9252355213855</v>
          </cell>
          <cell r="BR92">
            <v>2748.6430854856144</v>
          </cell>
          <cell r="BS92">
            <v>1391.4096904626895</v>
          </cell>
          <cell r="BT92">
            <v>1529.4174381693792</v>
          </cell>
          <cell r="BU92">
            <v>1734.0759504403768</v>
          </cell>
          <cell r="BV92">
            <v>1449.9382627727168</v>
          </cell>
          <cell r="BW92">
            <v>1750.8780947939629</v>
          </cell>
          <cell r="BX92">
            <v>1640.534697013858</v>
          </cell>
          <cell r="BY92">
            <v>1303.2802348626969</v>
          </cell>
          <cell r="BZ92">
            <v>1363.7379641454718</v>
          </cell>
          <cell r="CA92">
            <v>1869.246666807979</v>
          </cell>
          <cell r="CB92">
            <v>2586.6757812292994</v>
          </cell>
          <cell r="CC92">
            <v>1635.7124688675744</v>
          </cell>
          <cell r="CD92">
            <v>1782.182278722491</v>
          </cell>
          <cell r="CE92">
            <v>1551.3141718597649</v>
          </cell>
          <cell r="CF92">
            <v>1655.0121083338186</v>
          </cell>
          <cell r="CG92">
            <v>1838.9594836631093</v>
          </cell>
        </row>
        <row r="94">
          <cell r="AT94" t="str">
            <v>Gastos Operacionales de ventas</v>
          </cell>
        </row>
        <row r="95">
          <cell r="AU95" t="str">
            <v>Personal</v>
          </cell>
          <cell r="AV95">
            <v>1097.1466163715215</v>
          </cell>
          <cell r="AW95">
            <v>1060.2987896539432</v>
          </cell>
          <cell r="AX95">
            <v>978.0522503879979</v>
          </cell>
          <cell r="AY95">
            <v>811.82074766144399</v>
          </cell>
          <cell r="AZ95">
            <v>1044.0579414464955</v>
          </cell>
          <cell r="BA95">
            <v>1184.0025064711463</v>
          </cell>
          <cell r="BB95">
            <v>993.15947280316993</v>
          </cell>
          <cell r="BC95">
            <v>1238.005220783584</v>
          </cell>
          <cell r="BD95">
            <v>813.43930296327869</v>
          </cell>
          <cell r="BE95">
            <v>809.18019760508537</v>
          </cell>
          <cell r="BF95">
            <v>1186.4171921672751</v>
          </cell>
          <cell r="BG95">
            <v>942.99719887955166</v>
          </cell>
          <cell r="BH95">
            <v>1021.8286815986824</v>
          </cell>
          <cell r="BI95">
            <v>1231.0860866645749</v>
          </cell>
          <cell r="BJ95">
            <v>1028.4884467664619</v>
          </cell>
          <cell r="BK95">
            <v>791.84723383765424</v>
          </cell>
          <cell r="BL95">
            <v>1004.0610596363565</v>
          </cell>
          <cell r="BM95">
            <v>1056.4328295363887</v>
          </cell>
          <cell r="BN95">
            <v>1126.5384070555028</v>
          </cell>
          <cell r="BO95">
            <v>1087.450286777557</v>
          </cell>
          <cell r="BP95">
            <v>771.3537839180857</v>
          </cell>
          <cell r="BQ95">
            <v>759.28759031423363</v>
          </cell>
          <cell r="BR95">
            <v>1331.1342885398219</v>
          </cell>
          <cell r="BS95">
            <v>1025.5223872687479</v>
          </cell>
          <cell r="BT95">
            <v>1175.8210078377963</v>
          </cell>
          <cell r="BU95">
            <v>1105.9972867272206</v>
          </cell>
          <cell r="BV95">
            <v>1234.8023083893738</v>
          </cell>
          <cell r="BW95">
            <v>1170.9073469560794</v>
          </cell>
          <cell r="BX95">
            <v>1167.5472298031318</v>
          </cell>
          <cell r="BY95">
            <v>1018.4551630578784</v>
          </cell>
          <cell r="BZ95">
            <v>1012.5729305219202</v>
          </cell>
          <cell r="CA95">
            <v>1134.1803209190919</v>
          </cell>
          <cell r="CB95">
            <v>1123.5855205634082</v>
          </cell>
          <cell r="CC95">
            <v>1254.4539240103863</v>
          </cell>
          <cell r="CD95">
            <v>1474.2394455013221</v>
          </cell>
          <cell r="CE95">
            <v>1077.1519564203654</v>
          </cell>
          <cell r="CF95">
            <v>1251.170295634111</v>
          </cell>
          <cell r="CG95">
            <v>1164.14574435389</v>
          </cell>
        </row>
        <row r="96">
          <cell r="AU96" t="str">
            <v>Impuestos</v>
          </cell>
          <cell r="AV96">
            <v>90.4533339356704</v>
          </cell>
          <cell r="AW96">
            <v>100.32854464022812</v>
          </cell>
          <cell r="AX96">
            <v>22.511461548067146</v>
          </cell>
          <cell r="AY96">
            <v>9.0791219281201734</v>
          </cell>
          <cell r="AZ96">
            <v>12.701651098060374</v>
          </cell>
          <cell r="BA96">
            <v>77.755068576582062</v>
          </cell>
          <cell r="BB96">
            <v>57.062488080859453</v>
          </cell>
          <cell r="BC96">
            <v>28.124511636790849</v>
          </cell>
          <cell r="BD96">
            <v>26.80409603050207</v>
          </cell>
          <cell r="BE96">
            <v>14.907849997536097</v>
          </cell>
          <cell r="BF96">
            <v>73.285208540767798</v>
          </cell>
          <cell r="BG96">
            <v>182.76493476768138</v>
          </cell>
          <cell r="BH96">
            <v>38.917979516376469</v>
          </cell>
          <cell r="BI96">
            <v>40.817000478840257</v>
          </cell>
          <cell r="BJ96">
            <v>27.225608113986922</v>
          </cell>
          <cell r="BK96">
            <v>29.012030570610364</v>
          </cell>
          <cell r="BL96">
            <v>28.70783180794206</v>
          </cell>
          <cell r="BM96">
            <v>71.089664036876158</v>
          </cell>
          <cell r="BN96">
            <v>29.128082978756865</v>
          </cell>
          <cell r="BO96">
            <v>34.033493165390396</v>
          </cell>
          <cell r="BP96">
            <v>32.926001357773252</v>
          </cell>
          <cell r="BQ96">
            <v>32.378725512738718</v>
          </cell>
          <cell r="BR96">
            <v>33.811894850624412</v>
          </cell>
          <cell r="BS96">
            <v>178.55125304052441</v>
          </cell>
          <cell r="BT96">
            <v>48.584268233872635</v>
          </cell>
          <cell r="BU96">
            <v>135.25293849561743</v>
          </cell>
          <cell r="BV96">
            <v>45.392495084868877</v>
          </cell>
          <cell r="BW96">
            <v>65.935009326776324</v>
          </cell>
          <cell r="BX96">
            <v>60.537346652181974</v>
          </cell>
          <cell r="BY96">
            <v>40.845548101279242</v>
          </cell>
          <cell r="BZ96">
            <v>54.1490246784698</v>
          </cell>
          <cell r="CA96">
            <v>49.866990270682692</v>
          </cell>
          <cell r="CB96">
            <v>77.073165561790873</v>
          </cell>
          <cell r="CC96">
            <v>84.818504583752855</v>
          </cell>
          <cell r="CD96">
            <v>54.050373322169882</v>
          </cell>
          <cell r="CE96">
            <v>46.476641655008692</v>
          </cell>
          <cell r="CF96">
            <v>36.602671782018199</v>
          </cell>
          <cell r="CG96">
            <v>33.169240225950382</v>
          </cell>
        </row>
        <row r="97">
          <cell r="AU97" t="str">
            <v>Arrendamientos</v>
          </cell>
          <cell r="AV97">
            <v>147.98800596313697</v>
          </cell>
          <cell r="AW97">
            <v>125.63113115440048</v>
          </cell>
          <cell r="AX97">
            <v>103.37246017446527</v>
          </cell>
          <cell r="AY97">
            <v>102.65593818470177</v>
          </cell>
          <cell r="AZ97">
            <v>121.41569878997197</v>
          </cell>
          <cell r="BA97">
            <v>151.61339439440613</v>
          </cell>
          <cell r="BB97">
            <v>135.73464284957515</v>
          </cell>
          <cell r="BC97">
            <v>192.66138414432979</v>
          </cell>
          <cell r="BD97">
            <v>89.070875021396418</v>
          </cell>
          <cell r="BE97">
            <v>64.857647957423737</v>
          </cell>
          <cell r="BF97">
            <v>112.91957074897665</v>
          </cell>
          <cell r="BG97">
            <v>142.86858712356539</v>
          </cell>
          <cell r="BH97">
            <v>140.17478513919002</v>
          </cell>
          <cell r="BI97">
            <v>230.51863348909401</v>
          </cell>
          <cell r="BJ97">
            <v>106.16918226225449</v>
          </cell>
          <cell r="BK97">
            <v>93.865603718869139</v>
          </cell>
          <cell r="BL97">
            <v>128.85722903490338</v>
          </cell>
          <cell r="BM97">
            <v>138.8917205921461</v>
          </cell>
          <cell r="BN97">
            <v>168.4102558721531</v>
          </cell>
          <cell r="BO97">
            <v>90.515892895482096</v>
          </cell>
          <cell r="BP97">
            <v>113.35027050482569</v>
          </cell>
          <cell r="BQ97">
            <v>88.709870685886202</v>
          </cell>
          <cell r="BR97">
            <v>143.55120627400473</v>
          </cell>
          <cell r="BS97">
            <v>142.99924218737578</v>
          </cell>
          <cell r="BT97">
            <v>145.27215012109104</v>
          </cell>
          <cell r="BU97">
            <v>142.59361321024684</v>
          </cell>
          <cell r="BV97">
            <v>149.88950891082811</v>
          </cell>
          <cell r="BW97">
            <v>132.53455146684755</v>
          </cell>
          <cell r="BX97">
            <v>142.16369465567951</v>
          </cell>
          <cell r="BY97">
            <v>129.1866713300054</v>
          </cell>
          <cell r="BZ97">
            <v>179.65152326092831</v>
          </cell>
          <cell r="CA97">
            <v>128.92882124764185</v>
          </cell>
          <cell r="CB97">
            <v>133.42341912680376</v>
          </cell>
          <cell r="CC97">
            <v>132.04069736632928</v>
          </cell>
          <cell r="CD97">
            <v>135.4001621527097</v>
          </cell>
          <cell r="CE97">
            <v>139.37322480817329</v>
          </cell>
          <cell r="CF97">
            <v>135.72037962408524</v>
          </cell>
          <cell r="CG97">
            <v>152.70568161344681</v>
          </cell>
        </row>
        <row r="98">
          <cell r="AU98" t="str">
            <v>Servicios, reparaciones y mantenimiento locativo</v>
          </cell>
          <cell r="AV98">
            <v>448.4341118539935</v>
          </cell>
          <cell r="AW98">
            <v>400.07077140835105</v>
          </cell>
          <cell r="AX98">
            <v>285.0420108104255</v>
          </cell>
          <cell r="AY98">
            <v>265.06841850099403</v>
          </cell>
          <cell r="AZ98">
            <v>358.52824451212706</v>
          </cell>
          <cell r="BA98">
            <v>420.7246512608487</v>
          </cell>
          <cell r="BB98">
            <v>342.74256775369139</v>
          </cell>
          <cell r="BC98">
            <v>633.15255453750922</v>
          </cell>
          <cell r="BD98">
            <v>407.29290779903806</v>
          </cell>
          <cell r="BE98">
            <v>340.86938845907457</v>
          </cell>
          <cell r="BF98">
            <v>428.54021462551174</v>
          </cell>
          <cell r="BG98">
            <v>391.81516964762551</v>
          </cell>
          <cell r="BH98">
            <v>327.67144738569039</v>
          </cell>
          <cell r="BI98">
            <v>422.23855049012337</v>
          </cell>
          <cell r="BJ98">
            <v>372.68862823737055</v>
          </cell>
          <cell r="BK98">
            <v>366.66630462722611</v>
          </cell>
          <cell r="BL98">
            <v>499.45283854731241</v>
          </cell>
          <cell r="BM98">
            <v>574.18169931743637</v>
          </cell>
          <cell r="BN98">
            <v>446.97092910394969</v>
          </cell>
          <cell r="BO98">
            <v>526.44385600801547</v>
          </cell>
          <cell r="BP98">
            <v>472.66711459186314</v>
          </cell>
          <cell r="BQ98">
            <v>324.95377012335524</v>
          </cell>
          <cell r="BR98">
            <v>926.00848646535269</v>
          </cell>
          <cell r="BS98">
            <v>272.56029379812509</v>
          </cell>
          <cell r="BT98">
            <v>478.44473532201704</v>
          </cell>
          <cell r="BU98">
            <v>492.49610496974032</v>
          </cell>
          <cell r="BV98">
            <v>487.25510458233276</v>
          </cell>
          <cell r="BW98">
            <v>458.21816177717528</v>
          </cell>
          <cell r="BX98">
            <v>438.86595479716931</v>
          </cell>
          <cell r="BY98">
            <v>479.9741396669952</v>
          </cell>
          <cell r="BZ98">
            <v>449.65793531771408</v>
          </cell>
          <cell r="CA98">
            <v>1088.3629734828412</v>
          </cell>
          <cell r="CB98">
            <v>488.34978723855249</v>
          </cell>
          <cell r="CC98">
            <v>691.717979969265</v>
          </cell>
          <cell r="CD98">
            <v>496.18729167881077</v>
          </cell>
          <cell r="CE98">
            <v>449.2745559370893</v>
          </cell>
          <cell r="CF98">
            <v>500.54103320915885</v>
          </cell>
          <cell r="CG98">
            <v>508.19811990631405</v>
          </cell>
        </row>
        <row r="99">
          <cell r="AU99" t="str">
            <v>Gastos de viaje</v>
          </cell>
          <cell r="AV99">
            <v>9.3936348030357788</v>
          </cell>
          <cell r="AW99">
            <v>31.405974759919619</v>
          </cell>
          <cell r="AX99">
            <v>6.4929446813065272</v>
          </cell>
          <cell r="AY99">
            <v>22.255837464249876</v>
          </cell>
          <cell r="AZ99">
            <v>4.1721921860654794</v>
          </cell>
          <cell r="BA99">
            <v>27.553613886318651</v>
          </cell>
          <cell r="BB99">
            <v>8.7380543724704935</v>
          </cell>
          <cell r="BC99">
            <v>20.937541601310404</v>
          </cell>
          <cell r="BD99">
            <v>9.3368954881237265</v>
          </cell>
          <cell r="BE99">
            <v>0.5731656236140541</v>
          </cell>
          <cell r="BF99">
            <v>27.534572408452263</v>
          </cell>
          <cell r="BG99">
            <v>4.2332886461977797</v>
          </cell>
          <cell r="BH99">
            <v>4.7715166299325178</v>
          </cell>
          <cell r="BI99">
            <v>13.673915316832607</v>
          </cell>
          <cell r="BJ99">
            <v>13.420146585405266</v>
          </cell>
          <cell r="BK99">
            <v>7.9004246722637967</v>
          </cell>
          <cell r="BL99">
            <v>24.619437663182303</v>
          </cell>
          <cell r="BM99">
            <v>14.400319120645333</v>
          </cell>
          <cell r="BN99">
            <v>11.684496046756871</v>
          </cell>
          <cell r="BO99">
            <v>17.395793929108176</v>
          </cell>
          <cell r="BP99">
            <v>4.0078806839257846</v>
          </cell>
          <cell r="BQ99">
            <v>10.704280999925514</v>
          </cell>
          <cell r="BR99">
            <v>13.279938363883076</v>
          </cell>
          <cell r="BS99">
            <v>43.885300024907131</v>
          </cell>
          <cell r="BT99">
            <v>14.81815146713584</v>
          </cell>
          <cell r="BU99">
            <v>22.753865883774417</v>
          </cell>
          <cell r="BV99">
            <v>25.798212005108557</v>
          </cell>
          <cell r="BW99">
            <v>8.5917627607257927</v>
          </cell>
          <cell r="BX99">
            <v>8.6113245541983527</v>
          </cell>
          <cell r="BY99">
            <v>12.983688912912148</v>
          </cell>
          <cell r="BZ99">
            <v>8.6716444011085976</v>
          </cell>
          <cell r="CA99">
            <v>16.185323356720435</v>
          </cell>
          <cell r="CB99">
            <v>20.480740187272474</v>
          </cell>
          <cell r="CC99">
            <v>54.547188808224263</v>
          </cell>
          <cell r="CD99">
            <v>30.372368330409991</v>
          </cell>
          <cell r="CE99">
            <v>9.7201025901903435</v>
          </cell>
          <cell r="CF99">
            <v>6.1246443011345271</v>
          </cell>
          <cell r="CG99">
            <v>33.120489205888276</v>
          </cell>
        </row>
        <row r="100">
          <cell r="AU100" t="str">
            <v>Depreciaciones</v>
          </cell>
          <cell r="AV100">
            <v>122.48373689916878</v>
          </cell>
          <cell r="AW100">
            <v>113.03485362716383</v>
          </cell>
          <cell r="AX100">
            <v>98.101485987477034</v>
          </cell>
          <cell r="AY100">
            <v>82.880529759511134</v>
          </cell>
          <cell r="AZ100">
            <v>113.87719017016174</v>
          </cell>
          <cell r="BA100">
            <v>137.81609060776069</v>
          </cell>
          <cell r="BB100">
            <v>125.0990613014642</v>
          </cell>
          <cell r="BC100">
            <v>138.15513020124905</v>
          </cell>
          <cell r="BD100">
            <v>80.672737097537478</v>
          </cell>
          <cell r="BE100">
            <v>68.286170107918991</v>
          </cell>
          <cell r="BF100">
            <v>124.30080761146147</v>
          </cell>
          <cell r="BG100">
            <v>148.52096480615594</v>
          </cell>
          <cell r="BH100">
            <v>121.14710101965535</v>
          </cell>
          <cell r="BI100">
            <v>151.58595181876723</v>
          </cell>
          <cell r="BJ100">
            <v>115.63798625295719</v>
          </cell>
          <cell r="BK100">
            <v>101.10132397823419</v>
          </cell>
          <cell r="BL100">
            <v>131.42431640164759</v>
          </cell>
          <cell r="BM100">
            <v>155.77021097420442</v>
          </cell>
          <cell r="BN100">
            <v>149.02808455270903</v>
          </cell>
          <cell r="BO100">
            <v>146.35674924088292</v>
          </cell>
          <cell r="BP100">
            <v>100.56445573589211</v>
          </cell>
          <cell r="BQ100">
            <v>94.266199887947195</v>
          </cell>
          <cell r="BR100">
            <v>169.91847013638142</v>
          </cell>
          <cell r="BS100">
            <v>163.28371338784638</v>
          </cell>
          <cell r="BT100">
            <v>165.73733048579498</v>
          </cell>
          <cell r="BU100">
            <v>157.98772668016238</v>
          </cell>
          <cell r="BV100">
            <v>157.20576779383475</v>
          </cell>
          <cell r="BW100">
            <v>146.25233169408173</v>
          </cell>
          <cell r="BX100">
            <v>126.57216289976418</v>
          </cell>
          <cell r="BY100">
            <v>75.876230750479579</v>
          </cell>
          <cell r="BZ100">
            <v>76.181593687568565</v>
          </cell>
          <cell r="CA100">
            <v>76.33168705089345</v>
          </cell>
          <cell r="CB100">
            <v>1190.1933665061019</v>
          </cell>
          <cell r="CC100">
            <v>63.440199247522656</v>
          </cell>
          <cell r="CD100">
            <v>63.953346651758508</v>
          </cell>
          <cell r="CE100">
            <v>64.778604434270207</v>
          </cell>
          <cell r="CF100">
            <v>65.224971252642902</v>
          </cell>
          <cell r="CG100">
            <v>65.830833960384496</v>
          </cell>
        </row>
        <row r="101">
          <cell r="AU101" t="str">
            <v>Otros gastos operaciones de ventas</v>
          </cell>
          <cell r="AV101">
            <v>144.76305565594507</v>
          </cell>
          <cell r="AW101">
            <v>116.7635253459792</v>
          </cell>
          <cell r="AX101">
            <v>104.99580783845015</v>
          </cell>
          <cell r="AY101">
            <v>132.04263331366528</v>
          </cell>
          <cell r="AZ101">
            <v>144.68408601837149</v>
          </cell>
          <cell r="BA101">
            <v>139.45349559025053</v>
          </cell>
          <cell r="BB101">
            <v>163.46915856165108</v>
          </cell>
          <cell r="BC101">
            <v>118.72652239091016</v>
          </cell>
          <cell r="BD101">
            <v>177.13183888409682</v>
          </cell>
          <cell r="BE101">
            <v>114.95866801360074</v>
          </cell>
          <cell r="BF101">
            <v>161.655603495962</v>
          </cell>
          <cell r="BG101">
            <v>158.92761773970284</v>
          </cell>
          <cell r="BH101">
            <v>117.12369375036774</v>
          </cell>
          <cell r="BI101">
            <v>130.27095751531456</v>
          </cell>
          <cell r="BJ101">
            <v>134.38749425134972</v>
          </cell>
          <cell r="BK101">
            <v>224.21573206185082</v>
          </cell>
          <cell r="BL101">
            <v>182.86597607759219</v>
          </cell>
          <cell r="BM101">
            <v>223.11519368850324</v>
          </cell>
          <cell r="BN101">
            <v>149.79722249912206</v>
          </cell>
          <cell r="BO101">
            <v>142.98187320444572</v>
          </cell>
          <cell r="BP101">
            <v>258.15853752423345</v>
          </cell>
          <cell r="BQ101">
            <v>178.53217307947654</v>
          </cell>
          <cell r="BR101">
            <v>188.13907223844899</v>
          </cell>
          <cell r="BS101">
            <v>243.8651623467814</v>
          </cell>
          <cell r="BT101">
            <v>284.75789741442782</v>
          </cell>
          <cell r="BU101">
            <v>224.25676463418512</v>
          </cell>
          <cell r="BV101">
            <v>242.07988214283822</v>
          </cell>
          <cell r="BW101">
            <v>307.19539596404985</v>
          </cell>
          <cell r="BX101">
            <v>272.82212977928515</v>
          </cell>
          <cell r="BY101">
            <v>243.46019734401662</v>
          </cell>
          <cell r="BZ101">
            <v>216.47156703248953</v>
          </cell>
          <cell r="CA101">
            <v>246.59473896178221</v>
          </cell>
          <cell r="CB101">
            <v>603.08093413668689</v>
          </cell>
          <cell r="CC101">
            <v>584.89481214562022</v>
          </cell>
          <cell r="CD101">
            <v>244.29365537779992</v>
          </cell>
          <cell r="CE101">
            <v>299.36040103438046</v>
          </cell>
          <cell r="CF101">
            <v>228.57990705462794</v>
          </cell>
          <cell r="CG101">
            <v>255.01870555443688</v>
          </cell>
        </row>
        <row r="102">
          <cell r="AV102">
            <v>2060.6624954824724</v>
          </cell>
          <cell r="AW102">
            <v>1947.5335905899854</v>
          </cell>
          <cell r="AX102">
            <v>1598.5684214281896</v>
          </cell>
          <cell r="AY102">
            <v>1425.803226812686</v>
          </cell>
          <cell r="AZ102">
            <v>1799.4370042212538</v>
          </cell>
          <cell r="BA102">
            <v>2138.9188207873131</v>
          </cell>
          <cell r="BB102">
            <v>1826.0054457228816</v>
          </cell>
          <cell r="BC102">
            <v>2369.7628652956837</v>
          </cell>
          <cell r="BD102">
            <v>1603.7486532839732</v>
          </cell>
          <cell r="BE102">
            <v>1413.6330877642536</v>
          </cell>
          <cell r="BF102">
            <v>2114.6531695984072</v>
          </cell>
          <cell r="BG102">
            <v>1972.1277616104803</v>
          </cell>
          <cell r="BH102">
            <v>1771.6352050398946</v>
          </cell>
          <cell r="BI102">
            <v>2220.1910957735467</v>
          </cell>
          <cell r="BJ102">
            <v>1798.0174924697862</v>
          </cell>
          <cell r="BK102">
            <v>1614.6086534667086</v>
          </cell>
          <cell r="BL102">
            <v>1999.9886891689364</v>
          </cell>
          <cell r="BM102">
            <v>2233.8816372662004</v>
          </cell>
          <cell r="BN102">
            <v>2081.5574781089504</v>
          </cell>
          <cell r="BO102">
            <v>2045.1779452208816</v>
          </cell>
          <cell r="BP102">
            <v>1753.0280443165991</v>
          </cell>
          <cell r="BQ102">
            <v>1488.8326106035629</v>
          </cell>
          <cell r="BR102">
            <v>2805.8433568685173</v>
          </cell>
          <cell r="BS102">
            <v>2070.6673520543081</v>
          </cell>
          <cell r="BT102">
            <v>2313.4355408821357</v>
          </cell>
          <cell r="BU102">
            <v>2281.3383006009467</v>
          </cell>
          <cell r="BV102">
            <v>2342.4232789091852</v>
          </cell>
          <cell r="BW102">
            <v>2289.6345599457359</v>
          </cell>
          <cell r="BX102">
            <v>2217.11984314141</v>
          </cell>
          <cell r="BY102">
            <v>2000.7816391635665</v>
          </cell>
          <cell r="BZ102">
            <v>1997.3562189001989</v>
          </cell>
          <cell r="CA102">
            <v>2740.4508552896536</v>
          </cell>
          <cell r="CB102">
            <v>3636.1869333206159</v>
          </cell>
          <cell r="CC102">
            <v>2865.9133061311009</v>
          </cell>
          <cell r="CD102">
            <v>2498.4966430149811</v>
          </cell>
          <cell r="CE102">
            <v>2086.1354868794779</v>
          </cell>
          <cell r="CF102">
            <v>2223.9639028577785</v>
          </cell>
          <cell r="CG102">
            <v>2212.1888148203111</v>
          </cell>
        </row>
        <row r="104">
          <cell r="AT104" t="str">
            <v>TOTAL GASTOS OPERACIONALES</v>
          </cell>
          <cell r="AV104">
            <v>4035.4592067220819</v>
          </cell>
          <cell r="AW104">
            <v>3916.4117346227158</v>
          </cell>
          <cell r="AX104">
            <v>2965.9685677078692</v>
          </cell>
          <cell r="AY104">
            <v>2669.122416689529</v>
          </cell>
          <cell r="AZ104">
            <v>3428.9595507692011</v>
          </cell>
          <cell r="BA104">
            <v>3979.9517445741922</v>
          </cell>
          <cell r="BB104">
            <v>3499.414637764075</v>
          </cell>
          <cell r="BC104">
            <v>4279.9931701500873</v>
          </cell>
          <cell r="BD104">
            <v>2798.84476098098</v>
          </cell>
          <cell r="BE104">
            <v>2265.6651924308871</v>
          </cell>
          <cell r="BF104">
            <v>3741.8348268613786</v>
          </cell>
          <cell r="BG104">
            <v>3572.7473868924999</v>
          </cell>
          <cell r="BH104">
            <v>3200.9083215286228</v>
          </cell>
          <cell r="BI104">
            <v>4206.177038786057</v>
          </cell>
          <cell r="BJ104">
            <v>3173.8130849640174</v>
          </cell>
          <cell r="BK104">
            <v>2654.1668929413167</v>
          </cell>
          <cell r="BL104">
            <v>3558.9105784547523</v>
          </cell>
          <cell r="BM104">
            <v>4212.8196746742315</v>
          </cell>
          <cell r="BN104">
            <v>4028.7073131063007</v>
          </cell>
          <cell r="BO104">
            <v>3964.856713457586</v>
          </cell>
          <cell r="BP104">
            <v>3513.4507037324765</v>
          </cell>
          <cell r="BQ104">
            <v>2630.7578461249486</v>
          </cell>
          <cell r="BR104">
            <v>5554.4864423541312</v>
          </cell>
          <cell r="BS104">
            <v>3462.0770425169976</v>
          </cell>
          <cell r="BT104">
            <v>3842.8529790515149</v>
          </cell>
          <cell r="BU104">
            <v>4015.4142510413235</v>
          </cell>
          <cell r="BV104">
            <v>3792.3615416819021</v>
          </cell>
          <cell r="BW104">
            <v>4040.5126547396985</v>
          </cell>
          <cell r="BX104">
            <v>3857.654540155268</v>
          </cell>
          <cell r="BY104">
            <v>3304.0618740262635</v>
          </cell>
          <cell r="BZ104">
            <v>3361.0941830456704</v>
          </cell>
          <cell r="CA104">
            <v>4609.6975220976328</v>
          </cell>
          <cell r="CB104">
            <v>6222.8627145499158</v>
          </cell>
          <cell r="CC104">
            <v>4501.6257749986753</v>
          </cell>
          <cell r="CD104">
            <v>4280.6789217374717</v>
          </cell>
          <cell r="CE104">
            <v>3637.4496587392428</v>
          </cell>
          <cell r="CF104">
            <v>3878.9760111915971</v>
          </cell>
          <cell r="CG104">
            <v>4051.1482984834201</v>
          </cell>
        </row>
        <row r="106">
          <cell r="AT106" t="str">
            <v>UTILIDAD (PERDIDA) OPERACIONAL</v>
          </cell>
          <cell r="AV106">
            <v>-1969.2926680520422</v>
          </cell>
          <cell r="AW106">
            <v>-1916.2862057743268</v>
          </cell>
          <cell r="AX106">
            <v>1686.7987048896653</v>
          </cell>
          <cell r="AY106">
            <v>1049.8081425720543</v>
          </cell>
          <cell r="AZ106">
            <v>-449.8015670615805</v>
          </cell>
          <cell r="BA106">
            <v>-688.53757949847568</v>
          </cell>
          <cell r="BB106">
            <v>-802.84417180514401</v>
          </cell>
          <cell r="BC106">
            <v>-1199.5421685352239</v>
          </cell>
          <cell r="BD106">
            <v>2435.9718339167675</v>
          </cell>
          <cell r="BE106">
            <v>-2004.2111195978905</v>
          </cell>
          <cell r="BF106">
            <v>-1468.2487000774422</v>
          </cell>
          <cell r="BG106">
            <v>-1259.7788531755114</v>
          </cell>
          <cell r="BH106">
            <v>101.03459044067495</v>
          </cell>
          <cell r="BI106">
            <v>-2659.0569599700593</v>
          </cell>
          <cell r="BJ106">
            <v>378.56903145081424</v>
          </cell>
          <cell r="BK106">
            <v>1597.0283802717481</v>
          </cell>
          <cell r="BL106">
            <v>-8.7913434439574303</v>
          </cell>
          <cell r="BM106">
            <v>-1752.0809325414439</v>
          </cell>
          <cell r="BN106">
            <v>-1591.6160815936801</v>
          </cell>
          <cell r="BO106">
            <v>-1443.6453977568954</v>
          </cell>
          <cell r="BP106">
            <v>123.49227678977513</v>
          </cell>
          <cell r="BQ106">
            <v>2253.8170818989383</v>
          </cell>
          <cell r="BR106">
            <v>-3565.8258779696862</v>
          </cell>
          <cell r="BS106">
            <v>287.08538905464275</v>
          </cell>
          <cell r="BT106">
            <v>719.94372048902642</v>
          </cell>
          <cell r="BU106">
            <v>-831.55981388644477</v>
          </cell>
          <cell r="BV106">
            <v>1149.4067396914743</v>
          </cell>
          <cell r="BW106">
            <v>1623.3784127522495</v>
          </cell>
          <cell r="BX106">
            <v>-128.5895975199378</v>
          </cell>
          <cell r="BY106">
            <v>-342.57734253282888</v>
          </cell>
          <cell r="BZ106">
            <v>-699.31322102518698</v>
          </cell>
          <cell r="CA106">
            <v>-1326.489602984504</v>
          </cell>
          <cell r="CB106">
            <v>2316.2419386462716</v>
          </cell>
          <cell r="CC106">
            <v>3313.4645752742308</v>
          </cell>
          <cell r="CD106">
            <v>-2386.3537366661185</v>
          </cell>
          <cell r="CE106">
            <v>36.239878757047791</v>
          </cell>
          <cell r="CF106">
            <v>-2152.202550963631</v>
          </cell>
          <cell r="CG106">
            <v>-1971.5670273535629</v>
          </cell>
        </row>
      </sheetData>
      <sheetData sheetId="32" refreshError="1">
        <row r="127">
          <cell r="AK127">
            <v>37196</v>
          </cell>
          <cell r="AL127">
            <v>37226</v>
          </cell>
          <cell r="AM127">
            <v>37257</v>
          </cell>
          <cell r="AN127">
            <v>37288</v>
          </cell>
          <cell r="AO127">
            <v>37316</v>
          </cell>
          <cell r="AP127">
            <v>37347</v>
          </cell>
          <cell r="AQ127">
            <v>37377</v>
          </cell>
          <cell r="AR127">
            <v>37408</v>
          </cell>
          <cell r="AS127">
            <v>37438</v>
          </cell>
          <cell r="AT127">
            <v>37469</v>
          </cell>
          <cell r="AU127">
            <v>37500</v>
          </cell>
          <cell r="AV127">
            <v>37530</v>
          </cell>
        </row>
        <row r="130">
          <cell r="AK130">
            <v>757946.3</v>
          </cell>
          <cell r="AL130">
            <v>1166444.2999999989</v>
          </cell>
          <cell r="AM130">
            <v>955489.9</v>
          </cell>
          <cell r="AN130">
            <v>504783</v>
          </cell>
          <cell r="AO130">
            <v>614947.69999999995</v>
          </cell>
          <cell r="AP130">
            <v>492351.5</v>
          </cell>
          <cell r="AQ130">
            <v>446382</v>
          </cell>
          <cell r="AR130">
            <v>675898.4</v>
          </cell>
          <cell r="AS130">
            <v>1080064.3999999999</v>
          </cell>
          <cell r="AT130">
            <v>823001.39999999944</v>
          </cell>
          <cell r="AU130">
            <v>650707.00000000093</v>
          </cell>
          <cell r="AV130">
            <v>631459.09999999963</v>
          </cell>
        </row>
        <row r="131">
          <cell r="AK131">
            <v>580094.30000000005</v>
          </cell>
          <cell r="AL131">
            <v>1072862.4000000004</v>
          </cell>
          <cell r="AM131">
            <v>1177810.2</v>
          </cell>
          <cell r="AN131">
            <v>536099.69999999995</v>
          </cell>
          <cell r="AO131">
            <v>673002.6</v>
          </cell>
          <cell r="AP131">
            <v>481125.8</v>
          </cell>
          <cell r="AQ131">
            <v>456480.3</v>
          </cell>
          <cell r="AR131">
            <v>634582.1</v>
          </cell>
          <cell r="AS131">
            <v>782117.2</v>
          </cell>
          <cell r="AT131">
            <v>576030.5</v>
          </cell>
          <cell r="AU131">
            <v>496898.39999999944</v>
          </cell>
          <cell r="AV131">
            <v>513124.29999999981</v>
          </cell>
        </row>
        <row r="132">
          <cell r="AK132">
            <v>2868.6</v>
          </cell>
          <cell r="AL132">
            <v>5595.4000000000015</v>
          </cell>
          <cell r="AM132">
            <v>5082.8999999999996</v>
          </cell>
          <cell r="AN132">
            <v>6603.8</v>
          </cell>
          <cell r="AO132">
            <v>8132.5</v>
          </cell>
          <cell r="AP132">
            <v>12830.4</v>
          </cell>
          <cell r="AQ132">
            <v>12668.3</v>
          </cell>
          <cell r="AR132">
            <v>10644.6</v>
          </cell>
          <cell r="AS132">
            <v>12705.9</v>
          </cell>
          <cell r="AT132">
            <v>16811</v>
          </cell>
          <cell r="AU132">
            <v>18253.3</v>
          </cell>
          <cell r="AV132">
            <v>19551.900000000009</v>
          </cell>
        </row>
        <row r="133">
          <cell r="AK133">
            <v>152890.79999999981</v>
          </cell>
          <cell r="AL133">
            <v>251276.90000000014</v>
          </cell>
          <cell r="AM133">
            <v>261412.2</v>
          </cell>
          <cell r="AN133">
            <v>132878.70000000001</v>
          </cell>
          <cell r="AO133">
            <v>163793.1</v>
          </cell>
          <cell r="AP133">
            <v>122868.1</v>
          </cell>
          <cell r="AQ133">
            <v>121890.4</v>
          </cell>
          <cell r="AR133">
            <v>169068.3</v>
          </cell>
          <cell r="AS133">
            <v>220023.4</v>
          </cell>
          <cell r="AT133">
            <v>154295.6</v>
          </cell>
          <cell r="AU133">
            <v>136801.1</v>
          </cell>
          <cell r="AV133">
            <v>142767.10000000009</v>
          </cell>
        </row>
        <row r="134">
          <cell r="AK134">
            <v>0</v>
          </cell>
          <cell r="AL134">
            <v>0</v>
          </cell>
          <cell r="AM134">
            <v>0</v>
          </cell>
          <cell r="AN134">
            <v>0</v>
          </cell>
          <cell r="AO134">
            <v>0</v>
          </cell>
          <cell r="AP134">
            <v>0</v>
          </cell>
          <cell r="AQ134">
            <v>0</v>
          </cell>
          <cell r="AR134">
            <v>0</v>
          </cell>
          <cell r="AS134">
            <v>0</v>
          </cell>
          <cell r="AT134">
            <v>0</v>
          </cell>
          <cell r="AU134">
            <v>0</v>
          </cell>
          <cell r="AV134">
            <v>0</v>
          </cell>
        </row>
        <row r="135">
          <cell r="AK135">
            <v>53594.9</v>
          </cell>
          <cell r="AL135">
            <v>50013.20000000007</v>
          </cell>
          <cell r="AM135">
            <v>164477.1</v>
          </cell>
          <cell r="AN135">
            <v>24942.3</v>
          </cell>
          <cell r="AO135">
            <v>48322</v>
          </cell>
          <cell r="AP135">
            <v>28633.9</v>
          </cell>
          <cell r="AQ135">
            <v>15553.7</v>
          </cell>
          <cell r="AR135">
            <v>26111.1</v>
          </cell>
          <cell r="AS135">
            <v>40155.9</v>
          </cell>
          <cell r="AT135">
            <v>23124.1</v>
          </cell>
          <cell r="AU135">
            <v>32253.3</v>
          </cell>
          <cell r="AV135">
            <v>93189.399999999965</v>
          </cell>
        </row>
        <row r="136">
          <cell r="AK136">
            <v>1544526.3</v>
          </cell>
          <cell r="AL136">
            <v>2546192.1999999993</v>
          </cell>
          <cell r="AM136">
            <v>2564272.2999999998</v>
          </cell>
          <cell r="AN136">
            <v>1205307.5</v>
          </cell>
          <cell r="AO136">
            <v>1508197.9</v>
          </cell>
          <cell r="AP136">
            <v>1137809.7</v>
          </cell>
          <cell r="AQ136">
            <v>1052974.7</v>
          </cell>
          <cell r="AR136">
            <v>1516304.5</v>
          </cell>
          <cell r="AS136">
            <v>2135066.7999999998</v>
          </cell>
          <cell r="AT136">
            <v>1593262.6</v>
          </cell>
          <cell r="AU136">
            <v>1334913.1000000001</v>
          </cell>
          <cell r="AV136">
            <v>1400091.7999999993</v>
          </cell>
        </row>
        <row r="139">
          <cell r="AK139">
            <v>164813</v>
          </cell>
          <cell r="AL139">
            <v>172338.80000000005</v>
          </cell>
          <cell r="AM139">
            <v>173624.5</v>
          </cell>
          <cell r="AN139">
            <v>137469.1</v>
          </cell>
          <cell r="AO139">
            <v>136564.1</v>
          </cell>
          <cell r="AP139">
            <v>103489.3</v>
          </cell>
          <cell r="AQ139">
            <v>104323.4</v>
          </cell>
          <cell r="AR139">
            <v>142050.4</v>
          </cell>
          <cell r="AS139">
            <v>197446</v>
          </cell>
          <cell r="AT139">
            <v>157141.29999999999</v>
          </cell>
          <cell r="AU139">
            <v>135734.29999999999</v>
          </cell>
          <cell r="AV139">
            <v>134094.80000000028</v>
          </cell>
        </row>
        <row r="140">
          <cell r="AK140">
            <v>22692.1</v>
          </cell>
          <cell r="AL140">
            <v>21556.100000000035</v>
          </cell>
          <cell r="AM140">
            <v>21260.1</v>
          </cell>
          <cell r="AN140">
            <v>20432.7</v>
          </cell>
          <cell r="AO140">
            <v>19850.400000000001</v>
          </cell>
          <cell r="AP140">
            <v>18392.599999999999</v>
          </cell>
          <cell r="AQ140">
            <v>17555.900000000001</v>
          </cell>
          <cell r="AR140">
            <v>14706.4</v>
          </cell>
          <cell r="AS140">
            <v>23208.3</v>
          </cell>
          <cell r="AT140">
            <v>22364.9</v>
          </cell>
          <cell r="AU140">
            <v>20582.5</v>
          </cell>
          <cell r="AV140">
            <v>17172.299999999988</v>
          </cell>
        </row>
        <row r="141">
          <cell r="AK141">
            <v>49026.1</v>
          </cell>
          <cell r="AL141">
            <v>44222.600000000093</v>
          </cell>
          <cell r="AM141">
            <v>153701.1</v>
          </cell>
          <cell r="AN141">
            <v>16889.3</v>
          </cell>
          <cell r="AO141">
            <v>39626.9</v>
          </cell>
          <cell r="AP141">
            <v>23027.8</v>
          </cell>
          <cell r="AQ141">
            <v>11178.8</v>
          </cell>
          <cell r="AR141">
            <v>20777.099999999999</v>
          </cell>
          <cell r="AS141">
            <v>35521.800000000003</v>
          </cell>
          <cell r="AT141">
            <v>18118.7</v>
          </cell>
          <cell r="AU141">
            <v>28071.3</v>
          </cell>
          <cell r="AV141">
            <v>89449.700000000012</v>
          </cell>
        </row>
        <row r="142">
          <cell r="AK142">
            <v>176614.2</v>
          </cell>
          <cell r="AL142">
            <v>154518.19999999995</v>
          </cell>
          <cell r="AM142">
            <v>167720.4</v>
          </cell>
          <cell r="AN142">
            <v>151944.9</v>
          </cell>
          <cell r="AO142">
            <v>96141.5</v>
          </cell>
          <cell r="AP142">
            <v>163354.79999999999</v>
          </cell>
          <cell r="AQ142">
            <v>79376.20000000007</v>
          </cell>
          <cell r="AR142">
            <v>127283.6</v>
          </cell>
          <cell r="AS142">
            <v>187761.1</v>
          </cell>
          <cell r="AT142">
            <v>181532.9</v>
          </cell>
          <cell r="AU142">
            <v>157750.20000000001</v>
          </cell>
          <cell r="AV142">
            <v>212651.79999999981</v>
          </cell>
        </row>
        <row r="143">
          <cell r="AK143">
            <v>211387.5</v>
          </cell>
          <cell r="AL143">
            <v>212347.10000000009</v>
          </cell>
          <cell r="AM143">
            <v>233259.6</v>
          </cell>
          <cell r="AN143">
            <v>231479.1</v>
          </cell>
          <cell r="AO143">
            <v>229909.1</v>
          </cell>
          <cell r="AP143">
            <v>216620.7</v>
          </cell>
          <cell r="AQ143">
            <v>204625.8</v>
          </cell>
          <cell r="AR143">
            <v>192756.4</v>
          </cell>
          <cell r="AS143">
            <v>183322</v>
          </cell>
          <cell r="AT143">
            <v>172329.2</v>
          </cell>
          <cell r="AU143">
            <v>161752.4</v>
          </cell>
          <cell r="AV143">
            <v>162204.80000000005</v>
          </cell>
        </row>
        <row r="144">
          <cell r="AK144">
            <v>112427</v>
          </cell>
          <cell r="AL144">
            <v>112375.69999999995</v>
          </cell>
          <cell r="AM144">
            <v>129413.2</v>
          </cell>
          <cell r="AN144">
            <v>107955.6</v>
          </cell>
          <cell r="AO144">
            <v>107593.7</v>
          </cell>
          <cell r="AP144">
            <v>103517</v>
          </cell>
          <cell r="AQ144">
            <v>76926.2</v>
          </cell>
          <cell r="AR144">
            <v>122569.3</v>
          </cell>
          <cell r="AS144">
            <v>143387.79999999999</v>
          </cell>
          <cell r="AT144">
            <v>137778.5</v>
          </cell>
          <cell r="AU144">
            <v>134146.1</v>
          </cell>
          <cell r="AV144">
            <v>118715.40000000014</v>
          </cell>
        </row>
        <row r="145">
          <cell r="AK145">
            <v>10718.6</v>
          </cell>
          <cell r="AL145">
            <v>15707.400000000023</v>
          </cell>
          <cell r="AM145">
            <v>212.8</v>
          </cell>
          <cell r="AN145">
            <v>0</v>
          </cell>
          <cell r="AO145">
            <v>0</v>
          </cell>
          <cell r="AP145">
            <v>0</v>
          </cell>
          <cell r="AQ145">
            <v>18</v>
          </cell>
          <cell r="AR145">
            <v>0.5</v>
          </cell>
          <cell r="AS145">
            <v>0</v>
          </cell>
          <cell r="AT145">
            <v>0</v>
          </cell>
          <cell r="AU145">
            <v>0</v>
          </cell>
          <cell r="AV145">
            <v>0</v>
          </cell>
        </row>
        <row r="146">
          <cell r="AK146">
            <v>7050</v>
          </cell>
          <cell r="AL146">
            <v>7300</v>
          </cell>
          <cell r="AM146">
            <v>7300</v>
          </cell>
          <cell r="AN146">
            <v>8050</v>
          </cell>
          <cell r="AO146">
            <v>7300</v>
          </cell>
          <cell r="AP146">
            <v>7550</v>
          </cell>
          <cell r="AQ146">
            <v>7625</v>
          </cell>
          <cell r="AR146">
            <v>8325</v>
          </cell>
          <cell r="AS146">
            <v>8074.1</v>
          </cell>
          <cell r="AT146">
            <v>8075</v>
          </cell>
          <cell r="AU146">
            <v>8249.5000000000073</v>
          </cell>
          <cell r="AV146">
            <v>8251.3999999999942</v>
          </cell>
        </row>
        <row r="147">
          <cell r="AK147">
            <v>74304.499999999767</v>
          </cell>
          <cell r="AL147">
            <v>87250.5</v>
          </cell>
          <cell r="AM147">
            <v>93494.2</v>
          </cell>
          <cell r="AN147">
            <v>81953</v>
          </cell>
          <cell r="AO147">
            <v>101479.2</v>
          </cell>
          <cell r="AP147">
            <v>93692.600000000093</v>
          </cell>
          <cell r="AQ147">
            <v>92581.7</v>
          </cell>
          <cell r="AR147">
            <v>91535.199999999895</v>
          </cell>
          <cell r="AS147">
            <v>108103.7</v>
          </cell>
          <cell r="AT147">
            <v>128869.2</v>
          </cell>
          <cell r="AU147">
            <v>108959.2</v>
          </cell>
          <cell r="AV147">
            <v>121705.40000000002</v>
          </cell>
        </row>
        <row r="148">
          <cell r="AK148">
            <v>98794.299999999814</v>
          </cell>
          <cell r="AL148">
            <v>107169.89999999991</v>
          </cell>
          <cell r="AM148">
            <v>109500.7</v>
          </cell>
          <cell r="AN148">
            <v>91653.799999999945</v>
          </cell>
          <cell r="AO148">
            <v>76463.7</v>
          </cell>
          <cell r="AP148">
            <v>82300.3</v>
          </cell>
          <cell r="AQ148">
            <v>66317.600000000006</v>
          </cell>
          <cell r="AR148">
            <v>81689.29999999993</v>
          </cell>
          <cell r="AS148">
            <v>60812.6</v>
          </cell>
          <cell r="AT148">
            <v>79965.499999999884</v>
          </cell>
          <cell r="AU148">
            <v>73047.199999999997</v>
          </cell>
          <cell r="AV148">
            <v>79422.800000000163</v>
          </cell>
        </row>
        <row r="149">
          <cell r="AK149">
            <v>927827.29999999946</v>
          </cell>
          <cell r="AL149">
            <v>934786.30000000016</v>
          </cell>
          <cell r="AM149">
            <v>1089486.6000000001</v>
          </cell>
          <cell r="AN149">
            <v>847827.5</v>
          </cell>
          <cell r="AO149">
            <v>814928.6</v>
          </cell>
          <cell r="AP149">
            <v>811945.1</v>
          </cell>
          <cell r="AQ149">
            <v>660528.6</v>
          </cell>
          <cell r="AR149">
            <v>801693.2</v>
          </cell>
          <cell r="AS149">
            <v>947637.4</v>
          </cell>
          <cell r="AT149">
            <v>906175.2</v>
          </cell>
          <cell r="AU149">
            <v>828292.7</v>
          </cell>
          <cell r="AV149">
            <v>943668.40000000049</v>
          </cell>
        </row>
        <row r="151">
          <cell r="AK151">
            <v>616699</v>
          </cell>
          <cell r="AL151">
            <v>1611405.899999999</v>
          </cell>
          <cell r="AM151">
            <v>1474785.7</v>
          </cell>
          <cell r="AN151">
            <v>357480</v>
          </cell>
          <cell r="AO151">
            <v>693269.3</v>
          </cell>
          <cell r="AP151">
            <v>325864.59999999998</v>
          </cell>
          <cell r="AQ151">
            <v>392446.1</v>
          </cell>
          <cell r="AR151">
            <v>714611.3</v>
          </cell>
          <cell r="AS151">
            <v>1187429.3999999999</v>
          </cell>
          <cell r="AT151">
            <v>687087.4</v>
          </cell>
          <cell r="AU151">
            <v>506620.40000000084</v>
          </cell>
          <cell r="AV151">
            <v>456423.39999999886</v>
          </cell>
        </row>
        <row r="154">
          <cell r="AK154">
            <v>125730.9</v>
          </cell>
          <cell r="AL154">
            <v>115982</v>
          </cell>
          <cell r="AM154">
            <v>106117.6</v>
          </cell>
          <cell r="AN154">
            <v>155577</v>
          </cell>
          <cell r="AO154">
            <v>120454.1</v>
          </cell>
          <cell r="AP154">
            <v>129293.3</v>
          </cell>
          <cell r="AQ154">
            <v>128507.4</v>
          </cell>
          <cell r="AR154">
            <v>137852.9</v>
          </cell>
          <cell r="AS154">
            <v>127719.4</v>
          </cell>
          <cell r="AT154">
            <v>129114.1</v>
          </cell>
          <cell r="AU154">
            <v>146841.60000000001</v>
          </cell>
          <cell r="AV154">
            <v>135311.89999999991</v>
          </cell>
        </row>
        <row r="155">
          <cell r="AK155">
            <v>105540.9</v>
          </cell>
          <cell r="AL155">
            <v>109653.99999999994</v>
          </cell>
          <cell r="AM155">
            <v>81462.5</v>
          </cell>
          <cell r="AN155">
            <v>53570.3</v>
          </cell>
          <cell r="AO155">
            <v>48201</v>
          </cell>
          <cell r="AP155">
            <v>41816.1</v>
          </cell>
          <cell r="AQ155">
            <v>73758.2</v>
          </cell>
          <cell r="AR155">
            <v>65346</v>
          </cell>
          <cell r="AS155">
            <v>48197.9</v>
          </cell>
          <cell r="AT155">
            <v>50445</v>
          </cell>
          <cell r="AU155">
            <v>62301</v>
          </cell>
          <cell r="AV155">
            <v>46172.5</v>
          </cell>
        </row>
        <row r="156">
          <cell r="AK156">
            <v>3980.3</v>
          </cell>
          <cell r="AL156">
            <v>1156.8000000000029</v>
          </cell>
          <cell r="AM156">
            <v>1841.2</v>
          </cell>
          <cell r="AN156">
            <v>3255.7</v>
          </cell>
          <cell r="AO156">
            <v>4052.6</v>
          </cell>
          <cell r="AP156">
            <v>18683.599999999999</v>
          </cell>
          <cell r="AQ156">
            <v>8257.2000000000007</v>
          </cell>
          <cell r="AR156">
            <v>4167.7</v>
          </cell>
          <cell r="AS156">
            <v>2848.3</v>
          </cell>
          <cell r="AT156">
            <v>3077.1</v>
          </cell>
          <cell r="AU156">
            <v>4160.2</v>
          </cell>
          <cell r="AV156">
            <v>2947.0999999999985</v>
          </cell>
        </row>
        <row r="157">
          <cell r="AK157">
            <v>2653.1</v>
          </cell>
          <cell r="AL157">
            <v>2226.8999999999996</v>
          </cell>
          <cell r="AM157">
            <v>3314.9</v>
          </cell>
          <cell r="AN157">
            <v>1179.2</v>
          </cell>
          <cell r="AO157">
            <v>1844.1</v>
          </cell>
          <cell r="AP157">
            <v>2996.3</v>
          </cell>
          <cell r="AQ157">
            <v>6360.5</v>
          </cell>
          <cell r="AR157">
            <v>2055.5</v>
          </cell>
          <cell r="AS157">
            <v>2055.6</v>
          </cell>
          <cell r="AT157">
            <v>1714.5</v>
          </cell>
          <cell r="AU157">
            <v>2055.6</v>
          </cell>
          <cell r="AV157">
            <v>1983.5999999999985</v>
          </cell>
        </row>
        <row r="158">
          <cell r="AK158">
            <v>57430.400000000001</v>
          </cell>
          <cell r="AL158">
            <v>53838.5</v>
          </cell>
          <cell r="AM158">
            <v>59984.4</v>
          </cell>
          <cell r="AN158">
            <v>77355.199999999997</v>
          </cell>
          <cell r="AO158">
            <v>70159.599999999948</v>
          </cell>
          <cell r="AP158">
            <v>64175.79999999993</v>
          </cell>
          <cell r="AQ158">
            <v>78509.600000000006</v>
          </cell>
          <cell r="AR158">
            <v>72453.000000000058</v>
          </cell>
          <cell r="AS158">
            <v>68588.600000000006</v>
          </cell>
          <cell r="AT158">
            <v>54798.400000000001</v>
          </cell>
          <cell r="AU158">
            <v>56563.600000000093</v>
          </cell>
          <cell r="AV158">
            <v>52019.40000000014</v>
          </cell>
        </row>
        <row r="159">
          <cell r="AK159">
            <v>6755.1000000000058</v>
          </cell>
          <cell r="AL159">
            <v>7765.7999999999884</v>
          </cell>
          <cell r="AM159">
            <v>6055.8</v>
          </cell>
          <cell r="AN159">
            <v>10226.700000000001</v>
          </cell>
          <cell r="AO159">
            <v>9936.9</v>
          </cell>
          <cell r="AP159">
            <v>14123.5</v>
          </cell>
          <cell r="AQ159">
            <v>13080.1</v>
          </cell>
          <cell r="AR159">
            <v>9664.6</v>
          </cell>
          <cell r="AS159">
            <v>7514.5000000000073</v>
          </cell>
          <cell r="AT159">
            <v>9272.7999999999884</v>
          </cell>
          <cell r="AU159">
            <v>7941.7000000000116</v>
          </cell>
          <cell r="AV159">
            <v>9298.1999999999971</v>
          </cell>
        </row>
        <row r="160">
          <cell r="AK160">
            <v>23063.9</v>
          </cell>
          <cell r="AL160">
            <v>23197.799999999988</v>
          </cell>
          <cell r="AM160">
            <v>19457.3</v>
          </cell>
          <cell r="AN160">
            <v>19802.8</v>
          </cell>
          <cell r="AO160">
            <v>20352.7</v>
          </cell>
          <cell r="AP160">
            <v>20573.900000000001</v>
          </cell>
          <cell r="AQ160">
            <v>20765.3</v>
          </cell>
          <cell r="AR160">
            <v>20896</v>
          </cell>
          <cell r="AS160">
            <v>21179.3</v>
          </cell>
          <cell r="AT160">
            <v>21303</v>
          </cell>
          <cell r="AU160">
            <v>21326.5</v>
          </cell>
          <cell r="AV160">
            <v>21409.700000000012</v>
          </cell>
        </row>
        <row r="161">
          <cell r="AK161">
            <v>11195.3</v>
          </cell>
          <cell r="AL161">
            <v>153144</v>
          </cell>
          <cell r="AM161">
            <v>5338.9</v>
          </cell>
          <cell r="AN161">
            <v>3554.8</v>
          </cell>
          <cell r="AO161">
            <v>3757.2</v>
          </cell>
          <cell r="AP161">
            <v>3805.6</v>
          </cell>
          <cell r="AQ161">
            <v>2204.1</v>
          </cell>
          <cell r="AR161">
            <v>2190.4</v>
          </cell>
          <cell r="AS161">
            <v>1932</v>
          </cell>
          <cell r="AT161">
            <v>1617.2</v>
          </cell>
          <cell r="AU161">
            <v>1865.9</v>
          </cell>
          <cell r="AV161">
            <v>1619.0000000000036</v>
          </cell>
        </row>
        <row r="162">
          <cell r="AK162">
            <v>16391.900000000052</v>
          </cell>
          <cell r="AL162">
            <v>21163.199999999983</v>
          </cell>
          <cell r="AM162">
            <v>25102.7</v>
          </cell>
          <cell r="AN162">
            <v>11795.7</v>
          </cell>
          <cell r="AO162">
            <v>13993.4</v>
          </cell>
          <cell r="AP162">
            <v>16854.2</v>
          </cell>
          <cell r="AQ162">
            <v>15595</v>
          </cell>
          <cell r="AR162">
            <v>14831.5</v>
          </cell>
          <cell r="AS162">
            <v>15142.2</v>
          </cell>
          <cell r="AT162">
            <v>16035.3</v>
          </cell>
          <cell r="AU162">
            <v>14738.3</v>
          </cell>
          <cell r="AV162">
            <v>13220.399999999994</v>
          </cell>
        </row>
        <row r="163">
          <cell r="AK163">
            <v>352741.8</v>
          </cell>
          <cell r="AL163">
            <v>488128.99999999988</v>
          </cell>
          <cell r="AM163">
            <v>308675.3</v>
          </cell>
          <cell r="AN163">
            <v>336317.4</v>
          </cell>
          <cell r="AO163">
            <v>292751.59999999998</v>
          </cell>
          <cell r="AP163">
            <v>312322.3</v>
          </cell>
          <cell r="AQ163">
            <v>347037.4</v>
          </cell>
          <cell r="AR163">
            <v>329457.59999999998</v>
          </cell>
          <cell r="AS163">
            <v>295177.8</v>
          </cell>
          <cell r="AT163">
            <v>287377.40000000002</v>
          </cell>
          <cell r="AU163">
            <v>317794.40000000002</v>
          </cell>
          <cell r="AV163">
            <v>283981.80000000005</v>
          </cell>
        </row>
        <row r="166">
          <cell r="AK166">
            <v>214028.9</v>
          </cell>
          <cell r="AL166">
            <v>212030.70000000019</v>
          </cell>
          <cell r="AM166">
            <v>236728</v>
          </cell>
          <cell r="AN166">
            <v>278205.2</v>
          </cell>
          <cell r="AO166">
            <v>203271.5</v>
          </cell>
          <cell r="AP166">
            <v>236112.1</v>
          </cell>
          <cell r="AQ166">
            <v>219690.6</v>
          </cell>
          <cell r="AR166">
            <v>230804.7</v>
          </cell>
          <cell r="AS166">
            <v>225755.2</v>
          </cell>
          <cell r="AT166">
            <v>235134.5</v>
          </cell>
          <cell r="AU166">
            <v>216466</v>
          </cell>
          <cell r="AV166">
            <v>194110.69999999995</v>
          </cell>
        </row>
        <row r="167">
          <cell r="AK167">
            <v>9410.2999999999884</v>
          </cell>
          <cell r="AL167">
            <v>14544.399999999994</v>
          </cell>
          <cell r="AM167">
            <v>16006.1</v>
          </cell>
          <cell r="AN167">
            <v>10199.9</v>
          </cell>
          <cell r="AO167">
            <v>8770.7000000000007</v>
          </cell>
          <cell r="AP167">
            <v>6907.4</v>
          </cell>
          <cell r="AQ167">
            <v>6259.5</v>
          </cell>
          <cell r="AR167">
            <v>8659.2000000000007</v>
          </cell>
          <cell r="AS167">
            <v>13206.7</v>
          </cell>
          <cell r="AT167">
            <v>8773.1000000000058</v>
          </cell>
          <cell r="AU167">
            <v>7652.7999999999884</v>
          </cell>
          <cell r="AV167">
            <v>8337.7000000000116</v>
          </cell>
        </row>
        <row r="168">
          <cell r="AK168">
            <v>24329.9</v>
          </cell>
          <cell r="AL168">
            <v>25178.200000000012</v>
          </cell>
          <cell r="AM168">
            <v>24917.4</v>
          </cell>
          <cell r="AN168">
            <v>25551.5</v>
          </cell>
          <cell r="AO168">
            <v>26301.4</v>
          </cell>
          <cell r="AP168">
            <v>25612.2</v>
          </cell>
          <cell r="AQ168">
            <v>28817.7</v>
          </cell>
          <cell r="AR168">
            <v>26684.400000000001</v>
          </cell>
          <cell r="AS168">
            <v>26950.9</v>
          </cell>
          <cell r="AT168">
            <v>21627.3</v>
          </cell>
          <cell r="AU168">
            <v>24700.9</v>
          </cell>
          <cell r="AV168">
            <v>24880.799999999988</v>
          </cell>
        </row>
        <row r="169">
          <cell r="AK169">
            <v>205382.8</v>
          </cell>
          <cell r="AL169">
            <v>92156</v>
          </cell>
          <cell r="AM169">
            <v>130534.1</v>
          </cell>
          <cell r="AN169">
            <v>93636.000000000058</v>
          </cell>
          <cell r="AO169">
            <v>84783.5</v>
          </cell>
          <cell r="AP169">
            <v>94458.6</v>
          </cell>
          <cell r="AQ169">
            <v>95904.100000000151</v>
          </cell>
          <cell r="AR169">
            <v>88780.499999999942</v>
          </cell>
          <cell r="AS169">
            <v>127521</v>
          </cell>
          <cell r="AT169">
            <v>80852.899999999994</v>
          </cell>
          <cell r="AU169">
            <v>143422.6</v>
          </cell>
          <cell r="AV169">
            <v>137039.00000000023</v>
          </cell>
        </row>
        <row r="170">
          <cell r="AK170">
            <v>3054.3</v>
          </cell>
          <cell r="AL170">
            <v>3864.9000000000015</v>
          </cell>
          <cell r="AM170">
            <v>10293.6</v>
          </cell>
          <cell r="AN170">
            <v>5731.6</v>
          </cell>
          <cell r="AO170">
            <v>1834.3</v>
          </cell>
          <cell r="AP170">
            <v>1155.8</v>
          </cell>
          <cell r="AQ170">
            <v>6250.3</v>
          </cell>
          <cell r="AR170">
            <v>2369.6</v>
          </cell>
          <cell r="AS170">
            <v>2161.4</v>
          </cell>
          <cell r="AT170">
            <v>3876.1</v>
          </cell>
          <cell r="AU170">
            <v>5115.3</v>
          </cell>
          <cell r="AV170">
            <v>3505.8000000000029</v>
          </cell>
        </row>
        <row r="171">
          <cell r="AK171">
            <v>14404.4</v>
          </cell>
          <cell r="AL171">
            <v>224600.2</v>
          </cell>
          <cell r="AM171">
            <v>11971.8</v>
          </cell>
          <cell r="AN171">
            <v>12068.7</v>
          </cell>
          <cell r="AO171">
            <v>12224.5</v>
          </cell>
          <cell r="AP171">
            <v>12308.8</v>
          </cell>
          <cell r="AQ171">
            <v>12423.2</v>
          </cell>
          <cell r="AR171">
            <v>12501.5</v>
          </cell>
          <cell r="AS171">
            <v>13282.2</v>
          </cell>
          <cell r="AT171">
            <v>13418.1</v>
          </cell>
          <cell r="AU171">
            <v>13433.4</v>
          </cell>
          <cell r="AV171">
            <v>13485.900000000009</v>
          </cell>
        </row>
        <row r="172">
          <cell r="AK172">
            <v>46534.400000000001</v>
          </cell>
          <cell r="AL172">
            <v>113806.80000000005</v>
          </cell>
          <cell r="AM172">
            <v>110375.5</v>
          </cell>
          <cell r="AN172">
            <v>46100.9</v>
          </cell>
          <cell r="AO172">
            <v>56492.9</v>
          </cell>
          <cell r="AP172">
            <v>43136</v>
          </cell>
          <cell r="AQ172">
            <v>48125.599999999999</v>
          </cell>
          <cell r="AR172">
            <v>37495.800000000003</v>
          </cell>
          <cell r="AS172">
            <v>51751.70000000007</v>
          </cell>
          <cell r="AT172">
            <v>43387.100000000093</v>
          </cell>
          <cell r="AU172">
            <v>35522.9</v>
          </cell>
          <cell r="AV172">
            <v>50099.299999999988</v>
          </cell>
        </row>
        <row r="173">
          <cell r="AK173">
            <v>517145.00000000058</v>
          </cell>
          <cell r="AL173">
            <v>686181.20000000019</v>
          </cell>
          <cell r="AM173">
            <v>540826.5</v>
          </cell>
          <cell r="AN173">
            <v>471493.8</v>
          </cell>
          <cell r="AO173">
            <v>393678.8</v>
          </cell>
          <cell r="AP173">
            <v>419690.9</v>
          </cell>
          <cell r="AQ173">
            <v>417471</v>
          </cell>
          <cell r="AR173">
            <v>407295.7</v>
          </cell>
          <cell r="AS173">
            <v>460629.1</v>
          </cell>
          <cell r="AT173">
            <v>407069.1</v>
          </cell>
          <cell r="AU173">
            <v>446313.9</v>
          </cell>
          <cell r="AV173">
            <v>431459.20000000019</v>
          </cell>
        </row>
        <row r="175">
          <cell r="AK175">
            <v>869886.8</v>
          </cell>
          <cell r="AL175">
            <v>1174310.2000000002</v>
          </cell>
          <cell r="AM175">
            <v>849501.8</v>
          </cell>
          <cell r="AN175">
            <v>807811.2</v>
          </cell>
          <cell r="AO175">
            <v>686430.4</v>
          </cell>
          <cell r="AP175">
            <v>732013.2</v>
          </cell>
          <cell r="AQ175">
            <v>764508.4</v>
          </cell>
          <cell r="AR175">
            <v>736753.3</v>
          </cell>
          <cell r="AS175">
            <v>755806.89999999944</v>
          </cell>
          <cell r="AT175">
            <v>694446.5</v>
          </cell>
          <cell r="AU175">
            <v>764108.3</v>
          </cell>
          <cell r="AV175">
            <v>715441.00000000023</v>
          </cell>
        </row>
        <row r="177">
          <cell r="AK177">
            <v>-253187.8</v>
          </cell>
          <cell r="AL177">
            <v>437095.69999999879</v>
          </cell>
          <cell r="AM177">
            <v>625283.9</v>
          </cell>
          <cell r="AN177">
            <v>-450331.2</v>
          </cell>
          <cell r="AO177">
            <v>6838.9000000004889</v>
          </cell>
          <cell r="AP177">
            <v>-406148.6</v>
          </cell>
          <cell r="AQ177">
            <v>-372062.3</v>
          </cell>
          <cell r="AR177">
            <v>-22141.999999999651</v>
          </cell>
          <cell r="AS177">
            <v>431622.5</v>
          </cell>
          <cell r="AT177">
            <v>-7359.1000000006752</v>
          </cell>
          <cell r="AU177">
            <v>-257487.9</v>
          </cell>
          <cell r="AV177">
            <v>-259017.60000000137</v>
          </cell>
        </row>
        <row r="181">
          <cell r="AK181">
            <v>3853.9</v>
          </cell>
          <cell r="AL181">
            <v>38099.999999999993</v>
          </cell>
          <cell r="AM181">
            <v>2691.4</v>
          </cell>
          <cell r="AN181">
            <v>4329.3</v>
          </cell>
          <cell r="AO181">
            <v>3672.2</v>
          </cell>
          <cell r="AP181">
            <v>1784.3</v>
          </cell>
          <cell r="AQ181">
            <v>14621.7</v>
          </cell>
          <cell r="AR181">
            <v>13268.3</v>
          </cell>
          <cell r="AS181">
            <v>10813</v>
          </cell>
          <cell r="AT181">
            <v>3737.9000000000087</v>
          </cell>
          <cell r="AU181">
            <v>16885.599999999999</v>
          </cell>
          <cell r="AV181">
            <v>1099.3000000000029</v>
          </cell>
        </row>
        <row r="182">
          <cell r="AK182">
            <v>4170</v>
          </cell>
          <cell r="AL182">
            <v>2670</v>
          </cell>
          <cell r="AM182">
            <v>3520</v>
          </cell>
          <cell r="AN182">
            <v>3320</v>
          </cell>
          <cell r="AO182">
            <v>3320</v>
          </cell>
          <cell r="AP182">
            <v>3320</v>
          </cell>
          <cell r="AQ182">
            <v>3359</v>
          </cell>
          <cell r="AR182">
            <v>3359</v>
          </cell>
          <cell r="AS182">
            <v>3398</v>
          </cell>
          <cell r="AT182">
            <v>3372</v>
          </cell>
          <cell r="AU182">
            <v>4703</v>
          </cell>
          <cell r="AV182">
            <v>0</v>
          </cell>
        </row>
        <row r="183">
          <cell r="AK183">
            <v>29902.1</v>
          </cell>
          <cell r="AL183">
            <v>207029.09999999998</v>
          </cell>
          <cell r="AM183">
            <v>2587.1999999999998</v>
          </cell>
          <cell r="AN183">
            <v>305.60000000000002</v>
          </cell>
          <cell r="AO183">
            <v>175</v>
          </cell>
          <cell r="AP183">
            <v>-170.6</v>
          </cell>
          <cell r="AQ183">
            <v>2880.1</v>
          </cell>
          <cell r="AR183">
            <v>159.19999999999999</v>
          </cell>
          <cell r="AS183">
            <v>430.5</v>
          </cell>
          <cell r="AT183">
            <v>248.3</v>
          </cell>
          <cell r="AU183">
            <v>473.5</v>
          </cell>
          <cell r="AV183">
            <v>3534.3</v>
          </cell>
        </row>
        <row r="184">
          <cell r="AK184">
            <v>8613.1000000000058</v>
          </cell>
          <cell r="AL184">
            <v>29644.600000000006</v>
          </cell>
          <cell r="AM184">
            <v>2053.3000000000002</v>
          </cell>
          <cell r="AN184">
            <v>11335.7</v>
          </cell>
          <cell r="AO184">
            <v>4483.8</v>
          </cell>
          <cell r="AP184">
            <v>11922</v>
          </cell>
          <cell r="AQ184">
            <v>2492.1999999999998</v>
          </cell>
          <cell r="AR184">
            <v>2517.1999999999998</v>
          </cell>
          <cell r="AS184">
            <v>16315.4</v>
          </cell>
          <cell r="AT184">
            <v>23393.7</v>
          </cell>
          <cell r="AU184">
            <v>6539.8999999999942</v>
          </cell>
          <cell r="AV184">
            <v>12358.600000000006</v>
          </cell>
        </row>
        <row r="185">
          <cell r="AK185">
            <v>46539.1</v>
          </cell>
          <cell r="AL185">
            <v>277443.69999999995</v>
          </cell>
          <cell r="AM185">
            <v>10851.9</v>
          </cell>
          <cell r="AN185">
            <v>19290.599999999999</v>
          </cell>
          <cell r="AO185">
            <v>11651</v>
          </cell>
          <cell r="AP185">
            <v>16855.7</v>
          </cell>
          <cell r="AQ185">
            <v>23353</v>
          </cell>
          <cell r="AR185">
            <v>19303.7</v>
          </cell>
          <cell r="AS185">
            <v>30956.9</v>
          </cell>
          <cell r="AT185">
            <v>30751.9</v>
          </cell>
          <cell r="AU185">
            <v>28602</v>
          </cell>
          <cell r="AV185">
            <v>16992.200000000008</v>
          </cell>
        </row>
        <row r="187">
          <cell r="AK187">
            <v>382178.6</v>
          </cell>
          <cell r="AL187">
            <v>444500.69999999972</v>
          </cell>
          <cell r="AM187">
            <v>341450.4</v>
          </cell>
          <cell r="AN187">
            <v>332205.40000000002</v>
          </cell>
          <cell r="AO187">
            <v>328863.40000000002</v>
          </cell>
          <cell r="AP187">
            <v>337280.5</v>
          </cell>
          <cell r="AQ187">
            <v>359533.3</v>
          </cell>
          <cell r="AR187">
            <v>374821.8</v>
          </cell>
          <cell r="AS187">
            <v>307805.8</v>
          </cell>
          <cell r="AT187">
            <v>263781.8</v>
          </cell>
          <cell r="AU187">
            <v>345125.6</v>
          </cell>
          <cell r="AV187">
            <v>269352.20000000019</v>
          </cell>
        </row>
        <row r="190">
          <cell r="AK190">
            <v>231118.69999999949</v>
          </cell>
          <cell r="AL190">
            <v>693392.60000000009</v>
          </cell>
          <cell r="AM190">
            <v>70598.5</v>
          </cell>
          <cell r="AN190">
            <v>69208.399999999994</v>
          </cell>
          <cell r="AO190">
            <v>85401.700000000012</v>
          </cell>
          <cell r="AP190">
            <v>92040.199999999983</v>
          </cell>
          <cell r="AQ190">
            <v>80780.900000000023</v>
          </cell>
          <cell r="AR190">
            <v>200999.6</v>
          </cell>
          <cell r="AS190">
            <v>79543.3</v>
          </cell>
          <cell r="AT190">
            <v>73415.000000000116</v>
          </cell>
          <cell r="AU190">
            <v>85912.500000000116</v>
          </cell>
          <cell r="AV190">
            <v>96101.79999999993</v>
          </cell>
        </row>
        <row r="191">
          <cell r="AK191">
            <v>613297.30000000005</v>
          </cell>
          <cell r="AL191">
            <v>1137893.2999999998</v>
          </cell>
          <cell r="AM191">
            <v>412048.9</v>
          </cell>
          <cell r="AN191">
            <v>401413.80000000005</v>
          </cell>
          <cell r="AO191">
            <v>414265.10000000003</v>
          </cell>
          <cell r="AP191">
            <v>429320.69999999995</v>
          </cell>
          <cell r="AQ191">
            <v>440314.2</v>
          </cell>
          <cell r="AR191">
            <v>575821.4</v>
          </cell>
          <cell r="AS191">
            <v>387349.1</v>
          </cell>
          <cell r="AT191">
            <v>337196.79999999999</v>
          </cell>
          <cell r="AU191">
            <v>431038.1</v>
          </cell>
          <cell r="AV191">
            <v>365454.00000000012</v>
          </cell>
        </row>
        <row r="195">
          <cell r="AK195">
            <v>12884.899999999907</v>
          </cell>
          <cell r="AL195">
            <v>4885.1000000000931</v>
          </cell>
          <cell r="AM195">
            <v>22922.2</v>
          </cell>
          <cell r="AN195">
            <v>54272.900000000009</v>
          </cell>
          <cell r="AO195">
            <v>85858.299999999988</v>
          </cell>
          <cell r="AP195">
            <v>44794.899999999994</v>
          </cell>
          <cell r="AQ195">
            <v>58723.600000000035</v>
          </cell>
          <cell r="AR195">
            <v>39175.599999999999</v>
          </cell>
          <cell r="AS195">
            <v>22664.6</v>
          </cell>
          <cell r="AT195">
            <v>-5125.6999999999534</v>
          </cell>
          <cell r="AU195">
            <v>5305.0999999999767</v>
          </cell>
          <cell r="AV195">
            <v>22353.799999999988</v>
          </cell>
        </row>
        <row r="197">
          <cell r="AK197">
            <v>-807061.1</v>
          </cell>
          <cell r="AL197">
            <v>-418468.80000000098</v>
          </cell>
          <cell r="AM197">
            <v>247009.10000000003</v>
          </cell>
          <cell r="AN197">
            <v>-778181.50000000012</v>
          </cell>
          <cell r="AO197">
            <v>-309916.89999999956</v>
          </cell>
          <cell r="AP197">
            <v>-773818.69999999984</v>
          </cell>
          <cell r="AQ197">
            <v>-730299.89999999991</v>
          </cell>
          <cell r="AR197">
            <v>-539484.1</v>
          </cell>
          <cell r="AS197">
            <v>97894.899999999907</v>
          </cell>
          <cell r="AT197">
            <v>-318929.70000000054</v>
          </cell>
          <cell r="AU197">
            <v>-654618.9</v>
          </cell>
          <cell r="AV197">
            <v>-585125.60000000149</v>
          </cell>
        </row>
        <row r="199">
          <cell r="AK199">
            <v>707.5</v>
          </cell>
          <cell r="AL199">
            <v>11913.5</v>
          </cell>
          <cell r="AM199">
            <v>0</v>
          </cell>
          <cell r="AN199">
            <v>0</v>
          </cell>
          <cell r="AO199">
            <v>0</v>
          </cell>
          <cell r="AP199">
            <v>0</v>
          </cell>
          <cell r="AQ199">
            <v>0</v>
          </cell>
          <cell r="AR199">
            <v>0</v>
          </cell>
          <cell r="AS199">
            <v>0</v>
          </cell>
          <cell r="AT199">
            <v>0</v>
          </cell>
          <cell r="AU199">
            <v>0</v>
          </cell>
          <cell r="AV199">
            <v>0</v>
          </cell>
        </row>
        <row r="201">
          <cell r="AK201">
            <v>-807768.6</v>
          </cell>
          <cell r="AL201">
            <v>-430382.30000000098</v>
          </cell>
          <cell r="AM201">
            <v>247009.10000000003</v>
          </cell>
          <cell r="AN201">
            <v>-778181.50000000012</v>
          </cell>
          <cell r="AO201">
            <v>-309916.89999999956</v>
          </cell>
          <cell r="AP201">
            <v>-773818.69999999984</v>
          </cell>
          <cell r="AQ201">
            <v>-730299.89999999991</v>
          </cell>
          <cell r="AR201">
            <v>-539484.1</v>
          </cell>
          <cell r="AS201">
            <v>97894.899999999907</v>
          </cell>
          <cell r="AT201">
            <v>-318929.70000000054</v>
          </cell>
          <cell r="AU201">
            <v>-654618.9</v>
          </cell>
          <cell r="AV201">
            <v>-585125.60000000149</v>
          </cell>
        </row>
        <row r="209">
          <cell r="AK209">
            <v>37196</v>
          </cell>
          <cell r="AL209">
            <v>37226</v>
          </cell>
          <cell r="AM209">
            <v>37257</v>
          </cell>
          <cell r="AN209">
            <v>37288</v>
          </cell>
          <cell r="AO209">
            <v>37316</v>
          </cell>
          <cell r="AP209">
            <v>37347</v>
          </cell>
          <cell r="AQ209">
            <v>37377</v>
          </cell>
          <cell r="AR209">
            <v>37408</v>
          </cell>
          <cell r="AS209">
            <v>37438</v>
          </cell>
          <cell r="AT209">
            <v>37469</v>
          </cell>
          <cell r="AU209">
            <v>37500</v>
          </cell>
          <cell r="AV209">
            <v>37530</v>
          </cell>
        </row>
        <row r="212">
          <cell r="AK212">
            <v>757946.3</v>
          </cell>
          <cell r="AL212">
            <v>1166444.2999999989</v>
          </cell>
          <cell r="AM212">
            <v>955489.9</v>
          </cell>
          <cell r="AN212">
            <v>504783</v>
          </cell>
          <cell r="AO212">
            <v>614947.69999999995</v>
          </cell>
          <cell r="AP212">
            <v>492351.5</v>
          </cell>
          <cell r="AQ212">
            <v>446382</v>
          </cell>
          <cell r="AR212">
            <v>675898.4</v>
          </cell>
          <cell r="AS212">
            <v>1080064.3999999999</v>
          </cell>
          <cell r="AT212">
            <v>823001.39999999944</v>
          </cell>
          <cell r="AU212">
            <v>650707.00000000093</v>
          </cell>
          <cell r="AV212">
            <v>631459.09999999963</v>
          </cell>
        </row>
        <row r="213">
          <cell r="AK213">
            <v>580094.30000000005</v>
          </cell>
          <cell r="AL213">
            <v>1072862.4000000004</v>
          </cell>
          <cell r="AM213">
            <v>1177810.2</v>
          </cell>
          <cell r="AN213">
            <v>536099.69999999995</v>
          </cell>
          <cell r="AO213">
            <v>673002.6</v>
          </cell>
          <cell r="AP213">
            <v>481125.8</v>
          </cell>
          <cell r="AQ213">
            <v>456480.3</v>
          </cell>
          <cell r="AR213">
            <v>634582.1</v>
          </cell>
          <cell r="AS213">
            <v>782117.2</v>
          </cell>
          <cell r="AT213">
            <v>576030.5</v>
          </cell>
          <cell r="AU213">
            <v>496898.39999999944</v>
          </cell>
          <cell r="AV213">
            <v>513124.29999999981</v>
          </cell>
        </row>
        <row r="214">
          <cell r="AK214">
            <v>2868.6</v>
          </cell>
          <cell r="AL214">
            <v>5595.4000000000015</v>
          </cell>
          <cell r="AM214">
            <v>5082.8999999999996</v>
          </cell>
          <cell r="AN214">
            <v>6603.8</v>
          </cell>
          <cell r="AO214">
            <v>8132.5</v>
          </cell>
          <cell r="AP214">
            <v>12830.4</v>
          </cell>
          <cell r="AQ214">
            <v>12668.3</v>
          </cell>
          <cell r="AR214">
            <v>10644.6</v>
          </cell>
          <cell r="AS214">
            <v>12705.9</v>
          </cell>
          <cell r="AT214">
            <v>16811</v>
          </cell>
          <cell r="AU214">
            <v>18253.3</v>
          </cell>
          <cell r="AV214">
            <v>19551.900000000009</v>
          </cell>
        </row>
        <row r="215">
          <cell r="AK215">
            <v>152890.79999999981</v>
          </cell>
          <cell r="AL215">
            <v>251276.90000000014</v>
          </cell>
          <cell r="AM215">
            <v>261412.2</v>
          </cell>
          <cell r="AN215">
            <v>132878.70000000001</v>
          </cell>
          <cell r="AO215">
            <v>163793.1</v>
          </cell>
          <cell r="AP215">
            <v>122868.1</v>
          </cell>
          <cell r="AQ215">
            <v>121890.4</v>
          </cell>
          <cell r="AR215">
            <v>169068.3</v>
          </cell>
          <cell r="AS215">
            <v>220023.4</v>
          </cell>
          <cell r="AT215">
            <v>154295.6</v>
          </cell>
          <cell r="AU215">
            <v>136801.1</v>
          </cell>
          <cell r="AV215">
            <v>142767.10000000009</v>
          </cell>
        </row>
        <row r="216">
          <cell r="AK216">
            <v>0</v>
          </cell>
          <cell r="AL216">
            <v>0</v>
          </cell>
          <cell r="AM216">
            <v>0</v>
          </cell>
          <cell r="AN216">
            <v>0</v>
          </cell>
          <cell r="AO216">
            <v>0</v>
          </cell>
          <cell r="AP216">
            <v>0</v>
          </cell>
          <cell r="AQ216">
            <v>0</v>
          </cell>
          <cell r="AR216">
            <v>0</v>
          </cell>
          <cell r="AS216">
            <v>0</v>
          </cell>
          <cell r="AT216">
            <v>0</v>
          </cell>
          <cell r="AU216">
            <v>0</v>
          </cell>
          <cell r="AV216">
            <v>0</v>
          </cell>
        </row>
        <row r="217">
          <cell r="AK217">
            <v>53594.9</v>
          </cell>
          <cell r="AL217">
            <v>50013.20000000007</v>
          </cell>
          <cell r="AM217">
            <v>164477.1</v>
          </cell>
          <cell r="AN217">
            <v>24942.3</v>
          </cell>
          <cell r="AO217">
            <v>48322</v>
          </cell>
          <cell r="AP217">
            <v>28633.9</v>
          </cell>
          <cell r="AQ217">
            <v>15553.7</v>
          </cell>
          <cell r="AR217">
            <v>26111.1</v>
          </cell>
          <cell r="AS217">
            <v>40155.9</v>
          </cell>
          <cell r="AT217">
            <v>23124.1</v>
          </cell>
          <cell r="AU217">
            <v>32253.3</v>
          </cell>
          <cell r="AV217">
            <v>93189.399999999965</v>
          </cell>
        </row>
        <row r="218">
          <cell r="AK218">
            <v>1547394.9</v>
          </cell>
          <cell r="AL218">
            <v>2546192.1999999993</v>
          </cell>
          <cell r="AM218">
            <v>2564272.2999999998</v>
          </cell>
          <cell r="AN218">
            <v>1205307.5</v>
          </cell>
          <cell r="AO218">
            <v>1508197.9</v>
          </cell>
          <cell r="AP218">
            <v>1137809.7</v>
          </cell>
          <cell r="AQ218">
            <v>1052974.7</v>
          </cell>
          <cell r="AR218">
            <v>1516304.5</v>
          </cell>
          <cell r="AS218">
            <v>2135066.7999999998</v>
          </cell>
          <cell r="AT218">
            <v>1593262.6</v>
          </cell>
          <cell r="AU218">
            <v>1334913.1000000001</v>
          </cell>
          <cell r="AV218">
            <v>1400091.7999999993</v>
          </cell>
        </row>
        <row r="220">
          <cell r="AK220">
            <v>927827.29999999946</v>
          </cell>
          <cell r="AL220">
            <v>934786.30000000016</v>
          </cell>
          <cell r="AM220">
            <v>1089486.6000000001</v>
          </cell>
          <cell r="AN220">
            <v>847827.5</v>
          </cell>
          <cell r="AO220">
            <v>814928.6</v>
          </cell>
          <cell r="AP220">
            <v>811945.1</v>
          </cell>
          <cell r="AQ220">
            <v>660528.6</v>
          </cell>
          <cell r="AR220">
            <v>801693.2</v>
          </cell>
          <cell r="AS220">
            <v>947637.4</v>
          </cell>
          <cell r="AT220">
            <v>906175.2</v>
          </cell>
          <cell r="AU220">
            <v>828292.7</v>
          </cell>
          <cell r="AV220">
            <v>943668.40000000049</v>
          </cell>
        </row>
        <row r="222">
          <cell r="AK222">
            <v>616699</v>
          </cell>
          <cell r="AL222">
            <v>1611405.899999999</v>
          </cell>
          <cell r="AM222">
            <v>1474785.7</v>
          </cell>
          <cell r="AN222">
            <v>357480</v>
          </cell>
          <cell r="AO222">
            <v>693269.3</v>
          </cell>
          <cell r="AP222">
            <v>325864.59999999998</v>
          </cell>
          <cell r="AQ222">
            <v>392446.1</v>
          </cell>
          <cell r="AR222">
            <v>714611.3</v>
          </cell>
          <cell r="AS222">
            <v>1187429.3999999999</v>
          </cell>
          <cell r="AT222">
            <v>687087.4</v>
          </cell>
          <cell r="AU222">
            <v>506620.40000000084</v>
          </cell>
          <cell r="AV222">
            <v>456423.39999999886</v>
          </cell>
        </row>
        <row r="225">
          <cell r="AK225">
            <v>352741.8</v>
          </cell>
          <cell r="AL225">
            <v>488128.99999999988</v>
          </cell>
          <cell r="AM225">
            <v>308675.3</v>
          </cell>
          <cell r="AN225">
            <v>336317.4</v>
          </cell>
          <cell r="AO225">
            <v>292751.59999999998</v>
          </cell>
          <cell r="AP225">
            <v>312322.3</v>
          </cell>
          <cell r="AQ225">
            <v>347037.4</v>
          </cell>
          <cell r="AR225">
            <v>329457.59999999998</v>
          </cell>
          <cell r="AS225">
            <v>295177.8</v>
          </cell>
          <cell r="AT225">
            <v>287377.40000000002</v>
          </cell>
          <cell r="AU225">
            <v>317794.40000000002</v>
          </cell>
          <cell r="AV225">
            <v>283981.80000000005</v>
          </cell>
        </row>
        <row r="226">
          <cell r="AK226">
            <v>517145.00000000058</v>
          </cell>
          <cell r="AL226">
            <v>686181.20000000019</v>
          </cell>
          <cell r="AM226">
            <v>540826.5</v>
          </cell>
          <cell r="AN226">
            <v>471493.8</v>
          </cell>
          <cell r="AO226">
            <v>393678.8</v>
          </cell>
          <cell r="AP226">
            <v>419690.9</v>
          </cell>
          <cell r="AQ226">
            <v>417471</v>
          </cell>
          <cell r="AR226">
            <v>407295.7</v>
          </cell>
          <cell r="AS226">
            <v>460629.1</v>
          </cell>
          <cell r="AT226">
            <v>407069.1</v>
          </cell>
          <cell r="AU226">
            <v>446313.9</v>
          </cell>
          <cell r="AV226">
            <v>431459.20000000019</v>
          </cell>
        </row>
        <row r="227">
          <cell r="AK227">
            <v>869886.8</v>
          </cell>
          <cell r="AL227">
            <v>1174310.2000000002</v>
          </cell>
          <cell r="AM227">
            <v>849501.8</v>
          </cell>
          <cell r="AN227">
            <v>807811.2</v>
          </cell>
          <cell r="AO227">
            <v>686430.4</v>
          </cell>
          <cell r="AP227">
            <v>732013.2</v>
          </cell>
          <cell r="AQ227">
            <v>764508.4</v>
          </cell>
          <cell r="AR227">
            <v>736753.3</v>
          </cell>
          <cell r="AS227">
            <v>755806.89999999944</v>
          </cell>
          <cell r="AT227">
            <v>694446.5</v>
          </cell>
          <cell r="AU227">
            <v>764108.3</v>
          </cell>
          <cell r="AV227">
            <v>715441.00000000023</v>
          </cell>
        </row>
        <row r="229">
          <cell r="AK229">
            <v>-253187.8</v>
          </cell>
          <cell r="AL229">
            <v>437095.69999999879</v>
          </cell>
          <cell r="AM229">
            <v>625283.9</v>
          </cell>
          <cell r="AN229">
            <v>-450331.2</v>
          </cell>
          <cell r="AO229">
            <v>6838.9000000004889</v>
          </cell>
          <cell r="AP229">
            <v>-406148.6</v>
          </cell>
          <cell r="AQ229">
            <v>-372062.3</v>
          </cell>
          <cell r="AR229">
            <v>-22141.999999999651</v>
          </cell>
          <cell r="AS229">
            <v>431622.5</v>
          </cell>
          <cell r="AT229">
            <v>-7359.1000000006752</v>
          </cell>
          <cell r="AU229">
            <v>-257487.9</v>
          </cell>
          <cell r="AV229">
            <v>-259017.60000000137</v>
          </cell>
        </row>
        <row r="232">
          <cell r="AK232">
            <v>46539.1</v>
          </cell>
          <cell r="AL232">
            <v>277443.69999999995</v>
          </cell>
          <cell r="AM232">
            <v>10851.9</v>
          </cell>
          <cell r="AN232">
            <v>19290.599999999999</v>
          </cell>
          <cell r="AO232">
            <v>11651</v>
          </cell>
          <cell r="AP232">
            <v>16855.7</v>
          </cell>
          <cell r="AQ232">
            <v>23353</v>
          </cell>
          <cell r="AR232">
            <v>19303.7</v>
          </cell>
          <cell r="AS232">
            <v>30956.9</v>
          </cell>
          <cell r="AT232">
            <v>30751.9</v>
          </cell>
          <cell r="AU232">
            <v>28602</v>
          </cell>
          <cell r="AV232">
            <v>16992.200000000008</v>
          </cell>
        </row>
        <row r="233">
          <cell r="AK233">
            <v>613297.30000000005</v>
          </cell>
          <cell r="AL233">
            <v>1137893.2999999998</v>
          </cell>
          <cell r="AM233">
            <v>412048.9</v>
          </cell>
          <cell r="AN233">
            <v>332205.40000000002</v>
          </cell>
          <cell r="AO233">
            <v>328863.40000000002</v>
          </cell>
          <cell r="AP233">
            <v>337280.5</v>
          </cell>
          <cell r="AQ233">
            <v>359533.3</v>
          </cell>
          <cell r="AR233">
            <v>575821.4</v>
          </cell>
          <cell r="AS233">
            <v>387349.1</v>
          </cell>
          <cell r="AT233">
            <v>337196.79999999999</v>
          </cell>
          <cell r="AU233">
            <v>431038.1</v>
          </cell>
          <cell r="AV233">
            <v>365454.00000000012</v>
          </cell>
        </row>
        <row r="234">
          <cell r="AK234">
            <v>12884.899999999907</v>
          </cell>
          <cell r="AL234">
            <v>4885.1000000000931</v>
          </cell>
          <cell r="AM234">
            <v>22922.2</v>
          </cell>
          <cell r="AN234">
            <v>0</v>
          </cell>
          <cell r="AO234">
            <v>0</v>
          </cell>
          <cell r="AP234">
            <v>0</v>
          </cell>
          <cell r="AQ234">
            <v>0</v>
          </cell>
          <cell r="AR234">
            <v>39175.599999999999</v>
          </cell>
          <cell r="AS234">
            <v>22664.6</v>
          </cell>
          <cell r="AT234">
            <v>-5125.6999999999534</v>
          </cell>
          <cell r="AU234">
            <v>5305.0999999999767</v>
          </cell>
          <cell r="AV234">
            <v>22353.799999999988</v>
          </cell>
        </row>
        <row r="235">
          <cell r="AK235">
            <v>-807061.1</v>
          </cell>
          <cell r="AL235">
            <v>-418468.80000000098</v>
          </cell>
          <cell r="AM235">
            <v>247009.1</v>
          </cell>
          <cell r="AN235">
            <v>-763246</v>
          </cell>
          <cell r="AO235">
            <v>-310373.49999999942</v>
          </cell>
          <cell r="AP235">
            <v>-726573.4</v>
          </cell>
          <cell r="AQ235">
            <v>-708242.6</v>
          </cell>
          <cell r="AR235">
            <v>-539484.1</v>
          </cell>
          <cell r="AS235">
            <v>97894.899999999907</v>
          </cell>
          <cell r="AT235">
            <v>-318929.70000000054</v>
          </cell>
          <cell r="AU235">
            <v>-654618.9</v>
          </cell>
          <cell r="AV235">
            <v>-585125.60000000149</v>
          </cell>
        </row>
        <row r="237">
          <cell r="AK237">
            <v>707.5</v>
          </cell>
          <cell r="AL237">
            <v>11913.5</v>
          </cell>
          <cell r="AM237">
            <v>0</v>
          </cell>
          <cell r="AN237">
            <v>0</v>
          </cell>
          <cell r="AO237">
            <v>0</v>
          </cell>
          <cell r="AP237">
            <v>0</v>
          </cell>
          <cell r="AQ237">
            <v>0</v>
          </cell>
          <cell r="AR237">
            <v>0</v>
          </cell>
          <cell r="AS237">
            <v>0</v>
          </cell>
          <cell r="AT237">
            <v>0</v>
          </cell>
          <cell r="AU237">
            <v>0</v>
          </cell>
          <cell r="AV237">
            <v>0</v>
          </cell>
        </row>
        <row r="239">
          <cell r="AK239">
            <v>-807768.6</v>
          </cell>
          <cell r="AL239">
            <v>-430382.30000000098</v>
          </cell>
          <cell r="AM239">
            <v>247009.1</v>
          </cell>
          <cell r="AN239">
            <v>-763246</v>
          </cell>
          <cell r="AO239">
            <v>-310373.49999999942</v>
          </cell>
          <cell r="AP239">
            <v>-726573.4</v>
          </cell>
          <cell r="AQ239">
            <v>-708242.6</v>
          </cell>
          <cell r="AR239">
            <v>-539484.1</v>
          </cell>
          <cell r="AS239">
            <v>97894.899999999907</v>
          </cell>
          <cell r="AT239">
            <v>-318929.70000000054</v>
          </cell>
          <cell r="AU239">
            <v>-654618.9</v>
          </cell>
          <cell r="AV239">
            <v>-585125.60000000149</v>
          </cell>
        </row>
      </sheetData>
      <sheetData sheetId="33" refreshError="1"/>
      <sheetData sheetId="34" refreshError="1">
        <row r="8">
          <cell r="A8" t="str">
            <v>6135</v>
          </cell>
          <cell r="B8" t="str">
            <v>COMERCIO AL POR MAYOR Y AL POR MNOR</v>
          </cell>
          <cell r="C8">
            <v>69763765.248443723</v>
          </cell>
          <cell r="D8">
            <v>49790272.453149512</v>
          </cell>
          <cell r="E8">
            <v>52659309.597783267</v>
          </cell>
          <cell r="F8">
            <v>60746315.722554497</v>
          </cell>
          <cell r="G8">
            <v>50775415.752384581</v>
          </cell>
          <cell r="H8">
            <v>67138116.360313743</v>
          </cell>
          <cell r="I8">
            <v>74941874.002969116</v>
          </cell>
          <cell r="J8">
            <v>62616312.609055489</v>
          </cell>
          <cell r="K8">
            <v>55998248.19429557</v>
          </cell>
          <cell r="L8">
            <v>59099034.995713092</v>
          </cell>
          <cell r="M8">
            <v>62284077.673616961</v>
          </cell>
          <cell r="N8">
            <v>82466855.444965512</v>
          </cell>
        </row>
        <row r="9">
          <cell r="A9" t="str">
            <v>613504</v>
          </cell>
          <cell r="B9" t="str">
            <v>MANT/MIENTO, REPA/CION LAVADO VEHIC</v>
          </cell>
          <cell r="C9">
            <v>69763765.248443723</v>
          </cell>
          <cell r="D9">
            <v>49790272.453149512</v>
          </cell>
          <cell r="E9">
            <v>52659309.597783267</v>
          </cell>
          <cell r="F9">
            <v>60746315.722554497</v>
          </cell>
          <cell r="G9">
            <v>50775415.752384581</v>
          </cell>
          <cell r="H9">
            <v>67138116.360313743</v>
          </cell>
          <cell r="I9">
            <v>74941874.002969116</v>
          </cell>
          <cell r="J9">
            <v>62616312.609055489</v>
          </cell>
          <cell r="K9">
            <v>55998248.19429557</v>
          </cell>
          <cell r="L9">
            <v>59099034.995713092</v>
          </cell>
          <cell r="M9">
            <v>62284077.673616961</v>
          </cell>
          <cell r="N9">
            <v>82466855.444965512</v>
          </cell>
        </row>
        <row r="11">
          <cell r="A11" t="str">
            <v>6145</v>
          </cell>
          <cell r="B11" t="str">
            <v>TRANSPORTE ALMACENAMIENTO Y COMUNIC</v>
          </cell>
          <cell r="C11">
            <v>1071619259.3010647</v>
          </cell>
          <cell r="D11">
            <v>801508363.17341411</v>
          </cell>
          <cell r="E11">
            <v>813471400.13138676</v>
          </cell>
          <cell r="F11">
            <v>912625697.88474989</v>
          </cell>
          <cell r="G11">
            <v>802021622.48232937</v>
          </cell>
          <cell r="H11">
            <v>990794498.2720046</v>
          </cell>
          <cell r="I11">
            <v>1083643811.5767291</v>
          </cell>
          <cell r="J11">
            <v>949933472.21165955</v>
          </cell>
          <cell r="K11">
            <v>895225348.26098156</v>
          </cell>
          <cell r="L11">
            <v>908884470.11131072</v>
          </cell>
          <cell r="M11">
            <v>939457027.14170063</v>
          </cell>
          <cell r="N11">
            <v>1173987227.4399118</v>
          </cell>
        </row>
        <row r="12">
          <cell r="A12" t="str">
            <v>614505</v>
          </cell>
          <cell r="B12" t="str">
            <v>SERVICIO DE TRANSPORTE POR CARRETER</v>
          </cell>
          <cell r="C12">
            <v>1071619259.3010647</v>
          </cell>
          <cell r="D12">
            <v>801508363.17341411</v>
          </cell>
          <cell r="E12">
            <v>813471400.13138676</v>
          </cell>
          <cell r="F12">
            <v>912625697.88474989</v>
          </cell>
          <cell r="G12">
            <v>802021622.48232937</v>
          </cell>
          <cell r="H12">
            <v>990794498.2720046</v>
          </cell>
          <cell r="I12">
            <v>1083643811.5767291</v>
          </cell>
          <cell r="J12">
            <v>949933472.21165955</v>
          </cell>
          <cell r="K12">
            <v>895225348.26098156</v>
          </cell>
          <cell r="L12">
            <v>908884470.11131072</v>
          </cell>
          <cell r="M12">
            <v>939457027.14170063</v>
          </cell>
          <cell r="N12">
            <v>1173987227.4399118</v>
          </cell>
        </row>
        <row r="13">
          <cell r="A13" t="str">
            <v>6145050503</v>
          </cell>
          <cell r="B13" t="str">
            <v>SALARIO INTEGRAL</v>
          </cell>
          <cell r="C13">
            <v>3700000</v>
          </cell>
          <cell r="D13">
            <v>3700000</v>
          </cell>
          <cell r="E13">
            <v>3700000</v>
          </cell>
          <cell r="F13">
            <v>3700000</v>
          </cell>
          <cell r="G13">
            <v>3700000</v>
          </cell>
          <cell r="H13">
            <v>3700000</v>
          </cell>
          <cell r="I13">
            <v>3700000</v>
          </cell>
          <cell r="J13">
            <v>3700000</v>
          </cell>
          <cell r="K13">
            <v>3700000</v>
          </cell>
          <cell r="L13">
            <v>3700000</v>
          </cell>
          <cell r="M13">
            <v>3700000</v>
          </cell>
          <cell r="N13">
            <v>3700000</v>
          </cell>
        </row>
        <row r="14">
          <cell r="A14" t="str">
            <v>6145050506</v>
          </cell>
          <cell r="B14" t="str">
            <v>SUELDOS</v>
          </cell>
          <cell r="C14">
            <v>11088215.600000001</v>
          </cell>
          <cell r="D14">
            <v>7402047.4000000004</v>
          </cell>
          <cell r="E14">
            <v>11468172.100000001</v>
          </cell>
          <cell r="F14">
            <v>11468172.100000001</v>
          </cell>
          <cell r="G14">
            <v>9018460</v>
          </cell>
          <cell r="H14">
            <v>9661261.5</v>
          </cell>
          <cell r="I14">
            <v>9130001.1000000015</v>
          </cell>
          <cell r="J14">
            <v>10551200</v>
          </cell>
          <cell r="K14">
            <v>9760382.5</v>
          </cell>
          <cell r="L14">
            <v>9949768.0333333351</v>
          </cell>
          <cell r="M14">
            <v>9949768.0333333351</v>
          </cell>
          <cell r="N14">
            <v>9949768.0333333351</v>
          </cell>
        </row>
        <row r="15">
          <cell r="A15" t="str">
            <v>6145050515</v>
          </cell>
          <cell r="B15" t="str">
            <v>HORAS EXTRAS Y RECARGOS</v>
          </cell>
        </row>
        <row r="16">
          <cell r="A16" t="str">
            <v>6145050516</v>
          </cell>
          <cell r="B16" t="str">
            <v>RECARGOS NOCTURNOS</v>
          </cell>
          <cell r="C16">
            <v>731107.29900523915</v>
          </cell>
          <cell r="D16">
            <v>488057.86944860208</v>
          </cell>
          <cell r="E16">
            <v>756159.92969673511</v>
          </cell>
          <cell r="F16">
            <v>756159.92969673511</v>
          </cell>
          <cell r="G16">
            <v>594636.88023768121</v>
          </cell>
          <cell r="H16">
            <v>637020.33357362787</v>
          </cell>
          <cell r="I16">
            <v>601991.40104525595</v>
          </cell>
          <cell r="J16">
            <v>695698.8943526746</v>
          </cell>
          <cell r="K16">
            <v>643555.92858719337</v>
          </cell>
          <cell r="L16">
            <v>656043.16284930496</v>
          </cell>
          <cell r="M16">
            <v>656043.16284930496</v>
          </cell>
          <cell r="N16">
            <v>656043.16284930496</v>
          </cell>
        </row>
        <row r="17">
          <cell r="A17" t="str">
            <v>6145050517</v>
          </cell>
          <cell r="B17" t="str">
            <v>FESTIVOS Y DOMINICALES</v>
          </cell>
          <cell r="C17">
            <v>126381.79694568568</v>
          </cell>
          <cell r="D17">
            <v>84367.411785277756</v>
          </cell>
          <cell r="E17">
            <v>130712.48341170223</v>
          </cell>
          <cell r="F17">
            <v>130712.48341170223</v>
          </cell>
          <cell r="G17">
            <v>102791.03704321806</v>
          </cell>
          <cell r="H17">
            <v>110117.59088921129</v>
          </cell>
          <cell r="I17">
            <v>104062.36555628365</v>
          </cell>
          <cell r="J17">
            <v>120260.97471745758</v>
          </cell>
          <cell r="K17">
            <v>111247.35698927281</v>
          </cell>
          <cell r="L17">
            <v>113405.94452775682</v>
          </cell>
          <cell r="M17">
            <v>113405.94452775682</v>
          </cell>
          <cell r="N17">
            <v>113405.94452775682</v>
          </cell>
        </row>
        <row r="18">
          <cell r="A18" t="str">
            <v>6145050518</v>
          </cell>
          <cell r="B18" t="str">
            <v>COMISIONES</v>
          </cell>
          <cell r="C18">
            <v>155895484.98896128</v>
          </cell>
          <cell r="D18">
            <v>77959440.648122519</v>
          </cell>
          <cell r="E18">
            <v>82813772.316029161</v>
          </cell>
          <cell r="F18">
            <v>114584508.61982697</v>
          </cell>
          <cell r="G18">
            <v>76726156.41045697</v>
          </cell>
          <cell r="H18">
            <v>132464729.24663565</v>
          </cell>
          <cell r="I18">
            <v>163458792.54075462</v>
          </cell>
          <cell r="J18">
            <v>123282869.54515594</v>
          </cell>
          <cell r="K18">
            <v>102560698.30333093</v>
          </cell>
          <cell r="L18">
            <v>107938827.08270158</v>
          </cell>
          <cell r="M18">
            <v>116799831.48056915</v>
          </cell>
          <cell r="N18">
            <v>189878862.20415896</v>
          </cell>
        </row>
        <row r="19">
          <cell r="A19" t="str">
            <v>6145050527</v>
          </cell>
          <cell r="B19" t="str">
            <v>AUXILIO DE TRANSPORTE</v>
          </cell>
          <cell r="C19">
            <v>403902.2159182778</v>
          </cell>
          <cell r="D19">
            <v>269628.89747491258</v>
          </cell>
          <cell r="E19">
            <v>417742.60988595581</v>
          </cell>
          <cell r="F19">
            <v>417742.60988595581</v>
          </cell>
          <cell r="G19">
            <v>328508.76187601825</v>
          </cell>
          <cell r="H19">
            <v>351923.61595277279</v>
          </cell>
          <cell r="I19">
            <v>332571.78690016759</v>
          </cell>
          <cell r="J19">
            <v>384340.74645851331</v>
          </cell>
          <cell r="K19">
            <v>355534.22319457598</v>
          </cell>
          <cell r="L19">
            <v>362432.82972746115</v>
          </cell>
          <cell r="M19">
            <v>362432.82972746115</v>
          </cell>
          <cell r="N19">
            <v>362432.82972746115</v>
          </cell>
        </row>
        <row r="20">
          <cell r="A20" t="str">
            <v>6145050530</v>
          </cell>
          <cell r="B20" t="str">
            <v>CESANTIAS</v>
          </cell>
          <cell r="C20">
            <v>851496.8389067594</v>
          </cell>
          <cell r="D20">
            <v>568425.09109743475</v>
          </cell>
          <cell r="E20">
            <v>880674.82122089085</v>
          </cell>
          <cell r="F20">
            <v>880674.82122089085</v>
          </cell>
          <cell r="G20">
            <v>692554.19075789372</v>
          </cell>
          <cell r="H20">
            <v>741916.81726513116</v>
          </cell>
          <cell r="I20">
            <v>701119.76140374085</v>
          </cell>
          <cell r="J20">
            <v>810257.82423215138</v>
          </cell>
          <cell r="K20">
            <v>749528.61173360061</v>
          </cell>
          <cell r="L20">
            <v>764072.08642649942</v>
          </cell>
          <cell r="M20">
            <v>764072.08642649942</v>
          </cell>
          <cell r="N20">
            <v>764072.08642649942</v>
          </cell>
        </row>
        <row r="21">
          <cell r="A21" t="str">
            <v>6145050533</v>
          </cell>
          <cell r="B21" t="str">
            <v>INTERESES SOBRE LA CESANTIAS</v>
          </cell>
          <cell r="C21">
            <v>8514.9683890675933</v>
          </cell>
          <cell r="D21">
            <v>28398.438600083882</v>
          </cell>
          <cell r="E21">
            <v>69017.902536752546</v>
          </cell>
          <cell r="F21">
            <v>127250.86289783903</v>
          </cell>
          <cell r="G21">
            <v>193691.28816019348</v>
          </cell>
          <cell r="H21">
            <v>276944.55482814007</v>
          </cell>
          <cell r="I21">
            <v>372180.36393109203</v>
          </cell>
          <cell r="J21">
            <v>490169.61328839156</v>
          </cell>
          <cell r="K21">
            <v>618898.39000546455</v>
          </cell>
          <cell r="L21">
            <v>764072.08642649942</v>
          </cell>
          <cell r="M21">
            <v>924527.22457606427</v>
          </cell>
          <cell r="N21">
            <v>1100263.8044541592</v>
          </cell>
        </row>
        <row r="22">
          <cell r="A22" t="str">
            <v>6145050535</v>
          </cell>
          <cell r="B22" t="str">
            <v>PRESTACIONES SOCIALES CONDUCTORES</v>
          </cell>
          <cell r="C22">
            <v>3313708.5829256596</v>
          </cell>
          <cell r="D22">
            <v>1657102.9469779669</v>
          </cell>
          <cell r="E22">
            <v>1760286.4388760747</v>
          </cell>
          <cell r="F22">
            <v>2435604.018363494</v>
          </cell>
          <cell r="G22">
            <v>1630888.3034696663</v>
          </cell>
          <cell r="H22">
            <v>2815665.3175079543</v>
          </cell>
          <cell r="I22">
            <v>3474473.9646264743</v>
          </cell>
          <cell r="J22">
            <v>2620496.0520082708</v>
          </cell>
          <cell r="K22">
            <v>2180026.3571626949</v>
          </cell>
          <cell r="L22">
            <v>2294343.6608199622</v>
          </cell>
          <cell r="M22">
            <v>2482692.8380179736</v>
          </cell>
          <cell r="N22">
            <v>4036057.9746529097</v>
          </cell>
        </row>
        <row r="23">
          <cell r="A23" t="str">
            <v>6145050536</v>
          </cell>
          <cell r="B23" t="str">
            <v>PRIMA DE SERVICIOS</v>
          </cell>
          <cell r="C23">
            <v>1003255.1447691652</v>
          </cell>
          <cell r="D23">
            <v>669732.84104208997</v>
          </cell>
          <cell r="E23">
            <v>1037633.382635814</v>
          </cell>
          <cell r="F23">
            <v>1037633.382635814</v>
          </cell>
          <cell r="G23">
            <v>815984.89056209591</v>
          </cell>
          <cell r="H23">
            <v>874145.18751197995</v>
          </cell>
          <cell r="I23">
            <v>826077.06287052517</v>
          </cell>
          <cell r="J23">
            <v>954666.29305876908</v>
          </cell>
          <cell r="K23">
            <v>883113.5965682274</v>
          </cell>
          <cell r="L23">
            <v>900249.08685049799</v>
          </cell>
          <cell r="M23">
            <v>900249.08685049799</v>
          </cell>
          <cell r="N23">
            <v>900249.08685049799</v>
          </cell>
        </row>
        <row r="24">
          <cell r="A24" t="str">
            <v>6145050539</v>
          </cell>
          <cell r="B24" t="str">
            <v>VACACIONES</v>
          </cell>
          <cell r="C24">
            <v>1047775.4085549616</v>
          </cell>
          <cell r="D24">
            <v>699452.78108392749</v>
          </cell>
          <cell r="E24">
            <v>1083679.2087138088</v>
          </cell>
          <cell r="F24">
            <v>1083679.2087138088</v>
          </cell>
          <cell r="G24">
            <v>852194.88436323125</v>
          </cell>
          <cell r="H24">
            <v>912936.09183779033</v>
          </cell>
          <cell r="I24">
            <v>862734.90503375023</v>
          </cell>
          <cell r="J24">
            <v>997030.38699437887</v>
          </cell>
          <cell r="K24">
            <v>922302.48134697124</v>
          </cell>
          <cell r="L24">
            <v>940198.37296029215</v>
          </cell>
          <cell r="M24">
            <v>940198.37296029215</v>
          </cell>
          <cell r="N24">
            <v>940198.37296029215</v>
          </cell>
        </row>
        <row r="25">
          <cell r="A25" t="str">
            <v>6145050548</v>
          </cell>
          <cell r="B25" t="str">
            <v>BONIFICACIONES</v>
          </cell>
          <cell r="C25">
            <v>0</v>
          </cell>
          <cell r="D25">
            <v>0</v>
          </cell>
          <cell r="E25">
            <v>0</v>
          </cell>
          <cell r="F25">
            <v>0</v>
          </cell>
          <cell r="G25">
            <v>0</v>
          </cell>
          <cell r="H25">
            <v>0</v>
          </cell>
          <cell r="I25">
            <v>0</v>
          </cell>
          <cell r="J25">
            <v>0</v>
          </cell>
          <cell r="K25">
            <v>0</v>
          </cell>
          <cell r="L25">
            <v>0</v>
          </cell>
          <cell r="M25">
            <v>0</v>
          </cell>
          <cell r="N25">
            <v>0</v>
          </cell>
        </row>
        <row r="26">
          <cell r="A26" t="str">
            <v>6145050549</v>
          </cell>
          <cell r="B26" t="str">
            <v>BONIFICASION OCASIONAL</v>
          </cell>
          <cell r="C26">
            <v>0</v>
          </cell>
          <cell r="D26">
            <v>0</v>
          </cell>
          <cell r="E26">
            <v>0</v>
          </cell>
          <cell r="F26">
            <v>0</v>
          </cell>
          <cell r="G26">
            <v>0</v>
          </cell>
          <cell r="H26">
            <v>0</v>
          </cell>
          <cell r="I26">
            <v>0</v>
          </cell>
          <cell r="J26">
            <v>0</v>
          </cell>
          <cell r="K26">
            <v>0</v>
          </cell>
          <cell r="L26">
            <v>0</v>
          </cell>
          <cell r="M26">
            <v>0</v>
          </cell>
          <cell r="N26">
            <v>0</v>
          </cell>
        </row>
        <row r="27">
          <cell r="A27" t="str">
            <v>6145050551</v>
          </cell>
          <cell r="B27" t="str">
            <v>DOTACIONES Y SUMINISTROS A TRABAJAD</v>
          </cell>
          <cell r="C27">
            <v>1893256.2</v>
          </cell>
          <cell r="D27">
            <v>2467019.5</v>
          </cell>
          <cell r="E27">
            <v>1769273</v>
          </cell>
          <cell r="F27">
            <v>2251106</v>
          </cell>
          <cell r="G27">
            <v>3708265</v>
          </cell>
          <cell r="H27">
            <v>2972794</v>
          </cell>
          <cell r="I27">
            <v>1342225.5</v>
          </cell>
          <cell r="J27">
            <v>2844006</v>
          </cell>
          <cell r="K27">
            <v>1945586.5</v>
          </cell>
          <cell r="L27">
            <v>1945586.5</v>
          </cell>
          <cell r="M27">
            <v>1945586.5</v>
          </cell>
          <cell r="N27">
            <v>1945586.5</v>
          </cell>
        </row>
        <row r="28">
          <cell r="A28" t="str">
            <v>6145050560</v>
          </cell>
          <cell r="B28" t="str">
            <v>INDEMNIZACIONES LABORALES</v>
          </cell>
          <cell r="C28">
            <v>0</v>
          </cell>
          <cell r="D28">
            <v>0</v>
          </cell>
          <cell r="E28">
            <v>0</v>
          </cell>
          <cell r="F28">
            <v>0</v>
          </cell>
          <cell r="G28">
            <v>0</v>
          </cell>
          <cell r="H28">
            <v>0</v>
          </cell>
          <cell r="I28">
            <v>0</v>
          </cell>
          <cell r="J28">
            <v>0</v>
          </cell>
          <cell r="K28">
            <v>0</v>
          </cell>
          <cell r="L28">
            <v>0</v>
          </cell>
          <cell r="M28">
            <v>0</v>
          </cell>
          <cell r="N28">
            <v>0</v>
          </cell>
        </row>
        <row r="29">
          <cell r="A29" t="str">
            <v>6145050563</v>
          </cell>
          <cell r="B29" t="str">
            <v>CAPACITACION AL PERSONAL</v>
          </cell>
          <cell r="C29">
            <v>0</v>
          </cell>
          <cell r="D29">
            <v>0</v>
          </cell>
          <cell r="E29">
            <v>0</v>
          </cell>
          <cell r="F29">
            <v>0</v>
          </cell>
          <cell r="G29">
            <v>0</v>
          </cell>
          <cell r="H29">
            <v>0</v>
          </cell>
          <cell r="I29">
            <v>0</v>
          </cell>
          <cell r="J29">
            <v>0</v>
          </cell>
          <cell r="K29">
            <v>0</v>
          </cell>
          <cell r="L29">
            <v>0</v>
          </cell>
          <cell r="M29">
            <v>0</v>
          </cell>
          <cell r="N29">
            <v>0</v>
          </cell>
        </row>
        <row r="30">
          <cell r="A30" t="str">
            <v>6145050568</v>
          </cell>
          <cell r="B30" t="str">
            <v>RIESGO PROFESIONAL</v>
          </cell>
          <cell r="C30">
            <v>78075.190330857527</v>
          </cell>
          <cell r="D30">
            <v>52119.861341172793</v>
          </cell>
          <cell r="E30">
            <v>80750.569050490871</v>
          </cell>
          <cell r="F30">
            <v>80750.569050490871</v>
          </cell>
          <cell r="G30">
            <v>63501.469162560774</v>
          </cell>
          <cell r="H30">
            <v>68027.61216590034</v>
          </cell>
          <cell r="I30">
            <v>64286.860872676269</v>
          </cell>
          <cell r="J30">
            <v>74293.915083951273</v>
          </cell>
          <cell r="K30">
            <v>68725.550519550772</v>
          </cell>
          <cell r="L30">
            <v>70059.066397516843</v>
          </cell>
          <cell r="M30">
            <v>70059.066397516843</v>
          </cell>
          <cell r="N30">
            <v>70059.066397516843</v>
          </cell>
        </row>
        <row r="31">
          <cell r="A31" t="str">
            <v>6145050569</v>
          </cell>
          <cell r="B31" t="str">
            <v>APORTES AL I.S.S.</v>
          </cell>
          <cell r="C31">
            <v>1848688.5957447083</v>
          </cell>
          <cell r="D31">
            <v>943632.96759948891</v>
          </cell>
          <cell r="E31">
            <v>1029075.6905003914</v>
          </cell>
          <cell r="F31">
            <v>1386636.7455349914</v>
          </cell>
          <cell r="G31">
            <v>942001.04348066158</v>
          </cell>
          <cell r="H31">
            <v>1574176.7505447923</v>
          </cell>
          <cell r="I31">
            <v>1918971.3101860846</v>
          </cell>
          <cell r="J31">
            <v>1477583.579846147</v>
          </cell>
          <cell r="K31">
            <v>1238375.4375264479</v>
          </cell>
          <cell r="L31">
            <v>1300338.1536471087</v>
          </cell>
          <cell r="M31">
            <v>1400063.5755218612</v>
          </cell>
          <cell r="N31">
            <v>2222525.3238606676</v>
          </cell>
        </row>
        <row r="32">
          <cell r="A32" t="str">
            <v>6145050570</v>
          </cell>
          <cell r="B32" t="str">
            <v>APORTES FONDO PENSIONES Y CESANTIAS</v>
          </cell>
          <cell r="C32">
            <v>1958144.4330993982</v>
          </cell>
          <cell r="D32">
            <v>999502.91609261848</v>
          </cell>
          <cell r="E32">
            <v>1090004.4708608836</v>
          </cell>
          <cell r="F32">
            <v>1468735.7461123033</v>
          </cell>
          <cell r="G32">
            <v>997774.37017316092</v>
          </cell>
          <cell r="H32">
            <v>1667379.4861335603</v>
          </cell>
          <cell r="I32">
            <v>2032588.3964273899</v>
          </cell>
          <cell r="J32">
            <v>1565067.2957980216</v>
          </cell>
          <cell r="K32">
            <v>1311696.2882018615</v>
          </cell>
          <cell r="L32">
            <v>1377327.6486758054</v>
          </cell>
          <cell r="M32">
            <v>1482957.5422836428</v>
          </cell>
          <cell r="N32">
            <v>2354115.0198890441</v>
          </cell>
        </row>
        <row r="33">
          <cell r="A33" t="str">
            <v>6145050572</v>
          </cell>
          <cell r="B33" t="str">
            <v>APORTES CAJAS COMPENSACION FAMILIAR</v>
          </cell>
          <cell r="C33">
            <v>730633.19264818414</v>
          </cell>
          <cell r="D33">
            <v>372939.80684051529</v>
          </cell>
          <cell r="E33">
            <v>406708.22493176931</v>
          </cell>
          <cell r="F33">
            <v>548022.43858998956</v>
          </cell>
          <cell r="G33">
            <v>372294.84265788179</v>
          </cell>
          <cell r="H33">
            <v>622141.4399864201</v>
          </cell>
          <cell r="I33">
            <v>758410.11741446564</v>
          </cell>
          <cell r="J33">
            <v>583966.17517545668</v>
          </cell>
          <cell r="K33">
            <v>489427.04666415718</v>
          </cell>
          <cell r="L33">
            <v>513915.766510538</v>
          </cell>
          <cell r="M33">
            <v>553328.9502886238</v>
          </cell>
          <cell r="N33">
            <v>878379.82927547733</v>
          </cell>
        </row>
        <row r="34">
          <cell r="A34" t="str">
            <v>6145050575</v>
          </cell>
          <cell r="B34" t="str">
            <v>APORTES I.C.B.F</v>
          </cell>
          <cell r="C34">
            <v>547972.60075033666</v>
          </cell>
          <cell r="D34">
            <v>279703.68433032517</v>
          </cell>
          <cell r="E34">
            <v>305029.89188684296</v>
          </cell>
          <cell r="F34">
            <v>411015.10849138204</v>
          </cell>
          <cell r="G34">
            <v>279219.9632181382</v>
          </cell>
          <cell r="H34">
            <v>466604.12685093656</v>
          </cell>
          <cell r="I34">
            <v>568805.20712270401</v>
          </cell>
          <cell r="J34">
            <v>437972.79808940663</v>
          </cell>
          <cell r="K34">
            <v>367068.74850025488</v>
          </cell>
          <cell r="L34">
            <v>385435.21150562412</v>
          </cell>
          <cell r="M34">
            <v>414994.97560619691</v>
          </cell>
          <cell r="N34">
            <v>658782.1143878554</v>
          </cell>
        </row>
        <row r="35">
          <cell r="A35" t="str">
            <v>6145050578</v>
          </cell>
          <cell r="B35" t="str">
            <v>S.E.N.A.</v>
          </cell>
          <cell r="C35">
            <v>360813.28718106583</v>
          </cell>
          <cell r="D35">
            <v>184171.26265380671</v>
          </cell>
          <cell r="E35">
            <v>200847.3376761426</v>
          </cell>
          <cell r="F35">
            <v>270633.44439629238</v>
          </cell>
          <cell r="G35">
            <v>183852.75584465591</v>
          </cell>
          <cell r="H35">
            <v>307236.10740903276</v>
          </cell>
          <cell r="I35">
            <v>374530.54453201831</v>
          </cell>
          <cell r="J35">
            <v>288383.77093698323</v>
          </cell>
          <cell r="K35">
            <v>241696.90525851632</v>
          </cell>
          <cell r="L35">
            <v>253790.32723213793</v>
          </cell>
          <cell r="M35">
            <v>273253.99318700546</v>
          </cell>
          <cell r="N35">
            <v>433775.95869373222</v>
          </cell>
        </row>
        <row r="36">
          <cell r="A36" t="str">
            <v>6145050584</v>
          </cell>
          <cell r="B36" t="str">
            <v>GASTOS MEDICOS Y DROGAS</v>
          </cell>
          <cell r="C36">
            <v>40241.04714377701</v>
          </cell>
          <cell r="D36">
            <v>26863.306877246509</v>
          </cell>
          <cell r="E36">
            <v>41619.974825259371</v>
          </cell>
          <cell r="F36">
            <v>41619.974825259371</v>
          </cell>
          <cell r="G36">
            <v>32729.547035888008</v>
          </cell>
          <cell r="H36">
            <v>35062.384563469146</v>
          </cell>
          <cell r="I36">
            <v>33134.348928770465</v>
          </cell>
          <cell r="J36">
            <v>38292.124895498964</v>
          </cell>
          <cell r="K36">
            <v>35422.111770968455</v>
          </cell>
          <cell r="L36">
            <v>36109.424540681925</v>
          </cell>
          <cell r="M36">
            <v>36109.424540681925</v>
          </cell>
          <cell r="N36">
            <v>36109.424540681925</v>
          </cell>
        </row>
        <row r="37">
          <cell r="A37" t="str">
            <v>6145050595</v>
          </cell>
          <cell r="B37" t="str">
            <v>OTROS GASTOS DE PERSONAL</v>
          </cell>
          <cell r="C37">
            <v>0</v>
          </cell>
          <cell r="D37">
            <v>0</v>
          </cell>
          <cell r="E37">
            <v>0</v>
          </cell>
          <cell r="F37">
            <v>0</v>
          </cell>
          <cell r="G37">
            <v>0</v>
          </cell>
          <cell r="H37">
            <v>0</v>
          </cell>
          <cell r="I37">
            <v>0</v>
          </cell>
          <cell r="J37">
            <v>0</v>
          </cell>
          <cell r="K37">
            <v>0</v>
          </cell>
          <cell r="L37">
            <v>0</v>
          </cell>
          <cell r="M37">
            <v>0</v>
          </cell>
          <cell r="N37">
            <v>0</v>
          </cell>
        </row>
        <row r="38">
          <cell r="A38" t="str">
            <v>6145051020</v>
          </cell>
          <cell r="B38" t="str">
            <v>AVALUOS</v>
          </cell>
          <cell r="C38">
            <v>0</v>
          </cell>
          <cell r="D38">
            <v>0</v>
          </cell>
          <cell r="E38">
            <v>0</v>
          </cell>
          <cell r="F38">
            <v>0</v>
          </cell>
          <cell r="G38">
            <v>0</v>
          </cell>
          <cell r="H38">
            <v>0</v>
          </cell>
          <cell r="I38">
            <v>0</v>
          </cell>
          <cell r="J38">
            <v>0</v>
          </cell>
          <cell r="K38">
            <v>0</v>
          </cell>
          <cell r="L38">
            <v>0</v>
          </cell>
          <cell r="M38">
            <v>0</v>
          </cell>
          <cell r="N38">
            <v>0</v>
          </cell>
        </row>
        <row r="39">
          <cell r="A39" t="str">
            <v>6145051505</v>
          </cell>
          <cell r="B39" t="str">
            <v>INDUSTRIA Y COMERCIO</v>
          </cell>
          <cell r="C39">
            <v>1112582.7360609432</v>
          </cell>
          <cell r="D39">
            <v>542918.04121986753</v>
          </cell>
          <cell r="E39">
            <v>578400.22910409863</v>
          </cell>
          <cell r="F39">
            <v>810624.83011448756</v>
          </cell>
          <cell r="G39">
            <v>533903.48967514769</v>
          </cell>
          <cell r="H39">
            <v>941318.278995684</v>
          </cell>
          <cell r="I39">
            <v>1167865.8765503287</v>
          </cell>
          <cell r="J39">
            <v>874204.51476559252</v>
          </cell>
          <cell r="K39">
            <v>722738.14953292627</v>
          </cell>
          <cell r="L39">
            <v>762048.97311690915</v>
          </cell>
          <cell r="M39">
            <v>826817.48182157276</v>
          </cell>
          <cell r="N39">
            <v>1360980.3853732587</v>
          </cell>
        </row>
        <row r="40">
          <cell r="A40" t="str">
            <v>6145051540</v>
          </cell>
          <cell r="B40" t="str">
            <v>IMPUESTO DE VEHICULOS</v>
          </cell>
          <cell r="C40">
            <v>1000000</v>
          </cell>
          <cell r="D40">
            <v>1000000</v>
          </cell>
          <cell r="E40">
            <v>1000000</v>
          </cell>
          <cell r="F40">
            <v>1000000</v>
          </cell>
          <cell r="G40">
            <v>1000000</v>
          </cell>
          <cell r="H40">
            <v>1000000</v>
          </cell>
          <cell r="I40">
            <v>1000000</v>
          </cell>
          <cell r="J40">
            <v>1000000</v>
          </cell>
          <cell r="K40">
            <v>1000000</v>
          </cell>
          <cell r="L40">
            <v>1000000</v>
          </cell>
          <cell r="M40">
            <v>1000000</v>
          </cell>
          <cell r="N40">
            <v>1000000</v>
          </cell>
        </row>
        <row r="41">
          <cell r="A41" t="str">
            <v>6145051595</v>
          </cell>
          <cell r="B41" t="str">
            <v>OTROS IMPUESTOS (PEAJES)</v>
          </cell>
          <cell r="C41">
            <v>96738097.33251752</v>
          </cell>
          <cell r="D41">
            <v>47206249.578395762</v>
          </cell>
          <cell r="E41">
            <v>50291394.829946205</v>
          </cell>
          <cell r="F41">
            <v>70483121.096600682</v>
          </cell>
          <cell r="G41">
            <v>46422442.193580896</v>
          </cell>
          <cell r="H41">
            <v>81846802.34816654</v>
          </cell>
          <cell r="I41">
            <v>101544918.12181337</v>
          </cell>
          <cell r="J41">
            <v>76011319.155762777</v>
          </cell>
          <cell r="K41">
            <v>62841450.967481181</v>
          </cell>
          <cell r="L41">
            <v>66259492.749751352</v>
          </cell>
          <cell r="M41">
            <v>71891058.022224307</v>
          </cell>
          <cell r="N41">
            <v>118336056.02583584</v>
          </cell>
        </row>
        <row r="42">
          <cell r="A42" t="str">
            <v>6145051596</v>
          </cell>
          <cell r="B42" t="str">
            <v>COSTO VENTAS FONDO REPOCICION Y EQ</v>
          </cell>
          <cell r="C42">
            <v>0</v>
          </cell>
          <cell r="D42">
            <v>0</v>
          </cell>
          <cell r="E42">
            <v>0</v>
          </cell>
          <cell r="F42">
            <v>0</v>
          </cell>
          <cell r="G42">
            <v>0</v>
          </cell>
          <cell r="H42">
            <v>0</v>
          </cell>
          <cell r="I42">
            <v>0</v>
          </cell>
          <cell r="J42">
            <v>0</v>
          </cell>
          <cell r="K42">
            <v>0</v>
          </cell>
          <cell r="L42">
            <v>0</v>
          </cell>
          <cell r="M42">
            <v>0</v>
          </cell>
          <cell r="N42">
            <v>0</v>
          </cell>
        </row>
        <row r="43">
          <cell r="A43" t="str">
            <v>6145052010</v>
          </cell>
          <cell r="B43" t="str">
            <v>ARRENDAMIENTO RESIDENCIAS</v>
          </cell>
          <cell r="C43">
            <v>15871460.143012872</v>
          </cell>
          <cell r="D43">
            <v>14413571.219082259</v>
          </cell>
          <cell r="E43">
            <v>14504377.423471803</v>
          </cell>
          <cell r="F43">
            <v>15098687.860371359</v>
          </cell>
          <cell r="G43">
            <v>14390501.130712267</v>
          </cell>
          <cell r="H43">
            <v>15433159.23147738</v>
          </cell>
          <cell r="I43">
            <v>16012941.050868781</v>
          </cell>
          <cell r="J43">
            <v>15261401.328274976</v>
          </cell>
          <cell r="K43">
            <v>14873767.798901459</v>
          </cell>
          <cell r="L43">
            <v>14974372.268184338</v>
          </cell>
          <cell r="M43">
            <v>15140128.180943465</v>
          </cell>
          <cell r="N43">
            <v>16507160.731345547</v>
          </cell>
        </row>
        <row r="44">
          <cell r="A44" t="str">
            <v>6145052095</v>
          </cell>
          <cell r="B44" t="str">
            <v>OTROS ARRENDAMIENTOS</v>
          </cell>
          <cell r="C44">
            <v>10000000</v>
          </cell>
          <cell r="D44">
            <v>10000000</v>
          </cell>
          <cell r="E44">
            <v>10000000</v>
          </cell>
          <cell r="F44">
            <v>10000000</v>
          </cell>
          <cell r="G44">
            <v>10000000</v>
          </cell>
          <cell r="H44">
            <v>10000000</v>
          </cell>
          <cell r="I44">
            <v>10000000</v>
          </cell>
          <cell r="J44">
            <v>10000000</v>
          </cell>
          <cell r="K44">
            <v>10000000</v>
          </cell>
          <cell r="L44">
            <v>10000000</v>
          </cell>
          <cell r="M44">
            <v>10000000</v>
          </cell>
          <cell r="N44">
            <v>10000000</v>
          </cell>
        </row>
        <row r="45">
          <cell r="A45" t="str">
            <v>6145053025</v>
          </cell>
          <cell r="B45" t="str">
            <v>SEGURO DE INCENDIO</v>
          </cell>
          <cell r="C45">
            <v>148545.1</v>
          </cell>
          <cell r="D45">
            <v>148545.1</v>
          </cell>
          <cell r="E45">
            <v>185384.1</v>
          </cell>
          <cell r="F45">
            <v>34668.699999999997</v>
          </cell>
          <cell r="G45">
            <v>120076</v>
          </cell>
          <cell r="H45">
            <v>120076</v>
          </cell>
          <cell r="I45">
            <v>124779.6</v>
          </cell>
          <cell r="J45">
            <v>120076</v>
          </cell>
          <cell r="K45">
            <v>120076</v>
          </cell>
          <cell r="L45">
            <v>120076</v>
          </cell>
          <cell r="M45">
            <v>120076</v>
          </cell>
          <cell r="N45">
            <v>120076</v>
          </cell>
        </row>
        <row r="46">
          <cell r="A46" t="str">
            <v>6145053030</v>
          </cell>
          <cell r="B46" t="str">
            <v>SEGURO DE TERREMOTO</v>
          </cell>
          <cell r="C46">
            <v>222688.4</v>
          </cell>
          <cell r="D46">
            <v>222688.4</v>
          </cell>
          <cell r="E46">
            <v>250187.3</v>
          </cell>
          <cell r="F46">
            <v>112692.8</v>
          </cell>
          <cell r="G46">
            <v>195189.5</v>
          </cell>
          <cell r="H46">
            <v>195189.5</v>
          </cell>
          <cell r="I46">
            <v>195189.5</v>
          </cell>
          <cell r="J46">
            <v>195363.3</v>
          </cell>
          <cell r="K46">
            <v>0</v>
          </cell>
          <cell r="L46">
            <v>195363.3</v>
          </cell>
          <cell r="M46">
            <v>0</v>
          </cell>
          <cell r="N46">
            <v>195363.3</v>
          </cell>
        </row>
        <row r="47">
          <cell r="A47" t="str">
            <v>6145053035</v>
          </cell>
          <cell r="B47" t="str">
            <v>SEGURO SUSTRACCION Y HURTO</v>
          </cell>
          <cell r="C47">
            <v>324259.09999999998</v>
          </cell>
          <cell r="D47">
            <v>324259.09999999998</v>
          </cell>
          <cell r="E47">
            <v>619692.69999999995</v>
          </cell>
          <cell r="F47">
            <v>-824660.1</v>
          </cell>
          <cell r="G47">
            <v>37029.300000000003</v>
          </cell>
          <cell r="H47">
            <v>37029.300000000003</v>
          </cell>
          <cell r="I47">
            <v>37029.300000000003</v>
          </cell>
          <cell r="J47">
            <v>37029.300000000003</v>
          </cell>
          <cell r="K47">
            <v>37029.300000000003</v>
          </cell>
          <cell r="L47">
            <v>37029.300000000003</v>
          </cell>
          <cell r="M47">
            <v>37029.300000000003</v>
          </cell>
          <cell r="N47">
            <v>37029.300000000003</v>
          </cell>
        </row>
        <row r="48">
          <cell r="A48" t="str">
            <v>6145053040</v>
          </cell>
          <cell r="B48" t="str">
            <v>SEGURO FLOTA Y EQUIPO DE TRANSP</v>
          </cell>
          <cell r="C48">
            <v>20849330.700000003</v>
          </cell>
          <cell r="D48">
            <v>20899943.900000002</v>
          </cell>
          <cell r="E48">
            <v>22756146.600000001</v>
          </cell>
          <cell r="F48">
            <v>13631282.500000002</v>
          </cell>
          <cell r="G48">
            <v>22463613.700000003</v>
          </cell>
          <cell r="H48">
            <v>22102096.5</v>
          </cell>
          <cell r="I48">
            <v>21980214.300000001</v>
          </cell>
          <cell r="J48">
            <v>21513417.200000003</v>
          </cell>
          <cell r="K48">
            <v>21751521</v>
          </cell>
          <cell r="L48">
            <v>21751521</v>
          </cell>
          <cell r="M48">
            <v>21751521</v>
          </cell>
          <cell r="N48">
            <v>21751521</v>
          </cell>
        </row>
        <row r="49">
          <cell r="A49" t="str">
            <v>6145053060</v>
          </cell>
          <cell r="B49" t="str">
            <v>SEGURO RESPON.CIVIL Y EXTRACONTRAC</v>
          </cell>
          <cell r="C49">
            <v>13273331.500000002</v>
          </cell>
          <cell r="D49">
            <v>7956667.4000000004</v>
          </cell>
          <cell r="E49">
            <v>7956667.4000000004</v>
          </cell>
          <cell r="F49">
            <v>2639997.7999999998</v>
          </cell>
          <cell r="G49">
            <v>6683101.7000000002</v>
          </cell>
          <cell r="H49">
            <v>6569816.0000000009</v>
          </cell>
          <cell r="I49">
            <v>0</v>
          </cell>
          <cell r="J49">
            <v>0</v>
          </cell>
          <cell r="K49">
            <v>2882000</v>
          </cell>
          <cell r="L49">
            <v>2882000</v>
          </cell>
          <cell r="M49">
            <v>2882000</v>
          </cell>
          <cell r="N49">
            <v>2882000</v>
          </cell>
        </row>
        <row r="50">
          <cell r="A50" t="str">
            <v>6145053075</v>
          </cell>
          <cell r="B50" t="str">
            <v>SEGURO OBLIGATORIO DE VEHICULOS</v>
          </cell>
          <cell r="C50">
            <v>9162994.5</v>
          </cell>
          <cell r="D50">
            <v>61226</v>
          </cell>
          <cell r="E50">
            <v>507606</v>
          </cell>
          <cell r="F50">
            <v>931640.6</v>
          </cell>
          <cell r="G50">
            <v>142763.5</v>
          </cell>
          <cell r="H50">
            <v>138158.9</v>
          </cell>
          <cell r="I50">
            <v>1035734.7</v>
          </cell>
          <cell r="J50">
            <v>1928602.5</v>
          </cell>
          <cell r="K50">
            <v>60387.8</v>
          </cell>
          <cell r="L50">
            <v>60387.8</v>
          </cell>
          <cell r="M50">
            <v>60387.8</v>
          </cell>
          <cell r="N50">
            <v>60387.8</v>
          </cell>
        </row>
        <row r="51">
          <cell r="A51" t="str">
            <v>6145053095</v>
          </cell>
          <cell r="B51" t="str">
            <v>OTROS TIPOS DE SEGURO</v>
          </cell>
          <cell r="C51">
            <v>6300000</v>
          </cell>
          <cell r="D51">
            <v>6300000</v>
          </cell>
          <cell r="E51">
            <v>6300000</v>
          </cell>
          <cell r="F51">
            <v>6300000</v>
          </cell>
          <cell r="G51">
            <v>6300000</v>
          </cell>
          <cell r="H51">
            <v>6300000</v>
          </cell>
          <cell r="I51">
            <v>6300000</v>
          </cell>
          <cell r="J51">
            <v>6300000</v>
          </cell>
          <cell r="K51">
            <v>6300000</v>
          </cell>
          <cell r="L51">
            <v>6300000</v>
          </cell>
          <cell r="M51">
            <v>6300000</v>
          </cell>
          <cell r="N51">
            <v>6300000</v>
          </cell>
        </row>
        <row r="52">
          <cell r="A52" t="str">
            <v>6145053505</v>
          </cell>
          <cell r="B52" t="str">
            <v>SERVICIO DE ASEO Y VIGILANCIA</v>
          </cell>
          <cell r="C52">
            <v>9871582.5538927075</v>
          </cell>
          <cell r="D52">
            <v>10582888.954508618</v>
          </cell>
          <cell r="E52">
            <v>10538584.458234802</v>
          </cell>
          <cell r="F52">
            <v>10248619.41989721</v>
          </cell>
          <cell r="G52">
            <v>10594144.888517709</v>
          </cell>
          <cell r="H52">
            <v>10085430.288554434</v>
          </cell>
          <cell r="I52">
            <v>9802553.7865627985</v>
          </cell>
          <cell r="J52">
            <v>10169231.251644852</v>
          </cell>
          <cell r="K52">
            <v>10358358.287326919</v>
          </cell>
          <cell r="L52">
            <v>10309273.201517677</v>
          </cell>
          <cell r="M52">
            <v>10228400.619423</v>
          </cell>
          <cell r="N52">
            <v>9561423.1926862225</v>
          </cell>
        </row>
        <row r="53">
          <cell r="A53" t="str">
            <v>6145053510</v>
          </cell>
          <cell r="B53" t="str">
            <v>SERVICIO DE TEMPORALES</v>
          </cell>
          <cell r="C53">
            <v>658078.6834805652</v>
          </cell>
          <cell r="D53">
            <v>310569.86961823318</v>
          </cell>
          <cell r="E53">
            <v>332214.83574752696</v>
          </cell>
          <cell r="F53">
            <v>473877.28451361583</v>
          </cell>
          <cell r="G53">
            <v>305070.78192124964</v>
          </cell>
          <cell r="H53">
            <v>553603.35111311311</v>
          </cell>
          <cell r="I53">
            <v>691802.69473144773</v>
          </cell>
          <cell r="J53">
            <v>512662.38213145314</v>
          </cell>
          <cell r="K53">
            <v>420264.3497472856</v>
          </cell>
          <cell r="L53">
            <v>444244.87337694882</v>
          </cell>
          <cell r="M53">
            <v>483755.18152737565</v>
          </cell>
          <cell r="N53">
            <v>809607.07072386425</v>
          </cell>
        </row>
        <row r="54">
          <cell r="A54" t="str">
            <v>6145053515</v>
          </cell>
          <cell r="B54" t="str">
            <v>SERVICIO DE ASISTENCIA TECNICA</v>
          </cell>
          <cell r="C54">
            <v>0</v>
          </cell>
          <cell r="D54">
            <v>0</v>
          </cell>
          <cell r="E54">
            <v>0</v>
          </cell>
          <cell r="F54">
            <v>0</v>
          </cell>
          <cell r="G54">
            <v>0</v>
          </cell>
          <cell r="H54">
            <v>0</v>
          </cell>
          <cell r="I54">
            <v>0</v>
          </cell>
          <cell r="J54">
            <v>0</v>
          </cell>
          <cell r="K54">
            <v>0</v>
          </cell>
          <cell r="L54">
            <v>0</v>
          </cell>
          <cell r="M54">
            <v>0</v>
          </cell>
          <cell r="N54">
            <v>0</v>
          </cell>
        </row>
        <row r="55">
          <cell r="A55" t="str">
            <v>6145053516</v>
          </cell>
          <cell r="B55" t="str">
            <v>SERVICIO PREVENTIVO</v>
          </cell>
          <cell r="C55">
            <v>12500000</v>
          </cell>
          <cell r="D55">
            <v>12500000</v>
          </cell>
          <cell r="E55">
            <v>12500000</v>
          </cell>
          <cell r="F55">
            <v>12500000</v>
          </cell>
          <cell r="G55">
            <v>12500000</v>
          </cell>
          <cell r="H55">
            <v>12500000</v>
          </cell>
          <cell r="I55">
            <v>12500000</v>
          </cell>
          <cell r="J55">
            <v>12500000</v>
          </cell>
          <cell r="K55">
            <v>12500000</v>
          </cell>
          <cell r="L55">
            <v>12500000</v>
          </cell>
          <cell r="M55">
            <v>12500000</v>
          </cell>
          <cell r="N55">
            <v>12500000</v>
          </cell>
        </row>
        <row r="56">
          <cell r="A56" t="str">
            <v>6145053525</v>
          </cell>
          <cell r="B56" t="str">
            <v>SERVICIO DE ACUEDUCTO Y ALCANTARLLA</v>
          </cell>
          <cell r="C56">
            <v>50000</v>
          </cell>
          <cell r="D56">
            <v>50000</v>
          </cell>
          <cell r="E56">
            <v>50000</v>
          </cell>
          <cell r="F56">
            <v>50000</v>
          </cell>
          <cell r="G56">
            <v>50000</v>
          </cell>
          <cell r="H56">
            <v>50000</v>
          </cell>
          <cell r="I56">
            <v>50000</v>
          </cell>
          <cell r="J56">
            <v>50000</v>
          </cell>
          <cell r="K56">
            <v>50000</v>
          </cell>
          <cell r="L56">
            <v>50000</v>
          </cell>
          <cell r="M56">
            <v>50000</v>
          </cell>
          <cell r="N56">
            <v>50000</v>
          </cell>
        </row>
        <row r="57">
          <cell r="A57" t="str">
            <v>6145053530</v>
          </cell>
          <cell r="B57" t="str">
            <v>SERVICIO DE ENERGIA ELECTRICA</v>
          </cell>
          <cell r="C57">
            <v>300000</v>
          </cell>
          <cell r="E57">
            <v>300000</v>
          </cell>
          <cell r="G57">
            <v>300000</v>
          </cell>
          <cell r="I57">
            <v>300000</v>
          </cell>
          <cell r="K57">
            <v>300000</v>
          </cell>
          <cell r="M57">
            <v>300000</v>
          </cell>
          <cell r="N57">
            <v>0</v>
          </cell>
        </row>
        <row r="58">
          <cell r="A58" t="str">
            <v>6145053535</v>
          </cell>
          <cell r="B58" t="str">
            <v>SERVICIO DE TELEFONO</v>
          </cell>
          <cell r="C58">
            <v>2696137.4</v>
          </cell>
          <cell r="D58">
            <v>2052578</v>
          </cell>
          <cell r="E58">
            <v>1924918.6</v>
          </cell>
          <cell r="F58">
            <v>1349748.4</v>
          </cell>
          <cell r="G58">
            <v>1346610.1</v>
          </cell>
          <cell r="H58">
            <v>1578500</v>
          </cell>
          <cell r="I58">
            <v>1920391</v>
          </cell>
          <cell r="J58">
            <v>4832538.7</v>
          </cell>
          <cell r="K58">
            <v>4904087.0999999996</v>
          </cell>
          <cell r="L58">
            <v>2511723.2555555557</v>
          </cell>
          <cell r="M58">
            <v>2511723.2555555557</v>
          </cell>
          <cell r="N58">
            <v>2511723.2555555557</v>
          </cell>
        </row>
        <row r="59">
          <cell r="A59" t="str">
            <v>6145053540</v>
          </cell>
          <cell r="B59" t="str">
            <v>CORREO, PORTES Y TELEGRAMAS</v>
          </cell>
          <cell r="C59">
            <v>0</v>
          </cell>
          <cell r="D59">
            <v>0</v>
          </cell>
          <cell r="E59">
            <v>0</v>
          </cell>
          <cell r="F59">
            <v>0</v>
          </cell>
          <cell r="G59">
            <v>0</v>
          </cell>
          <cell r="H59">
            <v>0</v>
          </cell>
          <cell r="I59">
            <v>0</v>
          </cell>
          <cell r="J59">
            <v>0</v>
          </cell>
          <cell r="K59">
            <v>0</v>
          </cell>
          <cell r="L59">
            <v>0</v>
          </cell>
          <cell r="M59">
            <v>0</v>
          </cell>
          <cell r="N59">
            <v>0</v>
          </cell>
        </row>
        <row r="60">
          <cell r="A60" t="str">
            <v>6145053550</v>
          </cell>
          <cell r="B60" t="str">
            <v>SERVICIO DE TRANSP,FLETES Y ACARREO</v>
          </cell>
          <cell r="C60">
            <v>2838198</v>
          </cell>
          <cell r="D60">
            <v>2714082.8</v>
          </cell>
          <cell r="E60">
            <v>129789</v>
          </cell>
          <cell r="F60">
            <v>399385.8</v>
          </cell>
          <cell r="G60">
            <v>2361590</v>
          </cell>
          <cell r="H60">
            <v>1931443.8</v>
          </cell>
          <cell r="I60">
            <v>754820</v>
          </cell>
          <cell r="J60">
            <v>970200</v>
          </cell>
          <cell r="K60">
            <v>1375000</v>
          </cell>
          <cell r="L60">
            <v>1497167.7111111113</v>
          </cell>
          <cell r="M60">
            <v>1497167.7111111113</v>
          </cell>
          <cell r="N60">
            <v>1497167.7111111113</v>
          </cell>
        </row>
        <row r="61">
          <cell r="A61" t="str">
            <v>6145053551</v>
          </cell>
          <cell r="B61" t="str">
            <v>SERVICIO DE REEXPEDICION ENCOMIENDA</v>
          </cell>
          <cell r="C61">
            <v>0</v>
          </cell>
          <cell r="D61">
            <v>0</v>
          </cell>
          <cell r="E61">
            <v>0</v>
          </cell>
          <cell r="F61">
            <v>0</v>
          </cell>
          <cell r="G61">
            <v>0</v>
          </cell>
          <cell r="H61">
            <v>0</v>
          </cell>
          <cell r="I61">
            <v>0</v>
          </cell>
          <cell r="J61">
            <v>0</v>
          </cell>
          <cell r="K61">
            <v>0</v>
          </cell>
          <cell r="L61">
            <v>0</v>
          </cell>
          <cell r="M61">
            <v>0</v>
          </cell>
          <cell r="N61">
            <v>0</v>
          </cell>
        </row>
        <row r="62">
          <cell r="A62" t="str">
            <v>6145053553</v>
          </cell>
          <cell r="B62" t="str">
            <v>COSTOS DE ACCIDENTES</v>
          </cell>
          <cell r="C62">
            <v>500000</v>
          </cell>
          <cell r="D62">
            <v>500000</v>
          </cell>
          <cell r="E62">
            <v>500000</v>
          </cell>
          <cell r="F62">
            <v>500000</v>
          </cell>
          <cell r="G62">
            <v>500000</v>
          </cell>
          <cell r="H62">
            <v>500000</v>
          </cell>
          <cell r="I62">
            <v>500000</v>
          </cell>
          <cell r="J62">
            <v>500000</v>
          </cell>
          <cell r="K62">
            <v>500000</v>
          </cell>
          <cell r="L62">
            <v>500000</v>
          </cell>
          <cell r="M62">
            <v>500000</v>
          </cell>
          <cell r="N62">
            <v>500000</v>
          </cell>
        </row>
        <row r="63">
          <cell r="A63" t="str">
            <v>6145053560</v>
          </cell>
          <cell r="B63" t="str">
            <v>SALIDAS TERMINAL</v>
          </cell>
          <cell r="C63">
            <v>0</v>
          </cell>
          <cell r="D63">
            <v>0</v>
          </cell>
          <cell r="E63">
            <v>0</v>
          </cell>
          <cell r="F63">
            <v>0</v>
          </cell>
          <cell r="G63">
            <v>0</v>
          </cell>
          <cell r="H63">
            <v>0</v>
          </cell>
          <cell r="I63">
            <v>0</v>
          </cell>
          <cell r="J63">
            <v>0</v>
          </cell>
          <cell r="K63">
            <v>0</v>
          </cell>
          <cell r="L63">
            <v>0</v>
          </cell>
          <cell r="M63">
            <v>0</v>
          </cell>
          <cell r="N63">
            <v>0</v>
          </cell>
        </row>
        <row r="64">
          <cell r="A64" t="str">
            <v>6145053595</v>
          </cell>
          <cell r="B64" t="str">
            <v>OTROS SERVICIOS</v>
          </cell>
          <cell r="C64">
            <v>2914620.5</v>
          </cell>
          <cell r="D64">
            <v>3006153.7</v>
          </cell>
          <cell r="E64">
            <v>246125</v>
          </cell>
          <cell r="F64">
            <v>8137252.2000000011</v>
          </cell>
          <cell r="G64">
            <v>5546583.9000000004</v>
          </cell>
          <cell r="H64">
            <v>5293788.5</v>
          </cell>
          <cell r="I64">
            <v>10536662.4</v>
          </cell>
          <cell r="J64">
            <v>2721457.2</v>
          </cell>
          <cell r="K64">
            <v>1963500</v>
          </cell>
          <cell r="L64">
            <v>4485127.0444444455</v>
          </cell>
          <cell r="M64">
            <v>4485127.0444444455</v>
          </cell>
          <cell r="N64">
            <v>4485127.0444444455</v>
          </cell>
        </row>
        <row r="65">
          <cell r="A65" t="str">
            <v>6145053596</v>
          </cell>
          <cell r="B65" t="str">
            <v>SERVICIO DE LAVANDERIA</v>
          </cell>
          <cell r="C65">
            <v>157762</v>
          </cell>
          <cell r="D65">
            <v>396660</v>
          </cell>
          <cell r="E65">
            <v>837100</v>
          </cell>
          <cell r="F65">
            <v>475860</v>
          </cell>
          <cell r="G65">
            <v>613580</v>
          </cell>
          <cell r="H65">
            <v>535260</v>
          </cell>
          <cell r="I65">
            <v>627880</v>
          </cell>
          <cell r="J65">
            <v>396000</v>
          </cell>
          <cell r="K65">
            <v>784740</v>
          </cell>
          <cell r="L65">
            <v>536093.5555555555</v>
          </cell>
          <cell r="M65">
            <v>536093.5555555555</v>
          </cell>
          <cell r="N65">
            <v>536093.5555555555</v>
          </cell>
        </row>
        <row r="66">
          <cell r="A66" t="str">
            <v>6145054005</v>
          </cell>
          <cell r="B66" t="str">
            <v>NOTARIALES</v>
          </cell>
          <cell r="C66">
            <v>0</v>
          </cell>
          <cell r="D66">
            <v>0</v>
          </cell>
          <cell r="E66">
            <v>0</v>
          </cell>
          <cell r="F66">
            <v>0</v>
          </cell>
          <cell r="G66">
            <v>0</v>
          </cell>
          <cell r="H66">
            <v>0</v>
          </cell>
          <cell r="I66">
            <v>0</v>
          </cell>
          <cell r="J66">
            <v>0</v>
          </cell>
          <cell r="K66">
            <v>0</v>
          </cell>
          <cell r="L66">
            <v>0</v>
          </cell>
          <cell r="M66">
            <v>0</v>
          </cell>
          <cell r="N66">
            <v>0</v>
          </cell>
        </row>
        <row r="67">
          <cell r="A67" t="str">
            <v>6145054015</v>
          </cell>
          <cell r="B67" t="str">
            <v>TRAMITES Y LICENCIAS</v>
          </cell>
          <cell r="C67">
            <v>333333.33333333331</v>
          </cell>
          <cell r="E67">
            <v>333333.33333333331</v>
          </cell>
          <cell r="G67">
            <v>333333.33333333331</v>
          </cell>
          <cell r="I67">
            <v>333333.33333333331</v>
          </cell>
          <cell r="K67">
            <v>333333.33333333331</v>
          </cell>
          <cell r="M67">
            <v>333333.33333333331</v>
          </cell>
        </row>
        <row r="68">
          <cell r="A68" t="str">
            <v>6145054020</v>
          </cell>
          <cell r="B68" t="str">
            <v>GASTOS ADUANEROS</v>
          </cell>
        </row>
        <row r="69">
          <cell r="A69" t="str">
            <v>6145054510</v>
          </cell>
          <cell r="B69" t="str">
            <v>MANTMTO CONSTRUCCIONES Y EDIFICACIO</v>
          </cell>
          <cell r="C69">
            <v>230615</v>
          </cell>
          <cell r="D69">
            <v>690025.6</v>
          </cell>
          <cell r="E69">
            <v>612156.6</v>
          </cell>
          <cell r="F69">
            <v>36080</v>
          </cell>
          <cell r="G69">
            <v>0</v>
          </cell>
          <cell r="H69">
            <v>0</v>
          </cell>
          <cell r="I69">
            <v>0</v>
          </cell>
          <cell r="J69">
            <v>18700</v>
          </cell>
          <cell r="K69">
            <v>59717.9</v>
          </cell>
          <cell r="L69">
            <v>183032.7888888889</v>
          </cell>
          <cell r="M69">
            <v>183032.7888888889</v>
          </cell>
          <cell r="N69">
            <v>183032.7888888889</v>
          </cell>
        </row>
        <row r="70">
          <cell r="A70" t="str">
            <v>6145054520</v>
          </cell>
          <cell r="B70" t="str">
            <v>MANTMTO EQUIPO DE OFICINA</v>
          </cell>
          <cell r="C70">
            <v>0</v>
          </cell>
          <cell r="D70">
            <v>57200</v>
          </cell>
          <cell r="E70">
            <v>0</v>
          </cell>
          <cell r="F70">
            <v>0</v>
          </cell>
          <cell r="G70">
            <v>0</v>
          </cell>
          <cell r="H70">
            <v>106700</v>
          </cell>
          <cell r="I70">
            <v>0</v>
          </cell>
          <cell r="J70">
            <v>0</v>
          </cell>
          <cell r="K70">
            <v>0</v>
          </cell>
          <cell r="L70">
            <v>18211.111111111113</v>
          </cell>
          <cell r="M70">
            <v>18211.111111111113</v>
          </cell>
          <cell r="N70">
            <v>18211.111111111113</v>
          </cell>
        </row>
        <row r="71">
          <cell r="A71" t="str">
            <v>6145054525</v>
          </cell>
          <cell r="B71" t="str">
            <v>MANTMTO EUIP.COMUNIC Y COMPUTACION</v>
          </cell>
          <cell r="C71">
            <v>0</v>
          </cell>
          <cell r="D71">
            <v>75900</v>
          </cell>
          <cell r="E71">
            <v>0</v>
          </cell>
          <cell r="F71">
            <v>32450</v>
          </cell>
          <cell r="G71">
            <v>0</v>
          </cell>
          <cell r="H71">
            <v>4400</v>
          </cell>
          <cell r="I71">
            <v>0</v>
          </cell>
          <cell r="J71">
            <v>0</v>
          </cell>
          <cell r="K71">
            <v>0</v>
          </cell>
          <cell r="L71">
            <v>12527.777777777777</v>
          </cell>
          <cell r="M71">
            <v>12527.777777777777</v>
          </cell>
          <cell r="N71">
            <v>12527.777777777777</v>
          </cell>
        </row>
        <row r="72">
          <cell r="A72" t="str">
            <v>6145054540</v>
          </cell>
          <cell r="B72" t="str">
            <v>SERVICIO DE REPUESTOS</v>
          </cell>
          <cell r="C72">
            <v>126301960.32398215</v>
          </cell>
          <cell r="D72">
            <v>101204919.46370374</v>
          </cell>
          <cell r="E72">
            <v>102768116.07252826</v>
          </cell>
          <cell r="F72">
            <v>112998959.50218035</v>
          </cell>
          <cell r="G72">
            <v>100807776.07303244</v>
          </cell>
          <cell r="H72">
            <v>118756765.55273286</v>
          </cell>
          <cell r="I72">
            <v>128737503.98380765</v>
          </cell>
          <cell r="J72">
            <v>115800014.15419376</v>
          </cell>
          <cell r="K72">
            <v>109127040.40028653</v>
          </cell>
          <cell r="L72">
            <v>110858910.66480002</v>
          </cell>
          <cell r="M72">
            <v>113712339.92615476</v>
          </cell>
          <cell r="N72">
            <v>137245320.53367087</v>
          </cell>
        </row>
        <row r="73">
          <cell r="A73" t="str">
            <v>6145054542</v>
          </cell>
          <cell r="B73" t="str">
            <v>SERVICIO DE ALISTADO</v>
          </cell>
          <cell r="C73">
            <v>30229441.696938165</v>
          </cell>
          <cell r="D73">
            <v>26047421.362086192</v>
          </cell>
          <cell r="E73">
            <v>26307903.067553807</v>
          </cell>
          <cell r="F73">
            <v>28012709.4430819</v>
          </cell>
          <cell r="G73">
            <v>25981243.769879766</v>
          </cell>
          <cell r="H73">
            <v>28972155.702965673</v>
          </cell>
          <cell r="I73">
            <v>30635286.081880406</v>
          </cell>
          <cell r="J73">
            <v>28479460.387106217</v>
          </cell>
          <cell r="K73">
            <v>27367516.071115494</v>
          </cell>
          <cell r="L73">
            <v>27656104.542714313</v>
          </cell>
          <cell r="M73">
            <v>28131582.877450339</v>
          </cell>
          <cell r="N73">
            <v>32052977.594389796</v>
          </cell>
        </row>
        <row r="74">
          <cell r="A74" t="str">
            <v>6145054543</v>
          </cell>
          <cell r="B74" t="str">
            <v>SERVICIO DE LUBRICACION</v>
          </cell>
          <cell r="C74">
            <v>18700</v>
          </cell>
          <cell r="D74">
            <v>0</v>
          </cell>
          <cell r="E74">
            <v>78071.399999999994</v>
          </cell>
          <cell r="F74">
            <v>25410</v>
          </cell>
          <cell r="G74">
            <v>280500</v>
          </cell>
          <cell r="H74">
            <v>178970</v>
          </cell>
          <cell r="I74">
            <v>107360</v>
          </cell>
          <cell r="J74">
            <v>73590</v>
          </cell>
          <cell r="K74">
            <v>152240</v>
          </cell>
          <cell r="L74">
            <v>101649.04444444444</v>
          </cell>
          <cell r="M74">
            <v>101649.04444444444</v>
          </cell>
          <cell r="N74">
            <v>101649.04444444444</v>
          </cell>
        </row>
        <row r="75">
          <cell r="A75" t="str">
            <v>6145054544</v>
          </cell>
          <cell r="B75" t="str">
            <v>SERVICIOS DE MECANICOS</v>
          </cell>
          <cell r="C75">
            <v>980357.32689981698</v>
          </cell>
          <cell r="D75">
            <v>478394.69584115414</v>
          </cell>
          <cell r="E75">
            <v>509659.98671731644</v>
          </cell>
          <cell r="F75">
            <v>714285.74775775278</v>
          </cell>
          <cell r="G75">
            <v>470451.48283852311</v>
          </cell>
          <cell r="H75">
            <v>829446.87334029947</v>
          </cell>
          <cell r="I75">
            <v>1029070.3170228564</v>
          </cell>
          <cell r="J75">
            <v>770309.27541949821</v>
          </cell>
          <cell r="K75">
            <v>636844.00032413274</v>
          </cell>
          <cell r="L75">
            <v>671482.91092189064</v>
          </cell>
          <cell r="M75">
            <v>728553.97629344009</v>
          </cell>
          <cell r="N75">
            <v>1199234.042846523</v>
          </cell>
        </row>
        <row r="76">
          <cell r="A76" t="str">
            <v>6145054545</v>
          </cell>
          <cell r="B76" t="str">
            <v>SERVICIO DE REENCAUCHE</v>
          </cell>
          <cell r="C76">
            <v>0</v>
          </cell>
          <cell r="D76">
            <v>0</v>
          </cell>
          <cell r="E76">
            <v>0</v>
          </cell>
          <cell r="F76">
            <v>0</v>
          </cell>
          <cell r="G76">
            <v>0</v>
          </cell>
          <cell r="H76">
            <v>0</v>
          </cell>
          <cell r="I76">
            <v>0</v>
          </cell>
          <cell r="J76">
            <v>0</v>
          </cell>
          <cell r="K76">
            <v>0</v>
          </cell>
          <cell r="L76">
            <v>0</v>
          </cell>
          <cell r="M76">
            <v>0</v>
          </cell>
          <cell r="N76">
            <v>0</v>
          </cell>
        </row>
        <row r="77">
          <cell r="A77" t="str">
            <v>6145054546</v>
          </cell>
          <cell r="B77" t="str">
            <v>SERVICIO DE EXTINTORES</v>
          </cell>
          <cell r="C77">
            <v>0</v>
          </cell>
          <cell r="D77">
            <v>111826</v>
          </cell>
          <cell r="E77">
            <v>94369</v>
          </cell>
          <cell r="F77">
            <v>0</v>
          </cell>
          <cell r="G77">
            <v>0</v>
          </cell>
          <cell r="H77">
            <v>0</v>
          </cell>
          <cell r="I77">
            <v>0</v>
          </cell>
          <cell r="J77">
            <v>0</v>
          </cell>
          <cell r="K77">
            <v>0</v>
          </cell>
          <cell r="L77">
            <v>0</v>
          </cell>
          <cell r="M77">
            <v>0</v>
          </cell>
          <cell r="N77">
            <v>0</v>
          </cell>
        </row>
        <row r="78">
          <cell r="A78" t="str">
            <v>6145054547</v>
          </cell>
          <cell r="B78" t="str">
            <v>SERVICIO DE LATONERIA Y PINTURA</v>
          </cell>
          <cell r="C78">
            <v>5300000</v>
          </cell>
          <cell r="D78">
            <v>5300000</v>
          </cell>
          <cell r="E78">
            <v>5300000</v>
          </cell>
          <cell r="F78">
            <v>5300000</v>
          </cell>
          <cell r="G78">
            <v>5300000</v>
          </cell>
          <cell r="H78">
            <v>5300000</v>
          </cell>
          <cell r="I78">
            <v>5300000</v>
          </cell>
          <cell r="J78">
            <v>5300000</v>
          </cell>
          <cell r="K78">
            <v>5300000</v>
          </cell>
          <cell r="L78">
            <v>5300000</v>
          </cell>
          <cell r="M78">
            <v>5300000</v>
          </cell>
          <cell r="N78">
            <v>5300000</v>
          </cell>
        </row>
        <row r="79">
          <cell r="A79" t="str">
            <v>6145054548</v>
          </cell>
          <cell r="B79" t="str">
            <v>CUOTA DE MANTENIMIENTO</v>
          </cell>
          <cell r="C79">
            <v>6200000</v>
          </cell>
          <cell r="D79">
            <v>6200000</v>
          </cell>
          <cell r="E79">
            <v>6200000</v>
          </cell>
          <cell r="F79">
            <v>6200000</v>
          </cell>
          <cell r="G79">
            <v>6200000</v>
          </cell>
          <cell r="H79">
            <v>6200000</v>
          </cell>
          <cell r="I79">
            <v>6200000</v>
          </cell>
          <cell r="J79">
            <v>6200000</v>
          </cell>
          <cell r="K79">
            <v>6200000</v>
          </cell>
          <cell r="L79">
            <v>6200000</v>
          </cell>
          <cell r="M79">
            <v>6200000</v>
          </cell>
          <cell r="N79">
            <v>6200000</v>
          </cell>
        </row>
        <row r="80">
          <cell r="A80" t="str">
            <v>6145054549</v>
          </cell>
          <cell r="B80" t="str">
            <v>CUOTA DE PUBLICIDAD</v>
          </cell>
          <cell r="C80">
            <v>7000000</v>
          </cell>
          <cell r="D80">
            <v>7000000</v>
          </cell>
          <cell r="E80">
            <v>7000000</v>
          </cell>
          <cell r="F80">
            <v>7000000</v>
          </cell>
          <cell r="G80">
            <v>7000000</v>
          </cell>
          <cell r="H80">
            <v>7000000</v>
          </cell>
          <cell r="I80">
            <v>7000000</v>
          </cell>
          <cell r="J80">
            <v>7000000</v>
          </cell>
          <cell r="K80">
            <v>7000000</v>
          </cell>
          <cell r="L80">
            <v>7000000</v>
          </cell>
          <cell r="M80">
            <v>7000000</v>
          </cell>
          <cell r="N80">
            <v>7000000</v>
          </cell>
        </row>
        <row r="81">
          <cell r="A81" t="str">
            <v>6145055505</v>
          </cell>
          <cell r="B81" t="str">
            <v>ALOJAMIENTO Y MANUTENCION</v>
          </cell>
          <cell r="C81">
            <v>3000000</v>
          </cell>
          <cell r="D81">
            <v>3000000</v>
          </cell>
          <cell r="E81">
            <v>3000000</v>
          </cell>
          <cell r="F81">
            <v>3000000</v>
          </cell>
          <cell r="G81">
            <v>3000000</v>
          </cell>
          <cell r="H81">
            <v>3000000</v>
          </cell>
          <cell r="I81">
            <v>3000000</v>
          </cell>
          <cell r="J81">
            <v>3000000</v>
          </cell>
          <cell r="K81">
            <v>3000000</v>
          </cell>
          <cell r="L81">
            <v>3000000</v>
          </cell>
          <cell r="M81">
            <v>3000000</v>
          </cell>
          <cell r="N81">
            <v>3000000</v>
          </cell>
        </row>
        <row r="82">
          <cell r="A82" t="str">
            <v>6145055515</v>
          </cell>
          <cell r="B82" t="str">
            <v>PASAJES AEREOS</v>
          </cell>
          <cell r="C82">
            <v>0</v>
          </cell>
          <cell r="D82">
            <v>0</v>
          </cell>
          <cell r="E82">
            <v>0</v>
          </cell>
          <cell r="F82">
            <v>0</v>
          </cell>
          <cell r="G82">
            <v>0</v>
          </cell>
          <cell r="H82">
            <v>0</v>
          </cell>
          <cell r="I82">
            <v>0</v>
          </cell>
          <cell r="J82">
            <v>0</v>
          </cell>
          <cell r="K82">
            <v>0</v>
          </cell>
          <cell r="L82">
            <v>0</v>
          </cell>
          <cell r="M82">
            <v>0</v>
          </cell>
          <cell r="N82">
            <v>0</v>
          </cell>
        </row>
        <row r="83">
          <cell r="A83" t="str">
            <v>6145056035</v>
          </cell>
          <cell r="B83" t="str">
            <v>DEPRECIACION DE EQUIPO DE TRANSPORT</v>
          </cell>
          <cell r="C83">
            <v>230000000</v>
          </cell>
          <cell r="D83">
            <v>231609999.99999997</v>
          </cell>
          <cell r="E83">
            <v>233231269.99999994</v>
          </cell>
          <cell r="F83">
            <v>234863888.88999993</v>
          </cell>
          <cell r="G83">
            <v>236507936.11222991</v>
          </cell>
          <cell r="H83">
            <v>238163491.66501549</v>
          </cell>
          <cell r="I83">
            <v>239830636.10667056</v>
          </cell>
          <cell r="J83">
            <v>241509450.55941722</v>
          </cell>
          <cell r="K83">
            <v>243200016.7133331</v>
          </cell>
          <cell r="L83">
            <v>244902416.83032641</v>
          </cell>
          <cell r="M83">
            <v>246616733.74813867</v>
          </cell>
          <cell r="N83">
            <v>248343050.8843756</v>
          </cell>
        </row>
        <row r="84">
          <cell r="A84" t="str">
            <v>6145056515</v>
          </cell>
          <cell r="B84" t="str">
            <v>COSTOS DIFERIDOS</v>
          </cell>
          <cell r="C84">
            <v>0</v>
          </cell>
          <cell r="D84">
            <v>0</v>
          </cell>
          <cell r="E84">
            <v>0</v>
          </cell>
          <cell r="F84">
            <v>0</v>
          </cell>
          <cell r="G84">
            <v>0</v>
          </cell>
          <cell r="H84">
            <v>0</v>
          </cell>
          <cell r="I84">
            <v>0</v>
          </cell>
          <cell r="J84">
            <v>0</v>
          </cell>
          <cell r="K84">
            <v>0</v>
          </cell>
          <cell r="L84">
            <v>0</v>
          </cell>
          <cell r="M84">
            <v>0</v>
          </cell>
          <cell r="N84">
            <v>0</v>
          </cell>
        </row>
        <row r="85">
          <cell r="A85" t="str">
            <v>6145059505</v>
          </cell>
          <cell r="B85" t="str">
            <v>COMISIONES</v>
          </cell>
          <cell r="C85">
            <v>76995005.130329669</v>
          </cell>
          <cell r="D85">
            <v>39173466.426584281</v>
          </cell>
          <cell r="E85">
            <v>41529222.285267778</v>
          </cell>
          <cell r="F85">
            <v>56947224.865762174</v>
          </cell>
          <cell r="G85">
            <v>38574966.619183294</v>
          </cell>
          <cell r="H85">
            <v>65624306.980821356</v>
          </cell>
          <cell r="I85">
            <v>80665398.357466906</v>
          </cell>
          <cell r="J85">
            <v>61168447.500025213</v>
          </cell>
          <cell r="K85">
            <v>51112196.784749441</v>
          </cell>
          <cell r="L85">
            <v>53722145.846227624</v>
          </cell>
          <cell r="M85">
            <v>58022297.638925076</v>
          </cell>
          <cell r="N85">
            <v>93486778.962313548</v>
          </cell>
        </row>
        <row r="86">
          <cell r="A86" t="str">
            <v>6145059520</v>
          </cell>
          <cell r="B86" t="str">
            <v>MULTAS,SANCIONES Y LITIGIOS</v>
          </cell>
          <cell r="C86">
            <v>0</v>
          </cell>
          <cell r="D86">
            <v>0</v>
          </cell>
          <cell r="E86">
            <v>0</v>
          </cell>
          <cell r="F86">
            <v>0</v>
          </cell>
          <cell r="G86">
            <v>0</v>
          </cell>
          <cell r="H86">
            <v>0</v>
          </cell>
          <cell r="I86">
            <v>0</v>
          </cell>
          <cell r="J86">
            <v>0</v>
          </cell>
          <cell r="K86">
            <v>0</v>
          </cell>
          <cell r="L86">
            <v>0</v>
          </cell>
          <cell r="M86">
            <v>0</v>
          </cell>
          <cell r="N86">
            <v>0</v>
          </cell>
        </row>
        <row r="87">
          <cell r="A87" t="str">
            <v>6145059521</v>
          </cell>
          <cell r="B87" t="str">
            <v>PASAJES DE CORTESIAS</v>
          </cell>
        </row>
        <row r="88">
          <cell r="A88" t="str">
            <v>6145059525</v>
          </cell>
          <cell r="B88" t="str">
            <v>ELEMENTOS DE ASEO Y CAFETERIA</v>
          </cell>
          <cell r="C88">
            <v>313195.3</v>
          </cell>
          <cell r="D88">
            <v>231916.3</v>
          </cell>
          <cell r="E88">
            <v>0</v>
          </cell>
          <cell r="F88">
            <v>25080</v>
          </cell>
          <cell r="G88">
            <v>0</v>
          </cell>
          <cell r="H88">
            <v>-223556.3</v>
          </cell>
          <cell r="I88">
            <v>8360</v>
          </cell>
          <cell r="J88">
            <v>8360</v>
          </cell>
          <cell r="K88">
            <v>0</v>
          </cell>
          <cell r="L88">
            <v>40372.811111111114</v>
          </cell>
          <cell r="M88">
            <v>40372.811111111114</v>
          </cell>
          <cell r="N88">
            <v>40372.811111111114</v>
          </cell>
        </row>
        <row r="89">
          <cell r="A89" t="str">
            <v>6145059530</v>
          </cell>
          <cell r="B89" t="str">
            <v>UTILES, PAPELERIA Y FOTOCOPIAS</v>
          </cell>
          <cell r="C89">
            <v>4943089.8</v>
          </cell>
          <cell r="D89">
            <v>10106684.5</v>
          </cell>
          <cell r="E89">
            <v>5771686.8000000007</v>
          </cell>
          <cell r="F89">
            <v>5653255.3000000007</v>
          </cell>
          <cell r="G89">
            <v>5440609.9000000004</v>
          </cell>
          <cell r="H89">
            <v>11026258.100000001</v>
          </cell>
          <cell r="I89">
            <v>1783531.2</v>
          </cell>
          <cell r="J89">
            <v>6256848.4000000004</v>
          </cell>
          <cell r="K89">
            <v>11825155.100000001</v>
          </cell>
          <cell r="L89">
            <v>6978568.7888888903</v>
          </cell>
          <cell r="M89">
            <v>6978568.7888888903</v>
          </cell>
          <cell r="N89">
            <v>6978568.7888888903</v>
          </cell>
        </row>
        <row r="90">
          <cell r="A90" t="str">
            <v>6145059535</v>
          </cell>
          <cell r="B90" t="str">
            <v>COMBUSTIBLES Y LUBRICANTES</v>
          </cell>
          <cell r="C90">
            <v>137232681.00133079</v>
          </cell>
          <cell r="D90">
            <v>101827466.44906373</v>
          </cell>
          <cell r="E90">
            <v>104032718.91810699</v>
          </cell>
          <cell r="F90">
            <v>118465703.6151509</v>
          </cell>
          <cell r="G90">
            <v>101267203.30756378</v>
          </cell>
          <cell r="H90">
            <v>126588428.50949493</v>
          </cell>
          <cell r="I90">
            <v>140668581.9231807</v>
          </cell>
          <cell r="J90">
            <v>122417242.82167631</v>
          </cell>
          <cell r="K90">
            <v>113003460.98285151</v>
          </cell>
          <cell r="L90">
            <v>115446666.8824299</v>
          </cell>
          <cell r="M90">
            <v>119472092.65953326</v>
          </cell>
          <cell r="N90">
            <v>152670836.37207007</v>
          </cell>
        </row>
        <row r="91">
          <cell r="A91" t="str">
            <v>6145059560</v>
          </cell>
          <cell r="B91" t="str">
            <v>REFRIGERIOS,CASINO Y RESTAURANTE</v>
          </cell>
          <cell r="C91">
            <v>29889612.348011915</v>
          </cell>
          <cell r="D91">
            <v>17713390.881942429</v>
          </cell>
          <cell r="E91">
            <v>18471800.138636168</v>
          </cell>
          <cell r="F91">
            <v>23435453.665665723</v>
          </cell>
          <cell r="G91">
            <v>17520710.561361168</v>
          </cell>
          <cell r="H91">
            <v>26228943.225670546</v>
          </cell>
          <cell r="I91">
            <v>31071254.405233633</v>
          </cell>
          <cell r="J91">
            <v>24794429.091149457</v>
          </cell>
          <cell r="K91">
            <v>21556931.622137394</v>
          </cell>
          <cell r="L91">
            <v>22397175.538088161</v>
          </cell>
          <cell r="M91">
            <v>23781561.323545773</v>
          </cell>
          <cell r="N91">
            <v>35198954.522572346</v>
          </cell>
        </row>
        <row r="92">
          <cell r="A92" t="str">
            <v>6145059565</v>
          </cell>
          <cell r="B92" t="str">
            <v>COSTOS DE PARQUEADERO</v>
          </cell>
          <cell r="C92">
            <v>85580</v>
          </cell>
          <cell r="D92">
            <v>1491622</v>
          </cell>
          <cell r="E92">
            <v>251240</v>
          </cell>
          <cell r="F92">
            <v>809710</v>
          </cell>
          <cell r="G92">
            <v>61710</v>
          </cell>
          <cell r="H92">
            <v>928070</v>
          </cell>
          <cell r="I92">
            <v>88055</v>
          </cell>
          <cell r="J92">
            <v>203280</v>
          </cell>
          <cell r="K92">
            <v>874368</v>
          </cell>
          <cell r="L92">
            <v>532626.11111111124</v>
          </cell>
          <cell r="M92">
            <v>532626.11111111124</v>
          </cell>
          <cell r="N92">
            <v>532626.11111111124</v>
          </cell>
        </row>
        <row r="93">
          <cell r="A93" t="str">
            <v>6145059595</v>
          </cell>
          <cell r="B93" t="str">
            <v>OTROS</v>
          </cell>
          <cell r="C93">
            <v>45980</v>
          </cell>
          <cell r="D93">
            <v>9900</v>
          </cell>
          <cell r="E93">
            <v>17380</v>
          </cell>
          <cell r="F93">
            <v>0</v>
          </cell>
          <cell r="G93">
            <v>2.2000000000000002</v>
          </cell>
          <cell r="H93">
            <v>110000</v>
          </cell>
          <cell r="I93">
            <v>1.1000000000000001</v>
          </cell>
          <cell r="J93">
            <v>110</v>
          </cell>
          <cell r="K93">
            <v>166513.60000000001</v>
          </cell>
          <cell r="L93">
            <v>38876.322222222225</v>
          </cell>
          <cell r="M93">
            <v>38876.322222222225</v>
          </cell>
          <cell r="N93">
            <v>38876.322222222225</v>
          </cell>
        </row>
        <row r="94">
          <cell r="A94" t="str">
            <v>6145059596</v>
          </cell>
          <cell r="B94" t="str">
            <v>CUOTA ADMINISTRACION VEHICULOS</v>
          </cell>
          <cell r="C94">
            <v>19402372</v>
          </cell>
          <cell r="D94">
            <v>9136619.8000000007</v>
          </cell>
          <cell r="E94">
            <v>6612723.7000000002</v>
          </cell>
          <cell r="F94">
            <v>11672029.600000001</v>
          </cell>
          <cell r="G94">
            <v>9633473.3000000007</v>
          </cell>
          <cell r="H94">
            <v>14028363.800000001</v>
          </cell>
          <cell r="I94">
            <v>19445699.900000002</v>
          </cell>
          <cell r="J94">
            <v>9123171.2000000011</v>
          </cell>
          <cell r="K94">
            <v>12381806.662500001</v>
          </cell>
          <cell r="L94">
            <v>12381806.662500001</v>
          </cell>
          <cell r="M94">
            <v>12381806.662500001</v>
          </cell>
          <cell r="N94">
            <v>12381806.662500001</v>
          </cell>
        </row>
      </sheetData>
      <sheetData sheetId="35" refreshError="1">
        <row r="8">
          <cell r="A8" t="str">
            <v>EXPRESO BOLIVARIANO S.A.</v>
          </cell>
        </row>
        <row r="9">
          <cell r="A9" t="str">
            <v>EJECUCION DEL PRESUPUESTO COMERCIAL</v>
          </cell>
        </row>
        <row r="10">
          <cell r="A10" t="str">
            <v>ACUMULADO A DICIEMBRE DEL 2001</v>
          </cell>
          <cell r="C10" t="str">
            <v>ACUMULADO A DICIEMBRE DEL 2001</v>
          </cell>
          <cell r="F10" t="str">
            <v>EJECUCION</v>
          </cell>
        </row>
        <row r="11">
          <cell r="C11" t="str">
            <v>PRESUPUESTO</v>
          </cell>
          <cell r="D11" t="str">
            <v>EJECUTADO</v>
          </cell>
          <cell r="F11" t="str">
            <v xml:space="preserve">$  </v>
          </cell>
          <cell r="G11" t="str">
            <v xml:space="preserve">%  </v>
          </cell>
        </row>
        <row r="13">
          <cell r="A13" t="str">
            <v>VENTAS</v>
          </cell>
          <cell r="C13">
            <v>47268684.113888286</v>
          </cell>
          <cell r="D13">
            <v>45342415.399999999</v>
          </cell>
          <cell r="F13">
            <v>-1926268.7138882875</v>
          </cell>
          <cell r="G13">
            <v>0.95924852256840554</v>
          </cell>
        </row>
        <row r="15">
          <cell r="A15" t="str">
            <v>INGRESOS  OPERACIONALES</v>
          </cell>
        </row>
        <row r="16">
          <cell r="B16" t="str">
            <v>Servicio de transporte (propios)</v>
          </cell>
          <cell r="C16">
            <v>9926423.6639165357</v>
          </cell>
          <cell r="D16">
            <v>6875084.4000000004</v>
          </cell>
          <cell r="F16">
            <v>-3051339.2639165353</v>
          </cell>
          <cell r="G16">
            <v>0.69260436918399582</v>
          </cell>
        </row>
        <row r="17">
          <cell r="B17" t="str">
            <v>Cuotas administración</v>
          </cell>
          <cell r="C17">
            <v>7090302.6170832412</v>
          </cell>
          <cell r="D17">
            <v>6327271.0999999996</v>
          </cell>
          <cell r="F17">
            <v>-763031.5170832416</v>
          </cell>
          <cell r="G17">
            <v>0.89238378694235021</v>
          </cell>
        </row>
        <row r="18">
          <cell r="B18" t="str">
            <v>Remesas en efectivo</v>
          </cell>
          <cell r="D18">
            <v>123284.6</v>
          </cell>
        </row>
        <row r="19">
          <cell r="B19" t="str">
            <v>Servicios complementarios y conexos</v>
          </cell>
          <cell r="C19">
            <v>1890747.3645555314</v>
          </cell>
          <cell r="D19">
            <v>1625798</v>
          </cell>
          <cell r="F19">
            <v>-264949.36455553141</v>
          </cell>
          <cell r="G19">
            <v>0.85987056254984418</v>
          </cell>
        </row>
        <row r="20">
          <cell r="B20" t="str">
            <v>Venta de vehículos</v>
          </cell>
          <cell r="C20">
            <v>0</v>
          </cell>
          <cell r="D20">
            <v>0</v>
          </cell>
        </row>
        <row r="21">
          <cell r="B21" t="str">
            <v>Servicios de mantenimiento</v>
          </cell>
          <cell r="C21">
            <v>603528.66493666265</v>
          </cell>
          <cell r="D21">
            <v>496762.8</v>
          </cell>
          <cell r="F21">
            <v>-106765.86493666266</v>
          </cell>
          <cell r="G21">
            <v>0.82309727583880843</v>
          </cell>
        </row>
        <row r="22">
          <cell r="A22" t="str">
            <v>TOTAL ING. OPERACIONALES</v>
          </cell>
          <cell r="C22">
            <v>19511002.310491968</v>
          </cell>
          <cell r="D22">
            <v>15448200.9</v>
          </cell>
          <cell r="F22">
            <v>-4062801.4104919676</v>
          </cell>
          <cell r="G22">
            <v>0.79176869820228502</v>
          </cell>
        </row>
        <row r="24">
          <cell r="A24" t="str">
            <v>COSTO DE VENTAS</v>
          </cell>
          <cell r="C24">
            <v>9763256.6083422936</v>
          </cell>
          <cell r="D24">
            <v>8652183.3000000007</v>
          </cell>
          <cell r="F24">
            <v>-1111073.3083422929</v>
          </cell>
          <cell r="G24">
            <v>0.88619849370824411</v>
          </cell>
        </row>
        <row r="26">
          <cell r="A26" t="str">
            <v>UTILIDAD BRUTA</v>
          </cell>
          <cell r="C26">
            <v>9747745.7021496743</v>
          </cell>
          <cell r="D26">
            <v>6796017.5999999996</v>
          </cell>
          <cell r="F26">
            <v>-2951728.1021496747</v>
          </cell>
          <cell r="G26">
            <v>0.69718864316508289</v>
          </cell>
        </row>
        <row r="28">
          <cell r="A28" t="str">
            <v>GASTOS OPERACIONALES</v>
          </cell>
        </row>
        <row r="29">
          <cell r="B29" t="str">
            <v>De administración</v>
          </cell>
          <cell r="C29">
            <v>3185392.7068486521</v>
          </cell>
          <cell r="D29">
            <v>3110893</v>
          </cell>
          <cell r="F29">
            <v>-74499.706848652102</v>
          </cell>
          <cell r="G29">
            <v>0.97661208092538276</v>
          </cell>
        </row>
        <row r="30">
          <cell r="B30" t="str">
            <v>De ventas</v>
          </cell>
          <cell r="C30">
            <v>4169820.3946808195</v>
          </cell>
          <cell r="D30">
            <v>4395928</v>
          </cell>
          <cell r="F30">
            <v>226107.60531918053</v>
          </cell>
          <cell r="G30">
            <v>1.0542247828246061</v>
          </cell>
        </row>
        <row r="31">
          <cell r="A31" t="str">
            <v>TOTAL GASTOS OPERACIONALES</v>
          </cell>
          <cell r="C31">
            <v>7355213.1015294716</v>
          </cell>
          <cell r="D31">
            <v>7506821</v>
          </cell>
          <cell r="F31">
            <v>151607.89847052842</v>
          </cell>
          <cell r="G31">
            <v>1.020612305364613</v>
          </cell>
        </row>
        <row r="33">
          <cell r="A33" t="str">
            <v>UTILIDAD OPERACIONAL</v>
          </cell>
          <cell r="C33">
            <v>2392532.6006202027</v>
          </cell>
          <cell r="D33">
            <v>-710803.40000000037</v>
          </cell>
          <cell r="F33">
            <v>-3103336.0006202031</v>
          </cell>
          <cell r="G33">
            <v>-0.29709246169341341</v>
          </cell>
        </row>
        <row r="35">
          <cell r="A35" t="str">
            <v>OTROS INGRESOS Y EGRESOS</v>
          </cell>
        </row>
        <row r="36">
          <cell r="B36" t="str">
            <v>Ingresos no operacionales</v>
          </cell>
          <cell r="C36">
            <v>177478.42451111111</v>
          </cell>
          <cell r="D36">
            <v>208608.90000000002</v>
          </cell>
          <cell r="F36">
            <v>31130.475488888915</v>
          </cell>
          <cell r="G36">
            <v>1.1754042812507612</v>
          </cell>
        </row>
        <row r="37">
          <cell r="B37" t="str">
            <v>Gastos no operacionales</v>
          </cell>
          <cell r="C37">
            <v>3664957.1212961115</v>
          </cell>
          <cell r="D37">
            <v>4194222.1</v>
          </cell>
          <cell r="F37">
            <v>529264.9787038886</v>
          </cell>
          <cell r="G37">
            <v>1.1444123249433036</v>
          </cell>
        </row>
        <row r="38">
          <cell r="B38" t="str">
            <v>Corrección monetaria</v>
          </cell>
          <cell r="C38">
            <v>916427.28161290323</v>
          </cell>
          <cell r="D38">
            <v>350945.3</v>
          </cell>
          <cell r="F38">
            <v>-565481.9816129033</v>
          </cell>
          <cell r="G38">
            <v>0.3829494244020536</v>
          </cell>
        </row>
        <row r="39">
          <cell r="A39" t="str">
            <v>TOTAL OTROS INGRESOS Y EGRESOS</v>
          </cell>
          <cell r="C39">
            <v>-2571051.4151720968</v>
          </cell>
          <cell r="D39">
            <v>-3634667.9000000004</v>
          </cell>
          <cell r="F39">
            <v>-1063616.4848279036</v>
          </cell>
          <cell r="G39">
            <v>-1.4136893095763738</v>
          </cell>
        </row>
        <row r="41">
          <cell r="A41" t="str">
            <v>UTILIDAD ANTES DE IMPUESTOS</v>
          </cell>
          <cell r="C41">
            <v>-178518.8145518942</v>
          </cell>
          <cell r="D41">
            <v>-4345471.3000000007</v>
          </cell>
          <cell r="F41">
            <v>-4166952.4854481067</v>
          </cell>
          <cell r="G41">
            <v>-24.34181131500177</v>
          </cell>
        </row>
        <row r="43">
          <cell r="A43" t="str">
            <v xml:space="preserve">IMPORENTA </v>
          </cell>
          <cell r="C43">
            <v>0</v>
          </cell>
          <cell r="D43">
            <v>0</v>
          </cell>
          <cell r="F43">
            <v>0</v>
          </cell>
        </row>
        <row r="45">
          <cell r="A45" t="str">
            <v>UTILIDAD NETA</v>
          </cell>
          <cell r="C45">
            <v>-178518.8145518942</v>
          </cell>
          <cell r="D45">
            <v>-4345471.3000000007</v>
          </cell>
          <cell r="F45">
            <v>-4166952.4854481067</v>
          </cell>
          <cell r="G45">
            <v>-24.34181131500177</v>
          </cell>
        </row>
        <row r="50">
          <cell r="A50" t="str">
            <v>EXPRESO BOLIVARIANO S.A.</v>
          </cell>
        </row>
        <row r="51">
          <cell r="A51" t="str">
            <v>EJECUCION DEL PRESUPUESTO COMERCIAL</v>
          </cell>
        </row>
        <row r="52">
          <cell r="A52" t="str">
            <v>MES DE DICIEMBRE DEL 2001</v>
          </cell>
          <cell r="C52" t="str">
            <v>MES DE DICIEMBRE DEL 2001</v>
          </cell>
          <cell r="F52" t="str">
            <v>EJECUCION</v>
          </cell>
        </row>
        <row r="53">
          <cell r="C53" t="str">
            <v>PRESUPUESTO</v>
          </cell>
          <cell r="D53" t="str">
            <v>EJECUTADO</v>
          </cell>
          <cell r="F53" t="str">
            <v xml:space="preserve">$  </v>
          </cell>
          <cell r="G53" t="str">
            <v xml:space="preserve">%  </v>
          </cell>
        </row>
        <row r="55">
          <cell r="A55" t="str">
            <v>VENTAS</v>
          </cell>
          <cell r="C55">
            <v>4476552.7394792708</v>
          </cell>
          <cell r="D55">
            <v>3554952.4</v>
          </cell>
          <cell r="F55">
            <v>-921600.33947927086</v>
          </cell>
          <cell r="G55">
            <v>0.79412722397938851</v>
          </cell>
        </row>
        <row r="57">
          <cell r="A57" t="str">
            <v>INGRESOS  OPERACIONALES</v>
          </cell>
        </row>
        <row r="58">
          <cell r="B58" t="str">
            <v>Servicio de transporte (propios)</v>
          </cell>
          <cell r="C58">
            <v>940076.07529064687</v>
          </cell>
          <cell r="D58">
            <v>631459.09999999963</v>
          </cell>
          <cell r="F58">
            <v>-308616.97529064724</v>
          </cell>
          <cell r="G58">
            <v>0.67171063767873151</v>
          </cell>
        </row>
        <row r="59">
          <cell r="B59" t="str">
            <v>Cuotas administración</v>
          </cell>
          <cell r="C59">
            <v>671482.91092189064</v>
          </cell>
          <cell r="D59">
            <v>513124.29999999981</v>
          </cell>
          <cell r="F59">
            <v>-158358.61092189082</v>
          </cell>
          <cell r="G59">
            <v>0.76416583602332111</v>
          </cell>
        </row>
        <row r="60">
          <cell r="B60" t="str">
            <v>Remesas en efectivo</v>
          </cell>
          <cell r="D60">
            <v>19551.900000000009</v>
          </cell>
        </row>
        <row r="61">
          <cell r="B61" t="str">
            <v>Servicios complementarios y conexos</v>
          </cell>
          <cell r="C61">
            <v>179062.10957917085</v>
          </cell>
          <cell r="D61">
            <v>142767.10000000009</v>
          </cell>
          <cell r="F61">
            <v>-36295.009579170757</v>
          </cell>
          <cell r="G61">
            <v>0.79730491467753417</v>
          </cell>
        </row>
        <row r="62">
          <cell r="B62" t="str">
            <v>Venta de vehículos</v>
          </cell>
          <cell r="C62">
            <v>0</v>
          </cell>
          <cell r="D62">
            <v>0</v>
          </cell>
        </row>
        <row r="63">
          <cell r="B63" t="str">
            <v>Servicios de mantenimiento</v>
          </cell>
          <cell r="C63">
            <v>59099.034995713089</v>
          </cell>
          <cell r="D63">
            <v>93189.399999999965</v>
          </cell>
          <cell r="F63">
            <v>34090.365004286876</v>
          </cell>
          <cell r="G63">
            <v>1.5768345457207502</v>
          </cell>
        </row>
        <row r="64">
          <cell r="A64" t="str">
            <v>TOTAL ING. OPERACIONALES</v>
          </cell>
          <cell r="C64">
            <v>1849720.1307874215</v>
          </cell>
          <cell r="D64">
            <v>1400091.7999999993</v>
          </cell>
          <cell r="F64">
            <v>-449628.33078742214</v>
          </cell>
          <cell r="G64">
            <v>0.75692088586611406</v>
          </cell>
        </row>
        <row r="66">
          <cell r="A66" t="str">
            <v>COSTO DE VENTAS</v>
          </cell>
          <cell r="C66">
            <v>960983.50510702364</v>
          </cell>
          <cell r="D66">
            <v>943668.40000000037</v>
          </cell>
          <cell r="F66">
            <v>-17315.105107023264</v>
          </cell>
          <cell r="G66">
            <v>0.98198189145286641</v>
          </cell>
        </row>
        <row r="68">
          <cell r="A68" t="str">
            <v>UTILIDAD BRUTA</v>
          </cell>
          <cell r="C68">
            <v>888736.62568039785</v>
          </cell>
          <cell r="D68">
            <v>456423.39999999898</v>
          </cell>
          <cell r="F68">
            <v>-432313.22568039887</v>
          </cell>
          <cell r="G68">
            <v>0.51356429656600566</v>
          </cell>
        </row>
        <row r="70">
          <cell r="A70" t="str">
            <v>GASTOS OPERACIONALES</v>
          </cell>
        </row>
        <row r="71">
          <cell r="B71" t="str">
            <v>De administración</v>
          </cell>
          <cell r="C71">
            <v>323738.31371385069</v>
          </cell>
          <cell r="D71">
            <v>283981.79999999981</v>
          </cell>
          <cell r="F71">
            <v>-39756.513713850873</v>
          </cell>
          <cell r="G71">
            <v>0.87719552481208241</v>
          </cell>
        </row>
        <row r="72">
          <cell r="B72" t="str">
            <v>De ventas</v>
          </cell>
          <cell r="C72">
            <v>418197.75661138882</v>
          </cell>
          <cell r="D72">
            <v>431459.20000000019</v>
          </cell>
          <cell r="F72">
            <v>13261.443388611369</v>
          </cell>
          <cell r="G72">
            <v>1.0317109386144665</v>
          </cell>
        </row>
        <row r="73">
          <cell r="A73" t="str">
            <v>TOTAL GASTOS OPERACIONALES</v>
          </cell>
          <cell r="C73">
            <v>741936.07032523956</v>
          </cell>
          <cell r="D73">
            <v>715441</v>
          </cell>
          <cell r="F73">
            <v>-26495.070325239561</v>
          </cell>
          <cell r="G73">
            <v>0.96428928126701663</v>
          </cell>
        </row>
        <row r="75">
          <cell r="A75" t="str">
            <v>UTILIDAD OPERACIONAL</v>
          </cell>
          <cell r="C75">
            <v>146800.55535515829</v>
          </cell>
          <cell r="D75">
            <v>-259017.60000000102</v>
          </cell>
          <cell r="F75">
            <v>-405818.15535515931</v>
          </cell>
          <cell r="G75">
            <v>-2.7644183931958106</v>
          </cell>
        </row>
        <row r="77">
          <cell r="A77" t="str">
            <v>OTROS INGRESOS Y EGRESOS</v>
          </cell>
        </row>
        <row r="78">
          <cell r="B78" t="str">
            <v>Ingresos no operacionales</v>
          </cell>
          <cell r="C78">
            <v>17747.842451111112</v>
          </cell>
          <cell r="D78">
            <v>16992.200000000012</v>
          </cell>
          <cell r="F78">
            <v>-755.64245111109994</v>
          </cell>
          <cell r="G78">
            <v>0.95742341903289818</v>
          </cell>
        </row>
        <row r="79">
          <cell r="B79" t="str">
            <v>Gastos no operacionales</v>
          </cell>
          <cell r="C79">
            <v>355319.90303622925</v>
          </cell>
          <cell r="D79">
            <v>365454</v>
          </cell>
          <cell r="F79">
            <v>10134.096963770746</v>
          </cell>
          <cell r="G79">
            <v>1.0285210506846769</v>
          </cell>
        </row>
        <row r="80">
          <cell r="B80" t="str">
            <v>Corrección monetaria</v>
          </cell>
          <cell r="C80">
            <v>30718.232903225795</v>
          </cell>
          <cell r="D80">
            <v>22353.799999999988</v>
          </cell>
          <cell r="F80">
            <v>-8364.4329032258065</v>
          </cell>
          <cell r="G80">
            <v>0.72770461993771007</v>
          </cell>
        </row>
        <row r="81">
          <cell r="A81" t="str">
            <v>TOTAL OTROS INGRESOS Y EGRESOS</v>
          </cell>
          <cell r="C81">
            <v>-306853.82768189232</v>
          </cell>
          <cell r="D81">
            <v>-326108</v>
          </cell>
          <cell r="F81">
            <v>-19254.172318107681</v>
          </cell>
          <cell r="G81">
            <v>-1.0627470495107136</v>
          </cell>
        </row>
        <row r="83">
          <cell r="A83" t="str">
            <v>UTILIDAD ANTES DE IMPUESTOS</v>
          </cell>
          <cell r="C83">
            <v>-160053.27232673406</v>
          </cell>
          <cell r="D83">
            <v>-585125.60000000102</v>
          </cell>
          <cell r="F83">
            <v>-425072.32767326699</v>
          </cell>
          <cell r="G83">
            <v>-3.6558177880019898</v>
          </cell>
        </row>
        <row r="85">
          <cell r="A85" t="str">
            <v xml:space="preserve">IMPORENTA </v>
          </cell>
          <cell r="C85">
            <v>0</v>
          </cell>
          <cell r="D85">
            <v>0</v>
          </cell>
          <cell r="F85">
            <v>0</v>
          </cell>
        </row>
        <row r="87">
          <cell r="A87" t="str">
            <v>UTILIDAD NETA</v>
          </cell>
          <cell r="C87">
            <v>-160053.27232673406</v>
          </cell>
          <cell r="D87">
            <v>-585125.60000000102</v>
          </cell>
          <cell r="F87">
            <v>-425072.32767326699</v>
          </cell>
          <cell r="G87">
            <v>-3.6558177880019898</v>
          </cell>
        </row>
        <row r="103">
          <cell r="K103" t="str">
            <v>EXPRESO BOLIVARIANO S.A.</v>
          </cell>
        </row>
        <row r="104">
          <cell r="K104" t="str">
            <v>EJECUCION DEL PRESUPUESTO COMERCIAL DE GASTOS</v>
          </cell>
          <cell r="L104" t="str">
            <v>ACUMULADO A DICIEMBRE DEL 2001</v>
          </cell>
          <cell r="O104" t="str">
            <v>EJECUCION</v>
          </cell>
        </row>
        <row r="105">
          <cell r="K105" t="str">
            <v>ACUMULADO A DICIEMBRE DEL 2001</v>
          </cell>
          <cell r="L105" t="str">
            <v>PRESUPUESTO</v>
          </cell>
          <cell r="M105" t="str">
            <v>EJECUTADO</v>
          </cell>
          <cell r="O105" t="str">
            <v xml:space="preserve">$  </v>
          </cell>
          <cell r="P105" t="str">
            <v xml:space="preserve">%  </v>
          </cell>
        </row>
        <row r="107">
          <cell r="K107" t="str">
            <v>COSTO DE VENTAS</v>
          </cell>
        </row>
        <row r="109">
          <cell r="K109" t="str">
            <v>Personal</v>
          </cell>
          <cell r="L109">
            <v>1968632.8363478002</v>
          </cell>
          <cell r="M109">
            <v>1421937.2000000002</v>
          </cell>
          <cell r="O109">
            <v>-546695.63634780003</v>
          </cell>
          <cell r="P109">
            <v>0.72229680098091442</v>
          </cell>
        </row>
        <row r="110">
          <cell r="K110" t="str">
            <v>Peajes</v>
          </cell>
          <cell r="L110">
            <v>699645.28837401618</v>
          </cell>
          <cell r="M110">
            <v>195526.09999999998</v>
          </cell>
          <cell r="O110">
            <v>-504119.1883740162</v>
          </cell>
          <cell r="P110">
            <v>0.27946461335343931</v>
          </cell>
        </row>
        <row r="111">
          <cell r="K111" t="str">
            <v>Mantenimiento, reparaciones y lavado vehículos</v>
          </cell>
          <cell r="L111">
            <v>603528.66493666265</v>
          </cell>
          <cell r="M111">
            <v>436362.5</v>
          </cell>
          <cell r="O111">
            <v>-167166.16493666265</v>
          </cell>
        </row>
        <row r="112">
          <cell r="K112" t="str">
            <v>Repuestos, alistado, lubricación, reencauche</v>
          </cell>
          <cell r="L112">
            <v>1415364.1963780974</v>
          </cell>
          <cell r="M112">
            <v>1525517.4</v>
          </cell>
          <cell r="O112">
            <v>110153.2036219025</v>
          </cell>
          <cell r="P112">
            <v>1.077826755759248</v>
          </cell>
        </row>
        <row r="113">
          <cell r="K113" t="str">
            <v>Depreciación equipo de transporte</v>
          </cell>
          <cell r="L113">
            <v>2373819.1068769926</v>
          </cell>
          <cell r="M113">
            <v>1988259.1</v>
          </cell>
          <cell r="O113">
            <v>-385560.00687699253</v>
          </cell>
          <cell r="P113">
            <v>0.83757818539752293</v>
          </cell>
        </row>
        <row r="114">
          <cell r="K114" t="str">
            <v>Combustibles y lubricantes</v>
          </cell>
          <cell r="L114">
            <v>1180950.1544108493</v>
          </cell>
          <cell r="M114">
            <v>1182002.8</v>
          </cell>
          <cell r="O114">
            <v>1052.6455891507212</v>
          </cell>
          <cell r="P114">
            <v>1.0008913548003859</v>
          </cell>
        </row>
        <row r="115">
          <cell r="K115" t="str">
            <v>Refrigerios, casino y restaurantes</v>
          </cell>
          <cell r="L115">
            <v>233079.7014778966</v>
          </cell>
          <cell r="M115">
            <v>231.3</v>
          </cell>
          <cell r="O115">
            <v>-232848.40147789661</v>
          </cell>
          <cell r="P115">
            <v>9.9236440811185196E-4</v>
          </cell>
        </row>
        <row r="116">
          <cell r="K116" t="str">
            <v>Cuota de publicidad</v>
          </cell>
          <cell r="L116">
            <v>0</v>
          </cell>
          <cell r="M116">
            <v>78800</v>
          </cell>
        </row>
        <row r="117">
          <cell r="K117" t="str">
            <v>Servicios, reparaciones y mantenimiento locativo</v>
          </cell>
          <cell r="L117">
            <v>448368.5553081503</v>
          </cell>
          <cell r="M117">
            <v>1022373.4</v>
          </cell>
          <cell r="O117">
            <v>574004.84469184978</v>
          </cell>
          <cell r="P117">
            <v>2.2802076280691748</v>
          </cell>
        </row>
        <row r="118">
          <cell r="K118" t="str">
            <v>Otros costos de ventas</v>
          </cell>
          <cell r="L118">
            <v>839868.10423182673</v>
          </cell>
          <cell r="M118">
            <v>801173.50000000012</v>
          </cell>
          <cell r="O118">
            <v>-38694.604231826612</v>
          </cell>
          <cell r="P118">
            <v>0.95392776075569852</v>
          </cell>
        </row>
        <row r="120">
          <cell r="K120" t="str">
            <v>TOTAL COSTO DE VENTAS</v>
          </cell>
          <cell r="L120">
            <v>9763256.6083422918</v>
          </cell>
          <cell r="M120">
            <v>8652183.3000000007</v>
          </cell>
          <cell r="O120">
            <v>-1111073.308342291</v>
          </cell>
          <cell r="P120">
            <v>0.88619849370824422</v>
          </cell>
        </row>
        <row r="124">
          <cell r="K124" t="str">
            <v>GASTOS OPERACIONALES DE ADMINISTRACION</v>
          </cell>
        </row>
        <row r="126">
          <cell r="K126" t="str">
            <v>Personal</v>
          </cell>
          <cell r="L126">
            <v>1431161.1389632523</v>
          </cell>
          <cell r="M126">
            <v>1316789.2999999998</v>
          </cell>
          <cell r="O126">
            <v>-114371.83896325249</v>
          </cell>
          <cell r="P126">
            <v>0.92008458317551534</v>
          </cell>
        </row>
        <row r="127">
          <cell r="K127" t="str">
            <v>Honorarios</v>
          </cell>
          <cell r="L127">
            <v>200000</v>
          </cell>
          <cell r="M127">
            <v>571270.5</v>
          </cell>
          <cell r="O127">
            <v>371270.5</v>
          </cell>
          <cell r="P127">
            <v>2.8563524999999998</v>
          </cell>
        </row>
        <row r="128">
          <cell r="K128" t="str">
            <v>Impuestos</v>
          </cell>
          <cell r="L128">
            <v>23005.566933888767</v>
          </cell>
          <cell r="M128">
            <v>53290.7</v>
          </cell>
          <cell r="O128">
            <v>30285.13306611123</v>
          </cell>
          <cell r="P128">
            <v>2.3164262873043637</v>
          </cell>
        </row>
        <row r="129">
          <cell r="K129" t="str">
            <v>Arrendamientos</v>
          </cell>
          <cell r="L129">
            <v>20384.324888888888</v>
          </cell>
          <cell r="M129">
            <v>25559.8</v>
          </cell>
          <cell r="O129">
            <v>5175.4751111111109</v>
          </cell>
          <cell r="P129">
            <v>1.2538948500537375</v>
          </cell>
        </row>
        <row r="130">
          <cell r="K130" t="str">
            <v>Servicios, reparaciones y mantenimiento locativo</v>
          </cell>
          <cell r="L130">
            <v>461210.84058777784</v>
          </cell>
          <cell r="M130">
            <v>654607.60000000009</v>
          </cell>
          <cell r="O130">
            <v>193396.75941222225</v>
          </cell>
          <cell r="P130">
            <v>1.4193239672462012</v>
          </cell>
        </row>
        <row r="131">
          <cell r="K131" t="str">
            <v>Gastos de viaje</v>
          </cell>
          <cell r="L131">
            <v>140000</v>
          </cell>
          <cell r="M131">
            <v>97114.8</v>
          </cell>
          <cell r="O131">
            <v>-42885.2</v>
          </cell>
          <cell r="P131">
            <v>0.69367714285714288</v>
          </cell>
        </row>
        <row r="132">
          <cell r="K132" t="str">
            <v>Depreciaciones</v>
          </cell>
          <cell r="L132">
            <v>501383.14291928889</v>
          </cell>
          <cell r="M132">
            <v>207066.5</v>
          </cell>
          <cell r="O132">
            <v>-294316.64291928889</v>
          </cell>
          <cell r="P132">
            <v>0.41299055008982011</v>
          </cell>
        </row>
        <row r="133">
          <cell r="K133" t="str">
            <v>Amortizaciones</v>
          </cell>
          <cell r="L133">
            <v>212789.38</v>
          </cell>
          <cell r="M133">
            <v>27885.100000000002</v>
          </cell>
          <cell r="O133">
            <v>-184904.28</v>
          </cell>
          <cell r="P133">
            <v>0.13104554372027402</v>
          </cell>
        </row>
        <row r="134">
          <cell r="K134" t="str">
            <v>Otros gastos operaciones de administración</v>
          </cell>
          <cell r="L134">
            <v>195458.31255555557</v>
          </cell>
          <cell r="M134">
            <v>157308.69999999998</v>
          </cell>
          <cell r="O134">
            <v>-38149.612555555592</v>
          </cell>
          <cell r="P134">
            <v>0.80481969757764982</v>
          </cell>
        </row>
        <row r="136">
          <cell r="K136" t="str">
            <v>TOTAL GASTOS DE ADMINISTRACION</v>
          </cell>
          <cell r="L136">
            <v>3185392.7068486526</v>
          </cell>
          <cell r="M136">
            <v>3110893</v>
          </cell>
          <cell r="O136">
            <v>-74499.706848652568</v>
          </cell>
          <cell r="P136">
            <v>0.97661208092538265</v>
          </cell>
        </row>
        <row r="140">
          <cell r="K140" t="str">
            <v>GASTOS OPERACIONALES DE VENTAS</v>
          </cell>
        </row>
        <row r="142">
          <cell r="K142" t="str">
            <v>Personal</v>
          </cell>
          <cell r="L142">
            <v>2333346.3792243558</v>
          </cell>
          <cell r="M142">
            <v>2276278.5</v>
          </cell>
          <cell r="O142">
            <v>-57067.879224355798</v>
          </cell>
          <cell r="P142">
            <v>0.97554247421965434</v>
          </cell>
        </row>
        <row r="143">
          <cell r="K143" t="str">
            <v>Impuestos</v>
          </cell>
          <cell r="L143">
            <v>113408.28600091093</v>
          </cell>
          <cell r="M143">
            <v>94773.1</v>
          </cell>
          <cell r="O143">
            <v>-18635.186000910922</v>
          </cell>
          <cell r="P143">
            <v>0.83568056040665983</v>
          </cell>
        </row>
        <row r="144">
          <cell r="K144" t="str">
            <v>Arrendamientos</v>
          </cell>
          <cell r="L144">
            <v>273054.05000000005</v>
          </cell>
          <cell r="M144">
            <v>256044.5</v>
          </cell>
          <cell r="O144">
            <v>-17009.550000000047</v>
          </cell>
          <cell r="P144">
            <v>0.9377062892859489</v>
          </cell>
        </row>
        <row r="145">
          <cell r="K145" t="str">
            <v>Servicios, reparaciones y mantenimiento locativo</v>
          </cell>
          <cell r="L145">
            <v>792777.92299999995</v>
          </cell>
          <cell r="M145">
            <v>1076932.3000000003</v>
          </cell>
          <cell r="O145">
            <v>284154.37700000033</v>
          </cell>
          <cell r="P145">
            <v>1.3584287210278436</v>
          </cell>
        </row>
        <row r="146">
          <cell r="K146" t="str">
            <v>Gastos de viaje</v>
          </cell>
          <cell r="L146">
            <v>25000</v>
          </cell>
          <cell r="M146">
            <v>42293.8</v>
          </cell>
          <cell r="O146">
            <v>17293.800000000003</v>
          </cell>
          <cell r="P146">
            <v>1.6917520000000001</v>
          </cell>
        </row>
        <row r="147">
          <cell r="K147" t="str">
            <v>Depreciaciones</v>
          </cell>
          <cell r="L147">
            <v>281159.02</v>
          </cell>
          <cell r="M147">
            <v>127118.1</v>
          </cell>
          <cell r="O147">
            <v>-154040.92000000001</v>
          </cell>
          <cell r="P147">
            <v>0.45212172101040898</v>
          </cell>
        </row>
        <row r="148">
          <cell r="K148" t="str">
            <v>Otros gastos operaciones de ventas</v>
          </cell>
          <cell r="L148">
            <v>351074.73645555304</v>
          </cell>
          <cell r="M148">
            <v>522487.7</v>
          </cell>
          <cell r="O148">
            <v>171412.96354444697</v>
          </cell>
          <cell r="P148">
            <v>1.4882520607293777</v>
          </cell>
        </row>
        <row r="150">
          <cell r="K150" t="str">
            <v>TOTAL GASTOS DE VENTAS</v>
          </cell>
          <cell r="L150">
            <v>4169820.3946808204</v>
          </cell>
          <cell r="M150">
            <v>4395928</v>
          </cell>
          <cell r="O150">
            <v>226107.60531917959</v>
          </cell>
          <cell r="P150">
            <v>1.0542247828246059</v>
          </cell>
        </row>
        <row r="152">
          <cell r="K152" t="str">
            <v>TOTAL COSTO DE VENTAS Y GASTOS OPERACIONALES</v>
          </cell>
          <cell r="L152">
            <v>17118469.709871765</v>
          </cell>
          <cell r="M152">
            <v>16159004.300000001</v>
          </cell>
          <cell r="O152">
            <v>-959465.40987176448</v>
          </cell>
          <cell r="P152">
            <v>0.94395144974211886</v>
          </cell>
        </row>
        <row r="155">
          <cell r="K155" t="str">
            <v>EXPRESO BOLIVARIANO S.A.</v>
          </cell>
        </row>
        <row r="156">
          <cell r="K156" t="str">
            <v>EJECUCION DEL PRESUPUESTO COMERCIAL DE GASTOS</v>
          </cell>
          <cell r="L156" t="str">
            <v>MES DE DICIEMBRE DEL 2001</v>
          </cell>
          <cell r="O156" t="str">
            <v>EJECUCION</v>
          </cell>
        </row>
        <row r="157">
          <cell r="K157" t="str">
            <v>MES DE DICIEMBRE DEL 2001</v>
          </cell>
          <cell r="L157" t="str">
            <v>PRESUPUESTO</v>
          </cell>
          <cell r="M157" t="str">
            <v>EJECUTADO</v>
          </cell>
          <cell r="O157" t="str">
            <v xml:space="preserve">$  </v>
          </cell>
          <cell r="P157" t="str">
            <v xml:space="preserve">%  </v>
          </cell>
        </row>
        <row r="159">
          <cell r="K159" t="str">
            <v>COSTO DE VENTAS</v>
          </cell>
        </row>
        <row r="161">
          <cell r="K161" t="str">
            <v>Personal</v>
          </cell>
          <cell r="L161">
            <v>187988.12029136019</v>
          </cell>
          <cell r="M161">
            <v>134094.80000000028</v>
          </cell>
          <cell r="O161">
            <v>-53893.320291359909</v>
          </cell>
          <cell r="P161">
            <v>0.71331528711584857</v>
          </cell>
        </row>
        <row r="162">
          <cell r="K162" t="str">
            <v>Peajes</v>
          </cell>
          <cell r="L162">
            <v>66259.492749751356</v>
          </cell>
          <cell r="M162">
            <v>17172.299999999988</v>
          </cell>
          <cell r="O162">
            <v>-49087.192749751368</v>
          </cell>
          <cell r="P162">
            <v>0.25916739303840247</v>
          </cell>
        </row>
        <row r="163">
          <cell r="K163" t="str">
            <v>Mantenimiento, reparaciones y lavado vehículos</v>
          </cell>
          <cell r="L163">
            <v>59099.034995713089</v>
          </cell>
          <cell r="M163">
            <v>89449.700000000012</v>
          </cell>
          <cell r="O163">
            <v>30350.665004286922</v>
          </cell>
        </row>
        <row r="164">
          <cell r="K164" t="str">
            <v>Repuestos, alistado, lubricación, reencauche</v>
          </cell>
          <cell r="L164">
            <v>139288.14716288069</v>
          </cell>
          <cell r="M164">
            <v>212651.79999999981</v>
          </cell>
          <cell r="O164">
            <v>73363.652837119123</v>
          </cell>
          <cell r="P164">
            <v>1.5267042051419435</v>
          </cell>
        </row>
        <row r="165">
          <cell r="K165" t="str">
            <v>Depreciación equipo de transporte</v>
          </cell>
          <cell r="L165">
            <v>244902.4168303264</v>
          </cell>
          <cell r="M165">
            <v>162204.80000000005</v>
          </cell>
          <cell r="O165">
            <v>-82697.616830326355</v>
          </cell>
          <cell r="P165">
            <v>0.66232421100351568</v>
          </cell>
        </row>
        <row r="166">
          <cell r="K166" t="str">
            <v>Combustibles y lubricantes</v>
          </cell>
          <cell r="L166">
            <v>115446.6668824299</v>
          </cell>
          <cell r="M166">
            <v>118715.40000000014</v>
          </cell>
          <cell r="O166">
            <v>3268.733117570242</v>
          </cell>
          <cell r="P166">
            <v>1.0283137937702358</v>
          </cell>
        </row>
        <row r="167">
          <cell r="K167" t="str">
            <v>Refrigerios, casino y restaurantes</v>
          </cell>
          <cell r="L167">
            <v>22397.175538088162</v>
          </cell>
          <cell r="M167">
            <v>0</v>
          </cell>
          <cell r="O167">
            <v>-22397.175538088162</v>
          </cell>
          <cell r="P167">
            <v>0</v>
          </cell>
        </row>
        <row r="168">
          <cell r="K168" t="str">
            <v>Cuota de publicidad</v>
          </cell>
          <cell r="L168">
            <v>0</v>
          </cell>
          <cell r="M168">
            <v>8251.3999999999942</v>
          </cell>
        </row>
        <row r="169">
          <cell r="K169" t="str">
            <v>Servicios, reparaciones y mantenimiento locativo</v>
          </cell>
          <cell r="L169">
            <v>44547.401319339064</v>
          </cell>
          <cell r="M169">
            <v>121705.40000000002</v>
          </cell>
          <cell r="O169">
            <v>77157.998680660967</v>
          </cell>
          <cell r="P169">
            <v>2.7320426421184951</v>
          </cell>
        </row>
        <row r="170">
          <cell r="K170" t="str">
            <v>Otros costos de ventas</v>
          </cell>
          <cell r="L170">
            <v>81055.049337134566</v>
          </cell>
          <cell r="M170">
            <v>79422.800000000163</v>
          </cell>
          <cell r="O170">
            <v>-1632.2493371344026</v>
          </cell>
          <cell r="P170">
            <v>0.97986245952000672</v>
          </cell>
        </row>
        <row r="172">
          <cell r="K172" t="str">
            <v>TOTAL COSTO DE VENTAS</v>
          </cell>
          <cell r="L172">
            <v>960983.5051070234</v>
          </cell>
          <cell r="M172">
            <v>943668.40000000049</v>
          </cell>
          <cell r="O172">
            <v>-17315.105107022915</v>
          </cell>
          <cell r="P172">
            <v>0.98198189145286674</v>
          </cell>
        </row>
        <row r="176">
          <cell r="K176" t="str">
            <v>GASTOS OPERACIONALES DE ADMINISTRACION</v>
          </cell>
        </row>
        <row r="178">
          <cell r="K178" t="str">
            <v>Personal</v>
          </cell>
          <cell r="L178">
            <v>148357.17165301807</v>
          </cell>
          <cell r="M178">
            <v>135311.89999999991</v>
          </cell>
          <cell r="O178">
            <v>-13045.271653018164</v>
          </cell>
          <cell r="P178">
            <v>0.91206847968543903</v>
          </cell>
        </row>
        <row r="179">
          <cell r="K179" t="str">
            <v>Honorarios</v>
          </cell>
          <cell r="L179">
            <v>20000</v>
          </cell>
          <cell r="M179">
            <v>46172.5</v>
          </cell>
          <cell r="O179">
            <v>26172.5</v>
          </cell>
          <cell r="P179">
            <v>2.3086250000000001</v>
          </cell>
        </row>
        <row r="180">
          <cell r="K180" t="str">
            <v>Impuestos</v>
          </cell>
          <cell r="L180">
            <v>2250.4935590069654</v>
          </cell>
          <cell r="M180">
            <v>2947.0999999999985</v>
          </cell>
          <cell r="O180">
            <v>696.60644099303317</v>
          </cell>
          <cell r="P180">
            <v>1.3095349632106532</v>
          </cell>
        </row>
        <row r="181">
          <cell r="K181" t="str">
            <v>Arrendamientos</v>
          </cell>
          <cell r="L181">
            <v>2023.2524888888888</v>
          </cell>
          <cell r="M181">
            <v>1983.5999999999985</v>
          </cell>
          <cell r="O181">
            <v>-39.652488888890275</v>
          </cell>
          <cell r="P181">
            <v>0.9804016112142947</v>
          </cell>
        </row>
        <row r="182">
          <cell r="K182" t="str">
            <v>Servicios, reparaciones y mantenimiento locativo</v>
          </cell>
          <cell r="L182">
            <v>46121.084058777778</v>
          </cell>
          <cell r="M182">
            <v>52019.40000000014</v>
          </cell>
          <cell r="O182">
            <v>5898.3159412223613</v>
          </cell>
          <cell r="P182">
            <v>1.1278876258351909</v>
          </cell>
        </row>
        <row r="183">
          <cell r="K183" t="str">
            <v>Gastos de viaje</v>
          </cell>
          <cell r="L183">
            <v>14000</v>
          </cell>
          <cell r="M183">
            <v>9298.1999999999971</v>
          </cell>
          <cell r="O183">
            <v>-4701.8000000000029</v>
          </cell>
          <cell r="P183">
            <v>0.66415714285714267</v>
          </cell>
        </row>
        <row r="184">
          <cell r="K184" t="str">
            <v>Depreciaciones</v>
          </cell>
          <cell r="L184">
            <v>50254.696198603422</v>
          </cell>
          <cell r="M184">
            <v>21409.700000000012</v>
          </cell>
          <cell r="O184">
            <v>-28844.99619860341</v>
          </cell>
          <cell r="P184">
            <v>0.42602386681217241</v>
          </cell>
        </row>
        <row r="185">
          <cell r="K185" t="str">
            <v>Amortizaciones</v>
          </cell>
          <cell r="L185">
            <v>21278.937999999998</v>
          </cell>
          <cell r="M185">
            <v>1619.0000000000036</v>
          </cell>
          <cell r="O185">
            <v>-19659.937999999995</v>
          </cell>
          <cell r="P185">
            <v>7.6084624148066216E-2</v>
          </cell>
        </row>
        <row r="186">
          <cell r="K186" t="str">
            <v>Otros gastos operaciones de administración</v>
          </cell>
          <cell r="L186">
            <v>19452.677755555556</v>
          </cell>
          <cell r="M186">
            <v>13220.399999999994</v>
          </cell>
          <cell r="O186">
            <v>-6232.2777555555622</v>
          </cell>
          <cell r="P186">
            <v>0.67961851659339467</v>
          </cell>
        </row>
        <row r="188">
          <cell r="K188" t="str">
            <v>TOTAL GASTOS DE ADMINISTRACION</v>
          </cell>
          <cell r="L188">
            <v>323738.31371385069</v>
          </cell>
          <cell r="M188">
            <v>283981.80000000005</v>
          </cell>
          <cell r="O188">
            <v>-39756.51371385064</v>
          </cell>
          <cell r="P188">
            <v>0.87719552481208307</v>
          </cell>
        </row>
        <row r="192">
          <cell r="K192" t="str">
            <v>GASTOS OPERACIONALES DE VENTAS</v>
          </cell>
        </row>
        <row r="194">
          <cell r="K194" t="str">
            <v>Personal</v>
          </cell>
          <cell r="L194">
            <v>235762.15671464769</v>
          </cell>
          <cell r="M194">
            <v>194110.69999999995</v>
          </cell>
          <cell r="O194">
            <v>-41651.456714647735</v>
          </cell>
          <cell r="P194">
            <v>0.82333272949712555</v>
          </cell>
        </row>
        <row r="195">
          <cell r="K195" t="str">
            <v>Impuestos</v>
          </cell>
          <cell r="L195">
            <v>10830.289638824002</v>
          </cell>
          <cell r="M195">
            <v>8337.7000000000116</v>
          </cell>
          <cell r="O195">
            <v>-2492.5896388239908</v>
          </cell>
          <cell r="P195">
            <v>0.76985014049036582</v>
          </cell>
        </row>
        <row r="196">
          <cell r="K196" t="str">
            <v>Arrendamientos</v>
          </cell>
          <cell r="L196">
            <v>27305.405000000002</v>
          </cell>
          <cell r="M196">
            <v>24880.799999999988</v>
          </cell>
          <cell r="O196">
            <v>-2424.6050000000141</v>
          </cell>
          <cell r="P196">
            <v>0.91120421030195253</v>
          </cell>
        </row>
        <row r="197">
          <cell r="K197" t="str">
            <v>Servicios, reparaciones y mantenimiento locativo</v>
          </cell>
          <cell r="L197">
            <v>79577.792300000016</v>
          </cell>
          <cell r="M197">
            <v>137039.00000000023</v>
          </cell>
          <cell r="O197">
            <v>57461.207700000217</v>
          </cell>
          <cell r="P197">
            <v>1.7220759214251311</v>
          </cell>
        </row>
        <row r="198">
          <cell r="K198" t="str">
            <v>Gastos de viaje</v>
          </cell>
          <cell r="L198">
            <v>2500</v>
          </cell>
          <cell r="M198">
            <v>3505.8000000000029</v>
          </cell>
          <cell r="O198">
            <v>1005.8000000000029</v>
          </cell>
          <cell r="P198">
            <v>1.4023200000000011</v>
          </cell>
        </row>
        <row r="199">
          <cell r="K199" t="str">
            <v>Depreciaciones</v>
          </cell>
          <cell r="L199">
            <v>28115.901999999998</v>
          </cell>
          <cell r="M199">
            <v>13485.900000000009</v>
          </cell>
          <cell r="O199">
            <v>-14630.001999999989</v>
          </cell>
          <cell r="P199">
            <v>0.47965382721849043</v>
          </cell>
        </row>
        <row r="200">
          <cell r="K200" t="str">
            <v>Otros gastos operaciones de ventas</v>
          </cell>
          <cell r="L200">
            <v>34106.210957917079</v>
          </cell>
          <cell r="M200">
            <v>50099.299999999988</v>
          </cell>
          <cell r="O200">
            <v>15993.089042082909</v>
          </cell>
          <cell r="P200">
            <v>1.4689201348638943</v>
          </cell>
        </row>
        <row r="202">
          <cell r="K202" t="str">
            <v>TOTAL GASTOS DE VENTAS</v>
          </cell>
          <cell r="L202">
            <v>418197.75661138882</v>
          </cell>
          <cell r="M202">
            <v>431459.20000000019</v>
          </cell>
          <cell r="O202">
            <v>13261.443388611369</v>
          </cell>
          <cell r="P202">
            <v>1.0317109386144665</v>
          </cell>
        </row>
        <row r="204">
          <cell r="K204" t="str">
            <v>TOTAL COSTO DE VENTAS Y GASTOS OPERACIONALES</v>
          </cell>
          <cell r="L204">
            <v>1702919.5754322628</v>
          </cell>
          <cell r="M204">
            <v>1659109.4000000008</v>
          </cell>
          <cell r="O204">
            <v>-43810.175432262011</v>
          </cell>
          <cell r="P204">
            <v>0.97427349120633522</v>
          </cell>
        </row>
      </sheetData>
      <sheetData sheetId="36" refreshError="1">
        <row r="8">
          <cell r="A8" t="str">
            <v>EXPRESO BOLIVARIANO S.A.</v>
          </cell>
        </row>
        <row r="9">
          <cell r="A9" t="str">
            <v>ESTADO DE RESULTADOS ACUMULADO REAL Vs. PRESUPUESTO</v>
          </cell>
        </row>
        <row r="10">
          <cell r="A10" t="str">
            <v>PERIODOS : MARZO 2002 - MARZO 2001</v>
          </cell>
        </row>
        <row r="12">
          <cell r="C12" t="str">
            <v>EJECUCION Vs. PRESUPUESTO DICIEMBRE 2001</v>
          </cell>
          <cell r="J12" t="str">
            <v>COMPARACION DICIEMBRE 2001 Vs. 2000</v>
          </cell>
        </row>
        <row r="14">
          <cell r="C14" t="str">
            <v>E J E C U C I O N</v>
          </cell>
          <cell r="E14" t="str">
            <v>PRESUPUESTO</v>
          </cell>
          <cell r="H14" t="str">
            <v>R / P</v>
          </cell>
          <cell r="J14" t="str">
            <v>EJECUCION DIC 2000</v>
          </cell>
          <cell r="M14" t="str">
            <v>Variación %</v>
          </cell>
        </row>
        <row r="15">
          <cell r="C15" t="str">
            <v>Valor</v>
          </cell>
          <cell r="D15" t="str">
            <v>%</v>
          </cell>
          <cell r="E15" t="str">
            <v>Valor</v>
          </cell>
          <cell r="F15" t="str">
            <v>%</v>
          </cell>
          <cell r="H15" t="str">
            <v>%</v>
          </cell>
          <cell r="J15" t="str">
            <v>Valor</v>
          </cell>
          <cell r="K15" t="str">
            <v>%</v>
          </cell>
          <cell r="M15" t="str">
            <v>DIC 01 / 00</v>
          </cell>
        </row>
        <row r="17">
          <cell r="A17" t="str">
            <v>VENTAS</v>
          </cell>
          <cell r="C17">
            <v>45342415.399999999</v>
          </cell>
          <cell r="E17">
            <v>52125710.622511216</v>
          </cell>
          <cell r="H17">
            <v>0.86986661397030896</v>
          </cell>
          <cell r="J17">
            <v>41121990</v>
          </cell>
          <cell r="M17">
            <v>1.1026318376129169</v>
          </cell>
        </row>
        <row r="19">
          <cell r="A19" t="str">
            <v>PASAJEROS</v>
          </cell>
          <cell r="C19">
            <v>2422134</v>
          </cell>
          <cell r="E19">
            <v>2770973</v>
          </cell>
          <cell r="H19">
            <v>0.87410956368033899</v>
          </cell>
          <cell r="J19">
            <v>2380942</v>
          </cell>
          <cell r="M19">
            <v>1.0173007154311193</v>
          </cell>
        </row>
        <row r="21">
          <cell r="A21" t="str">
            <v>INGRESOS  OPERACIONALES</v>
          </cell>
        </row>
        <row r="22">
          <cell r="B22" t="str">
            <v>Servicio de transporte (propios)</v>
          </cell>
          <cell r="C22">
            <v>6875084.4000000004</v>
          </cell>
          <cell r="D22">
            <v>44.504110507780879</v>
          </cell>
          <cell r="E22">
            <v>10946399.230727352</v>
          </cell>
          <cell r="F22">
            <v>50.875394524357155</v>
          </cell>
          <cell r="H22">
            <v>0.62806812131437062</v>
          </cell>
          <cell r="J22">
            <v>8026531.2000000002</v>
          </cell>
          <cell r="K22">
            <v>47.92593579213019</v>
          </cell>
          <cell r="M22">
            <v>0.85654490447878662</v>
          </cell>
        </row>
        <row r="23">
          <cell r="B23" t="str">
            <v>Cuotas administración</v>
          </cell>
          <cell r="C23">
            <v>6327271.0999999996</v>
          </cell>
          <cell r="D23">
            <v>40.957980420878648</v>
          </cell>
          <cell r="E23">
            <v>7818856.5933766812</v>
          </cell>
          <cell r="F23">
            <v>36.339567517397974</v>
          </cell>
          <cell r="H23">
            <v>0.80923227385444096</v>
          </cell>
          <cell r="J23">
            <v>6418106.2999999998</v>
          </cell>
          <cell r="K23">
            <v>38.322127302123512</v>
          </cell>
          <cell r="M23">
            <v>0.98584704027105308</v>
          </cell>
        </row>
        <row r="24">
          <cell r="B24" t="str">
            <v>Efectivo Express</v>
          </cell>
          <cell r="C24">
            <v>123284.6</v>
          </cell>
          <cell r="E24">
            <v>0</v>
          </cell>
          <cell r="J24">
            <v>0</v>
          </cell>
        </row>
        <row r="25">
          <cell r="B25" t="str">
            <v>Servicios complementarios y conexos</v>
          </cell>
          <cell r="C25">
            <v>1625798</v>
          </cell>
          <cell r="D25">
            <v>10.524189907447409</v>
          </cell>
          <cell r="E25">
            <v>2085028.4249004489</v>
          </cell>
          <cell r="F25">
            <v>9.6905513379727957</v>
          </cell>
          <cell r="H25">
            <v>0.77974860226551823</v>
          </cell>
          <cell r="J25">
            <v>1672426</v>
          </cell>
          <cell r="K25">
            <v>9.9859552147619031</v>
          </cell>
          <cell r="M25">
            <v>0.97211954370477383</v>
          </cell>
        </row>
        <row r="26">
          <cell r="B26" t="str">
            <v>Venta de vehículos</v>
          </cell>
          <cell r="C26">
            <v>0</v>
          </cell>
          <cell r="D26">
            <v>0</v>
          </cell>
          <cell r="E26">
            <v>0</v>
          </cell>
          <cell r="F26">
            <v>0</v>
          </cell>
          <cell r="J26">
            <v>0</v>
          </cell>
          <cell r="K26">
            <v>0</v>
          </cell>
        </row>
        <row r="27">
          <cell r="B27" t="str">
            <v>Servicios de mantenimiento</v>
          </cell>
          <cell r="C27">
            <v>496762.8</v>
          </cell>
          <cell r="D27">
            <v>3.2156676574551799</v>
          </cell>
          <cell r="E27">
            <v>665812.7426102797</v>
          </cell>
          <cell r="F27">
            <v>3.0944866202720678</v>
          </cell>
          <cell r="H27">
            <v>0.74609986893983227</v>
          </cell>
          <cell r="J27">
            <v>623212.69999999995</v>
          </cell>
          <cell r="K27">
            <v>3.7211656070109198</v>
          </cell>
          <cell r="M27">
            <v>0.7970999307299097</v>
          </cell>
        </row>
        <row r="28">
          <cell r="A28" t="str">
            <v>TOTAL ING. OPERACIONALES</v>
          </cell>
          <cell r="C28">
            <v>15448200.9</v>
          </cell>
          <cell r="D28">
            <v>100</v>
          </cell>
          <cell r="E28">
            <v>21516096.991614763</v>
          </cell>
          <cell r="F28">
            <v>100</v>
          </cell>
          <cell r="H28">
            <v>0.71798341985632719</v>
          </cell>
          <cell r="J28">
            <v>16747781.899999999</v>
          </cell>
          <cell r="K28">
            <v>100</v>
          </cell>
          <cell r="M28">
            <v>0.92240279890437327</v>
          </cell>
        </row>
        <row r="30">
          <cell r="A30" t="str">
            <v>COSTO DE VENTAS</v>
          </cell>
          <cell r="C30">
            <v>8652183.3000000007</v>
          </cell>
          <cell r="D30">
            <v>56.00770831508283</v>
          </cell>
          <cell r="E30">
            <v>10757997.713157611</v>
          </cell>
          <cell r="F30">
            <v>49.999763978337754</v>
          </cell>
          <cell r="H30">
            <v>0.80425591552393749</v>
          </cell>
          <cell r="J30">
            <v>8958192.4000000004</v>
          </cell>
          <cell r="K30">
            <v>53.488828869929335</v>
          </cell>
          <cell r="M30">
            <v>0.96584030724769876</v>
          </cell>
        </row>
        <row r="32">
          <cell r="A32" t="str">
            <v>UTILIDAD BRUTA</v>
          </cell>
          <cell r="C32">
            <v>6796017.5999999996</v>
          </cell>
          <cell r="D32">
            <v>43.99229168491717</v>
          </cell>
          <cell r="E32">
            <v>10758099.278457152</v>
          </cell>
          <cell r="F32">
            <v>50.000236021662246</v>
          </cell>
          <cell r="H32">
            <v>0.63171173867198549</v>
          </cell>
          <cell r="J32">
            <v>7789589.4999999981</v>
          </cell>
          <cell r="K32">
            <v>46.511171130070657</v>
          </cell>
          <cell r="M32">
            <v>0.87244874713872933</v>
          </cell>
        </row>
        <row r="34">
          <cell r="A34" t="str">
            <v>GASTOS OPERACIONALES</v>
          </cell>
        </row>
        <row r="35">
          <cell r="B35" t="str">
            <v>De administración</v>
          </cell>
          <cell r="C35">
            <v>3110893</v>
          </cell>
          <cell r="D35">
            <v>20.137574725610929</v>
          </cell>
          <cell r="E35">
            <v>3510349.8727151291</v>
          </cell>
          <cell r="F35">
            <v>16.314993718810523</v>
          </cell>
          <cell r="H35">
            <v>0.88620596601495916</v>
          </cell>
          <cell r="J35">
            <v>3125914.9</v>
          </cell>
          <cell r="K35">
            <v>18.664650152865917</v>
          </cell>
          <cell r="M35">
            <v>0.9951943989262152</v>
          </cell>
        </row>
        <row r="36">
          <cell r="B36" t="str">
            <v>De ventas</v>
          </cell>
          <cell r="C36">
            <v>4395928</v>
          </cell>
          <cell r="D36">
            <v>28.455922009662626</v>
          </cell>
          <cell r="E36">
            <v>4599528.6422528103</v>
          </cell>
          <cell r="F36">
            <v>21.377151460347736</v>
          </cell>
          <cell r="H36">
            <v>0.95573445496513132</v>
          </cell>
          <cell r="J36">
            <v>4252449.2</v>
          </cell>
          <cell r="K36">
            <v>25.391118808395756</v>
          </cell>
          <cell r="M36">
            <v>1.033740273722729</v>
          </cell>
        </row>
        <row r="37">
          <cell r="A37" t="str">
            <v>TOTAL GASTOS OPERACIONALES</v>
          </cell>
          <cell r="C37">
            <v>7506821</v>
          </cell>
          <cell r="D37">
            <v>48.593496735273554</v>
          </cell>
          <cell r="E37">
            <v>8109878.5149679389</v>
          </cell>
          <cell r="F37">
            <v>37.69214517915826</v>
          </cell>
          <cell r="H37">
            <v>0.92563914319370999</v>
          </cell>
          <cell r="J37">
            <v>7378364.0999999996</v>
          </cell>
          <cell r="K37">
            <v>44.05576896126167</v>
          </cell>
          <cell r="M37">
            <v>1.0174099432149195</v>
          </cell>
        </row>
        <row r="39">
          <cell r="A39" t="str">
            <v>UTILIDAD OPERACIONAL</v>
          </cell>
          <cell r="C39">
            <v>-710803.40000000037</v>
          </cell>
          <cell r="D39">
            <v>-4.6012050503563842</v>
          </cell>
          <cell r="E39">
            <v>2648220.7634892128</v>
          </cell>
          <cell r="F39">
            <v>12.30809084250399</v>
          </cell>
          <cell r="H39">
            <v>-0.26840790986906549</v>
          </cell>
          <cell r="J39">
            <v>411225.39999999851</v>
          </cell>
          <cell r="K39">
            <v>2.4554021688089844</v>
          </cell>
          <cell r="M39">
            <v>-1.7285007200430784</v>
          </cell>
        </row>
        <row r="41">
          <cell r="A41" t="str">
            <v>OTROS INGRESOS Y EGRESOS</v>
          </cell>
        </row>
        <row r="42">
          <cell r="B42" t="str">
            <v>Ingresos no operacionales</v>
          </cell>
          <cell r="C42">
            <v>208608.90000000002</v>
          </cell>
          <cell r="E42">
            <v>195226.26696222223</v>
          </cell>
          <cell r="H42">
            <v>1.0685493465916009</v>
          </cell>
          <cell r="J42">
            <v>331841.59999999998</v>
          </cell>
          <cell r="M42">
            <v>0.62863998968182422</v>
          </cell>
        </row>
        <row r="43">
          <cell r="B43" t="str">
            <v>Gastos no operacionales</v>
          </cell>
          <cell r="C43">
            <v>4194222.1</v>
          </cell>
          <cell r="E43">
            <v>4019940.7416948001</v>
          </cell>
          <cell r="H43">
            <v>1.043354210796581</v>
          </cell>
          <cell r="J43">
            <v>5437362.2999999998</v>
          </cell>
          <cell r="M43">
            <v>0.77137072510323623</v>
          </cell>
        </row>
        <row r="44">
          <cell r="B44" t="str">
            <v>Corrección monetaria</v>
          </cell>
          <cell r="C44">
            <v>350945.3</v>
          </cell>
          <cell r="E44">
            <v>952265.22</v>
          </cell>
          <cell r="H44">
            <v>0.36853734929014836</v>
          </cell>
          <cell r="J44">
            <v>672572.8</v>
          </cell>
          <cell r="M44">
            <v>0.52179526142002763</v>
          </cell>
        </row>
        <row r="45">
          <cell r="A45" t="str">
            <v>TOTAL OTROS INGRESOS Y EGRESOS</v>
          </cell>
          <cell r="C45">
            <v>-3634667.9000000004</v>
          </cell>
          <cell r="D45">
            <v>-23.528098343153996</v>
          </cell>
          <cell r="E45">
            <v>-2872449.2547325781</v>
          </cell>
          <cell r="F45">
            <v>-13.350233807981191</v>
          </cell>
          <cell r="H45">
            <v>-1.2653549558835928</v>
          </cell>
          <cell r="J45">
            <v>-4432947.9000000004</v>
          </cell>
          <cell r="K45">
            <v>-26.468865706926842</v>
          </cell>
          <cell r="M45">
            <v>0.81992118608026054</v>
          </cell>
        </row>
        <row r="47">
          <cell r="A47" t="str">
            <v>UTILIDAD ANTES DE IMPUESTOS</v>
          </cell>
          <cell r="C47">
            <v>-4345471.3000000007</v>
          </cell>
          <cell r="D47">
            <v>-28.12930339351038</v>
          </cell>
          <cell r="E47">
            <v>-224228.49124336499</v>
          </cell>
          <cell r="F47">
            <v>-1.0421429654772014</v>
          </cell>
          <cell r="H47">
            <v>-19.379657223326141</v>
          </cell>
          <cell r="J47">
            <v>-4021722.5000000019</v>
          </cell>
          <cell r="K47">
            <v>-26.03359786705002</v>
          </cell>
          <cell r="M47">
            <v>1.0805000345001423</v>
          </cell>
        </row>
        <row r="49">
          <cell r="A49" t="str">
            <v xml:space="preserve">IMPORENTA </v>
          </cell>
          <cell r="C49">
            <v>0</v>
          </cell>
          <cell r="D49">
            <v>0</v>
          </cell>
          <cell r="E49">
            <v>0</v>
          </cell>
          <cell r="F49">
            <v>0</v>
          </cell>
          <cell r="J49">
            <v>7075</v>
          </cell>
          <cell r="K49">
            <v>4.5798213305214074E-2</v>
          </cell>
        </row>
        <row r="51">
          <cell r="A51" t="str">
            <v>UTILIDAD NETA</v>
          </cell>
          <cell r="C51">
            <v>-4345471.3000000007</v>
          </cell>
          <cell r="D51">
            <v>-28.12930339351038</v>
          </cell>
          <cell r="E51">
            <v>-224228.49124336499</v>
          </cell>
          <cell r="F51">
            <v>-1.0421429654772014</v>
          </cell>
          <cell r="H51">
            <v>-19.379657223326141</v>
          </cell>
          <cell r="J51">
            <v>-4028797.5000000019</v>
          </cell>
          <cell r="K51">
            <v>-26.079396080355231</v>
          </cell>
          <cell r="M51">
            <v>1.0786025606896348</v>
          </cell>
        </row>
        <row r="56">
          <cell r="A56" t="str">
            <v>EXPRESO BOLIVARIANO S.A.</v>
          </cell>
        </row>
        <row r="57">
          <cell r="A57" t="str">
            <v>ESTADO DE RESULTADOS MENSUAL REAL Vs. PRESUPUESTO</v>
          </cell>
        </row>
        <row r="58">
          <cell r="A58" t="str">
            <v>PERIODOS : MARZO 2002 - MARZO 2001</v>
          </cell>
        </row>
        <row r="61">
          <cell r="C61" t="str">
            <v>EJECUCION Vs. PRESUPUESTO DICIEMBRE 2001</v>
          </cell>
          <cell r="J61" t="str">
            <v>COMPARACION DICIEMBRE 2001 Vs. 2000</v>
          </cell>
        </row>
        <row r="63">
          <cell r="C63" t="str">
            <v>EJECUCION</v>
          </cell>
          <cell r="E63" t="str">
            <v>PRESUPUESTO</v>
          </cell>
          <cell r="H63" t="str">
            <v>R / P</v>
          </cell>
          <cell r="J63" t="str">
            <v>EJECUCION DIC 2000</v>
          </cell>
          <cell r="M63" t="str">
            <v>Variación %</v>
          </cell>
        </row>
        <row r="64">
          <cell r="C64" t="str">
            <v>Valor</v>
          </cell>
          <cell r="D64" t="str">
            <v>%</v>
          </cell>
          <cell r="E64" t="str">
            <v>Valor</v>
          </cell>
          <cell r="F64" t="str">
            <v>%</v>
          </cell>
          <cell r="H64" t="str">
            <v>%</v>
          </cell>
          <cell r="J64" t="str">
            <v>Valor</v>
          </cell>
          <cell r="K64" t="str">
            <v>%</v>
          </cell>
          <cell r="M64" t="str">
            <v>DIC 01 / 00</v>
          </cell>
        </row>
        <row r="66">
          <cell r="A66" t="str">
            <v>VENTAS</v>
          </cell>
          <cell r="C66">
            <v>3776775</v>
          </cell>
          <cell r="E66">
            <v>4857026.5086229341</v>
          </cell>
          <cell r="H66">
            <v>0.77758995000230968</v>
          </cell>
          <cell r="J66">
            <v>3260869</v>
          </cell>
          <cell r="M66">
            <v>1.1582112007566081</v>
          </cell>
        </row>
        <row r="68">
          <cell r="A68" t="str">
            <v>PASAJEROS</v>
          </cell>
          <cell r="C68">
            <v>205288</v>
          </cell>
          <cell r="E68">
            <v>263800.32276028913</v>
          </cell>
          <cell r="H68">
            <v>0.77819465060526749</v>
          </cell>
          <cell r="J68">
            <v>195622</v>
          </cell>
          <cell r="M68">
            <v>1.0494116203698971</v>
          </cell>
        </row>
        <row r="70">
          <cell r="A70" t="str">
            <v>INGRESOS  OPERACIONALES</v>
          </cell>
        </row>
        <row r="71">
          <cell r="B71" t="str">
            <v>Servicio de transporte (propios)</v>
          </cell>
          <cell r="C71">
            <v>631459.09999999963</v>
          </cell>
          <cell r="D71">
            <v>45.101264074255695</v>
          </cell>
          <cell r="E71">
            <v>1019975.5668108162</v>
          </cell>
          <cell r="F71">
            <v>50.869197171260836</v>
          </cell>
          <cell r="H71">
            <v>0.61909237882471935</v>
          </cell>
          <cell r="J71">
            <v>658532.79999999981</v>
          </cell>
          <cell r="K71">
            <v>44.998816832641516</v>
          </cell>
          <cell r="M71">
            <v>0.95888784886644951</v>
          </cell>
        </row>
        <row r="72">
          <cell r="B72" t="str">
            <v>Cuotas administración</v>
          </cell>
          <cell r="C72">
            <v>513124.29999999981</v>
          </cell>
          <cell r="D72">
            <v>36.649332565193227</v>
          </cell>
          <cell r="E72">
            <v>728553.97629344009</v>
          </cell>
          <cell r="F72">
            <v>36.335140836614883</v>
          </cell>
          <cell r="H72">
            <v>0.70430512590233729</v>
          </cell>
          <cell r="J72">
            <v>591330.39999999944</v>
          </cell>
          <cell r="K72">
            <v>40.406747176712571</v>
          </cell>
          <cell r="M72">
            <v>0.86774551080073048</v>
          </cell>
        </row>
        <row r="73">
          <cell r="B73" t="str">
            <v>Efectivo express</v>
          </cell>
          <cell r="C73">
            <v>19551.900000000009</v>
          </cell>
          <cell r="D73">
            <v>1.396472717003272</v>
          </cell>
          <cell r="E73">
            <v>0</v>
          </cell>
          <cell r="F73">
            <v>0</v>
          </cell>
          <cell r="J73">
            <v>2733.5</v>
          </cell>
          <cell r="K73">
            <v>0.18678532916207913</v>
          </cell>
        </row>
        <row r="74">
          <cell r="B74" t="str">
            <v>Servicios complementarios y conexos</v>
          </cell>
          <cell r="C74">
            <v>142767.10000000009</v>
          </cell>
          <cell r="D74">
            <v>10.196981369364506</v>
          </cell>
          <cell r="E74">
            <v>194281.06034491738</v>
          </cell>
          <cell r="F74">
            <v>9.6893708897639694</v>
          </cell>
          <cell r="H74">
            <v>0.73484826439869211</v>
          </cell>
          <cell r="J74">
            <v>150731.80000000005</v>
          </cell>
          <cell r="K74">
            <v>10.299794724050736</v>
          </cell>
          <cell r="M74">
            <v>0.94715978977229787</v>
          </cell>
        </row>
        <row r="75">
          <cell r="B75" t="str">
            <v>Venta de vehículos</v>
          </cell>
          <cell r="C75">
            <v>0</v>
          </cell>
          <cell r="D75">
            <v>0</v>
          </cell>
          <cell r="E75">
            <v>0</v>
          </cell>
          <cell r="F75">
            <v>0</v>
          </cell>
          <cell r="J75">
            <v>0</v>
          </cell>
          <cell r="K75">
            <v>0</v>
          </cell>
        </row>
        <row r="76">
          <cell r="B76" t="str">
            <v>Servicios de mantenimiento</v>
          </cell>
          <cell r="C76">
            <v>93189.399999999965</v>
          </cell>
          <cell r="D76">
            <v>6.6559492741833077</v>
          </cell>
          <cell r="E76">
            <v>62284.077673616957</v>
          </cell>
          <cell r="F76">
            <v>3.1062911023603039</v>
          </cell>
          <cell r="H76">
            <v>1.4961994057025951</v>
          </cell>
          <cell r="J76">
            <v>60116.199999999953</v>
          </cell>
          <cell r="K76">
            <v>4.1078559374330981</v>
          </cell>
          <cell r="M76">
            <v>1.5501545340523859</v>
          </cell>
        </row>
        <row r="77">
          <cell r="A77" t="str">
            <v>TOTAL ING. OPERACIONALES</v>
          </cell>
          <cell r="C77">
            <v>1400091.7999999993</v>
          </cell>
          <cell r="D77">
            <v>100</v>
          </cell>
          <cell r="E77">
            <v>2005094.6811227908</v>
          </cell>
          <cell r="F77">
            <v>100</v>
          </cell>
          <cell r="H77">
            <v>0.69826717570064645</v>
          </cell>
          <cell r="J77">
            <v>1463444.6999999993</v>
          </cell>
          <cell r="K77">
            <v>100</v>
          </cell>
          <cell r="M77">
            <v>0.95670974106503648</v>
          </cell>
        </row>
        <row r="79">
          <cell r="A79" t="str">
            <v>COSTO DE VENTAS</v>
          </cell>
          <cell r="C79">
            <v>943668.40000000037</v>
          </cell>
          <cell r="D79">
            <v>67.400466169432661</v>
          </cell>
          <cell r="E79">
            <v>994741.10481531755</v>
          </cell>
          <cell r="F79">
            <v>49.610679943467481</v>
          </cell>
          <cell r="H79">
            <v>0.94865728925035298</v>
          </cell>
          <cell r="J79">
            <v>961147.89999999991</v>
          </cell>
          <cell r="K79">
            <v>65.677090497509099</v>
          </cell>
          <cell r="M79">
            <v>0.98181393311060705</v>
          </cell>
        </row>
        <row r="81">
          <cell r="A81" t="str">
            <v>UTILIDAD BRUTA</v>
          </cell>
          <cell r="C81">
            <v>456423.39999999898</v>
          </cell>
          <cell r="D81">
            <v>32.599533830567339</v>
          </cell>
          <cell r="E81">
            <v>1010353.5763074732</v>
          </cell>
          <cell r="F81">
            <v>50.389320056532526</v>
          </cell>
          <cell r="H81">
            <v>0.4517462111314377</v>
          </cell>
          <cell r="J81">
            <v>502296.79999999935</v>
          </cell>
          <cell r="K81">
            <v>34.322909502490909</v>
          </cell>
          <cell r="M81">
            <v>0.90867272098886465</v>
          </cell>
        </row>
        <row r="83">
          <cell r="A83" t="str">
            <v>GASTOS OPERACIONALES</v>
          </cell>
        </row>
        <row r="84">
          <cell r="B84" t="str">
            <v>De administración</v>
          </cell>
          <cell r="C84">
            <v>283981.79999999981</v>
          </cell>
          <cell r="E84">
            <v>324957.16586647683</v>
          </cell>
          <cell r="H84">
            <v>0.87390533223903866</v>
          </cell>
          <cell r="J84">
            <v>257346.59999999989</v>
          </cell>
          <cell r="M84">
            <v>1.1034993273662832</v>
          </cell>
        </row>
        <row r="85">
          <cell r="B85" t="str">
            <v>De ventas</v>
          </cell>
          <cell r="C85">
            <v>431459.20000000019</v>
          </cell>
          <cell r="E85">
            <v>429708.24757199129</v>
          </cell>
          <cell r="H85">
            <v>1.0040747470822411</v>
          </cell>
          <cell r="J85">
            <v>376915.59999999986</v>
          </cell>
          <cell r="M85">
            <v>1.1447103807855137</v>
          </cell>
        </row>
        <row r="86">
          <cell r="A86" t="str">
            <v>TOTAL GASTOS OPERACIONALES</v>
          </cell>
          <cell r="C86">
            <v>715441</v>
          </cell>
          <cell r="D86">
            <v>51.09957789910635</v>
          </cell>
          <cell r="E86">
            <v>754665.41343846812</v>
          </cell>
          <cell r="F86">
            <v>37.63739540797539</v>
          </cell>
          <cell r="H86">
            <v>0.94802410082668209</v>
          </cell>
          <cell r="J86">
            <v>634262.19999999972</v>
          </cell>
          <cell r="K86">
            <v>43.340359905639076</v>
          </cell>
          <cell r="M86">
            <v>1.1279893394246108</v>
          </cell>
        </row>
        <row r="88">
          <cell r="A88" t="str">
            <v>UTILIDAD OPERACIONAL</v>
          </cell>
          <cell r="C88">
            <v>-259017.60000000102</v>
          </cell>
          <cell r="D88">
            <v>-18.500044068539015</v>
          </cell>
          <cell r="E88">
            <v>255688.16286900511</v>
          </cell>
          <cell r="F88">
            <v>12.751924648557129</v>
          </cell>
          <cell r="H88">
            <v>-2.0130214754317808</v>
          </cell>
          <cell r="J88">
            <v>-131965.40000000037</v>
          </cell>
          <cell r="K88">
            <v>-9.0174504031481639</v>
          </cell>
          <cell r="M88">
            <v>1.9627690288515043</v>
          </cell>
        </row>
        <row r="90">
          <cell r="A90" t="str">
            <v>OTROS INGRESOS Y EGRESOS</v>
          </cell>
        </row>
        <row r="91">
          <cell r="B91" t="str">
            <v>Ingresos no operacionales</v>
          </cell>
          <cell r="C91">
            <v>16992.200000000012</v>
          </cell>
          <cell r="E91">
            <v>17747.842451111112</v>
          </cell>
          <cell r="H91">
            <v>0.95742341903289818</v>
          </cell>
          <cell r="J91">
            <v>48640.600000000006</v>
          </cell>
          <cell r="M91">
            <v>0.34934190778896662</v>
          </cell>
        </row>
        <row r="92">
          <cell r="B92" t="str">
            <v>Gastos no operacionales</v>
          </cell>
          <cell r="C92">
            <v>365454</v>
          </cell>
          <cell r="E92">
            <v>354983.62039868848</v>
          </cell>
          <cell r="H92">
            <v>1.0294953879549487</v>
          </cell>
          <cell r="J92">
            <v>584776.69999999972</v>
          </cell>
          <cell r="M92">
            <v>0.62494624016312583</v>
          </cell>
        </row>
        <row r="93">
          <cell r="B93" t="str">
            <v>Corrección monetaria</v>
          </cell>
          <cell r="C93">
            <v>22353.799999999988</v>
          </cell>
          <cell r="E93">
            <v>35837.938387096772</v>
          </cell>
          <cell r="H93">
            <v>0.62374681708946556</v>
          </cell>
          <cell r="J93">
            <v>29814.900000000023</v>
          </cell>
          <cell r="M93">
            <v>0.74975264045829337</v>
          </cell>
        </row>
        <row r="94">
          <cell r="A94" t="str">
            <v>TOTAL OTROS INGRESOS Y EGRESOS</v>
          </cell>
          <cell r="C94">
            <v>-326108</v>
          </cell>
          <cell r="D94">
            <v>-23.291901288186974</v>
          </cell>
          <cell r="E94">
            <v>-301397.83956048056</v>
          </cell>
          <cell r="F94">
            <v>-15.031601370151115</v>
          </cell>
          <cell r="H94">
            <v>-1.0819851943051535</v>
          </cell>
          <cell r="J94">
            <v>-506321.19999999972</v>
          </cell>
          <cell r="K94">
            <v>-34.597904519384983</v>
          </cell>
          <cell r="M94">
            <v>0.64407336686672445</v>
          </cell>
        </row>
        <row r="96">
          <cell r="A96" t="str">
            <v>UTILIDAD ANTES DE IMPUESTOS</v>
          </cell>
          <cell r="C96">
            <v>-585125.60000000102</v>
          </cell>
          <cell r="D96">
            <v>-41.791945356725982</v>
          </cell>
          <cell r="E96">
            <v>-45709.67669147547</v>
          </cell>
          <cell r="F96">
            <v>-2.2796767215939884</v>
          </cell>
          <cell r="H96">
            <v>-12.80091311844966</v>
          </cell>
          <cell r="J96">
            <v>-638286.60000000009</v>
          </cell>
          <cell r="K96">
            <v>-43.615354922533143</v>
          </cell>
          <cell r="M96">
            <v>0.91671296248425227</v>
          </cell>
        </row>
        <row r="98">
          <cell r="A98" t="str">
            <v xml:space="preserve">IMPORENTA </v>
          </cell>
          <cell r="C98">
            <v>0</v>
          </cell>
          <cell r="D98">
            <v>0</v>
          </cell>
          <cell r="E98">
            <v>0</v>
          </cell>
          <cell r="F98">
            <v>0</v>
          </cell>
          <cell r="J98">
            <v>707.5</v>
          </cell>
          <cell r="K98">
            <v>4.8344840088593737E-2</v>
          </cell>
        </row>
        <row r="100">
          <cell r="A100" t="str">
            <v>UTILIDAD NETA</v>
          </cell>
          <cell r="C100">
            <v>-585125.60000000102</v>
          </cell>
          <cell r="D100">
            <v>-41.791945356725982</v>
          </cell>
          <cell r="E100">
            <v>-45709.67669147547</v>
          </cell>
          <cell r="F100">
            <v>-2.2796767215939884</v>
          </cell>
          <cell r="H100">
            <v>-12.80091311844966</v>
          </cell>
          <cell r="J100">
            <v>-638994.10000000009</v>
          </cell>
          <cell r="K100">
            <v>-43.663699762621739</v>
          </cell>
          <cell r="M100">
            <v>0.915697969668266</v>
          </cell>
        </row>
        <row r="105">
          <cell r="A105" t="str">
            <v>EXPRESO BOLIVARIANO S.A.</v>
          </cell>
        </row>
        <row r="106">
          <cell r="A106" t="str">
            <v>ESTADO DE RESULTADOS MENSUAL REAL Vs. PRESUPUESTO</v>
          </cell>
        </row>
        <row r="107">
          <cell r="A107" t="str">
            <v>PERIODOS : DICIEMBRE 2001 - DICIEMBRE 2001</v>
          </cell>
        </row>
        <row r="110">
          <cell r="C110" t="str">
            <v>EJECUCION Vs. PRESUPUESTO DICIEMBRE 2001</v>
          </cell>
          <cell r="J110" t="str">
            <v>COMPARACION DIC/01 Vs. NOV/01</v>
          </cell>
        </row>
        <row r="112">
          <cell r="C112" t="str">
            <v>EJECUCION</v>
          </cell>
          <cell r="E112" t="str">
            <v>PRESUPUESTO</v>
          </cell>
          <cell r="H112" t="str">
            <v>R / P</v>
          </cell>
          <cell r="J112" t="str">
            <v>EJECUCION NOV 2001</v>
          </cell>
          <cell r="M112" t="str">
            <v>Variación %</v>
          </cell>
        </row>
        <row r="113">
          <cell r="C113" t="str">
            <v>Valor</v>
          </cell>
          <cell r="D113" t="str">
            <v>%</v>
          </cell>
          <cell r="E113" t="str">
            <v>Valor</v>
          </cell>
          <cell r="F113" t="str">
            <v>%</v>
          </cell>
          <cell r="H113" t="str">
            <v>%</v>
          </cell>
          <cell r="J113" t="str">
            <v>Valor</v>
          </cell>
          <cell r="K113" t="str">
            <v>%</v>
          </cell>
          <cell r="M113" t="str">
            <v>DIC-NOV 01</v>
          </cell>
        </row>
        <row r="115">
          <cell r="A115" t="str">
            <v>VENTAS</v>
          </cell>
          <cell r="C115">
            <v>3776775</v>
          </cell>
          <cell r="E115">
            <v>4857026.5086229341</v>
          </cell>
          <cell r="H115">
            <v>0.77758995000230968</v>
          </cell>
          <cell r="J115">
            <v>3741841</v>
          </cell>
          <cell r="M115">
            <v>1.0093360460799912</v>
          </cell>
        </row>
        <row r="117">
          <cell r="A117" t="str">
            <v>PASAJEROS</v>
          </cell>
          <cell r="C117">
            <v>205288</v>
          </cell>
          <cell r="E117">
            <v>263800.32276028913</v>
          </cell>
          <cell r="H117">
            <v>0.77819465060526749</v>
          </cell>
          <cell r="J117">
            <v>201355</v>
          </cell>
          <cell r="M117">
            <v>1.0195326661865858</v>
          </cell>
        </row>
        <row r="119">
          <cell r="A119" t="str">
            <v>INGRESOS  OPERACIONALES</v>
          </cell>
        </row>
        <row r="120">
          <cell r="B120" t="str">
            <v>Servicio de transporte (propios)</v>
          </cell>
          <cell r="C120">
            <v>631459.09999999963</v>
          </cell>
          <cell r="D120">
            <v>45.101264074255695</v>
          </cell>
          <cell r="E120">
            <v>1019975.5668108162</v>
          </cell>
          <cell r="F120">
            <v>50.869197171260836</v>
          </cell>
          <cell r="H120">
            <v>0.61909237882471935</v>
          </cell>
          <cell r="J120">
            <v>650707.00000000093</v>
          </cell>
          <cell r="K120">
            <v>44.46406481912171</v>
          </cell>
          <cell r="M120">
            <v>0.97042002007047523</v>
          </cell>
        </row>
        <row r="121">
          <cell r="B121" t="str">
            <v>Cuotas administración</v>
          </cell>
          <cell r="C121">
            <v>513124.29999999981</v>
          </cell>
          <cell r="D121">
            <v>36.649332565193227</v>
          </cell>
          <cell r="E121">
            <v>728553.97629344009</v>
          </cell>
          <cell r="F121">
            <v>36.335140836614883</v>
          </cell>
          <cell r="H121">
            <v>0.70430512590233729</v>
          </cell>
          <cell r="J121">
            <v>496898.39999999944</v>
          </cell>
          <cell r="K121">
            <v>33.954026414527291</v>
          </cell>
          <cell r="M121">
            <v>1.0326543615354777</v>
          </cell>
        </row>
        <row r="122">
          <cell r="B122" t="str">
            <v>Efectivo express</v>
          </cell>
          <cell r="C122">
            <v>19551.900000000009</v>
          </cell>
          <cell r="D122">
            <v>1.396472717003272</v>
          </cell>
          <cell r="E122">
            <v>0</v>
          </cell>
          <cell r="F122">
            <v>0</v>
          </cell>
          <cell r="J122">
            <v>18253.3</v>
          </cell>
          <cell r="K122">
            <v>1.2472832078998277</v>
          </cell>
          <cell r="M122">
            <v>1.0711433001155961</v>
          </cell>
        </row>
        <row r="123">
          <cell r="B123" t="str">
            <v>Servicios complementarios y conexos</v>
          </cell>
          <cell r="C123">
            <v>142767.10000000009</v>
          </cell>
          <cell r="D123">
            <v>10.196981369364506</v>
          </cell>
          <cell r="E123">
            <v>194281.06034491738</v>
          </cell>
          <cell r="F123">
            <v>9.6893708897639694</v>
          </cell>
          <cell r="H123">
            <v>0.73484826439869211</v>
          </cell>
          <cell r="J123">
            <v>136801.1</v>
          </cell>
          <cell r="K123">
            <v>9.3478831144080861</v>
          </cell>
          <cell r="M123">
            <v>1.0436107604397924</v>
          </cell>
        </row>
        <row r="124">
          <cell r="B124" t="str">
            <v>Venta de vehículos</v>
          </cell>
          <cell r="C124">
            <v>0</v>
          </cell>
          <cell r="D124">
            <v>0</v>
          </cell>
          <cell r="E124">
            <v>0</v>
          </cell>
          <cell r="F124">
            <v>0</v>
          </cell>
          <cell r="J124">
            <v>0</v>
          </cell>
          <cell r="K124">
            <v>0</v>
          </cell>
        </row>
        <row r="125">
          <cell r="B125" t="str">
            <v>Servicios de mantenimiento</v>
          </cell>
          <cell r="C125">
            <v>93189.399999999965</v>
          </cell>
          <cell r="D125">
            <v>6.6559492741833077</v>
          </cell>
          <cell r="E125">
            <v>62284.077673616957</v>
          </cell>
          <cell r="F125">
            <v>3.1062911023603039</v>
          </cell>
          <cell r="H125">
            <v>1.4961994057025951</v>
          </cell>
          <cell r="J125">
            <v>32253.3</v>
          </cell>
          <cell r="K125">
            <v>2.4161348030819374</v>
          </cell>
          <cell r="M125">
            <v>2.8892981493366561</v>
          </cell>
        </row>
        <row r="126">
          <cell r="A126" t="str">
            <v>TOTAL ING. OPERACIONALES</v>
          </cell>
          <cell r="C126">
            <v>1400091.7999999993</v>
          </cell>
          <cell r="D126">
            <v>100</v>
          </cell>
          <cell r="E126">
            <v>2005094.6811227908</v>
          </cell>
          <cell r="F126">
            <v>100</v>
          </cell>
          <cell r="H126">
            <v>0.69826717570064645</v>
          </cell>
          <cell r="J126">
            <v>1334913.1000000006</v>
          </cell>
          <cell r="K126">
            <v>100</v>
          </cell>
          <cell r="M126">
            <v>1.0488261745277643</v>
          </cell>
        </row>
        <row r="128">
          <cell r="A128" t="str">
            <v>COSTO DE VENTAS</v>
          </cell>
          <cell r="C128">
            <v>943668.40000000037</v>
          </cell>
          <cell r="D128">
            <v>67.400466169432661</v>
          </cell>
          <cell r="E128">
            <v>994741.10481531755</v>
          </cell>
          <cell r="F128">
            <v>49.610679943467481</v>
          </cell>
          <cell r="H128">
            <v>0.94865728925035298</v>
          </cell>
          <cell r="J128">
            <v>828292.70000000205</v>
          </cell>
          <cell r="K128">
            <v>62.048435961861614</v>
          </cell>
          <cell r="M128">
            <v>1.1392933922996038</v>
          </cell>
        </row>
        <row r="130">
          <cell r="A130" t="str">
            <v>UTILIDAD BRUTA</v>
          </cell>
          <cell r="C130">
            <v>456423.39999999898</v>
          </cell>
          <cell r="D130">
            <v>32.599533830567339</v>
          </cell>
          <cell r="E130">
            <v>1010353.5763074732</v>
          </cell>
          <cell r="F130">
            <v>50.389320056532526</v>
          </cell>
          <cell r="H130">
            <v>0.4517462111314377</v>
          </cell>
          <cell r="J130">
            <v>506620.39999999851</v>
          </cell>
          <cell r="K130">
            <v>37.951564038138386</v>
          </cell>
          <cell r="M130">
            <v>0.90091792592639441</v>
          </cell>
        </row>
        <row r="132">
          <cell r="A132" t="str">
            <v>GASTOS OPERACIONALES</v>
          </cell>
        </row>
        <row r="133">
          <cell r="B133" t="str">
            <v>De administración</v>
          </cell>
          <cell r="C133">
            <v>283981.79999999981</v>
          </cell>
          <cell r="E133">
            <v>324957.16586647683</v>
          </cell>
          <cell r="H133">
            <v>0.87390533223903866</v>
          </cell>
          <cell r="J133">
            <v>317794.40000000002</v>
          </cell>
          <cell r="M133">
            <v>0.8936022787059803</v>
          </cell>
        </row>
        <row r="134">
          <cell r="B134" t="str">
            <v>De ventas</v>
          </cell>
          <cell r="C134">
            <v>431459.20000000019</v>
          </cell>
          <cell r="E134">
            <v>429708.24757199129</v>
          </cell>
          <cell r="H134">
            <v>1.0040747470822411</v>
          </cell>
          <cell r="J134">
            <v>446313.9</v>
          </cell>
          <cell r="M134">
            <v>0.96671692277565224</v>
          </cell>
        </row>
        <row r="135">
          <cell r="A135" t="str">
            <v>TOTAL GASTOS OPERACIONALES</v>
          </cell>
          <cell r="C135">
            <v>715441</v>
          </cell>
          <cell r="D135">
            <v>51.09957789910635</v>
          </cell>
          <cell r="E135">
            <v>754665.41343846812</v>
          </cell>
          <cell r="F135">
            <v>37.63739540797539</v>
          </cell>
          <cell r="H135">
            <v>0.94802410082668209</v>
          </cell>
          <cell r="J135">
            <v>764108.3</v>
          </cell>
          <cell r="K135">
            <v>57.2403027582844</v>
          </cell>
          <cell r="M135">
            <v>0.9363083740878092</v>
          </cell>
        </row>
        <row r="137">
          <cell r="A137" t="str">
            <v>UTILIDAD OPERACIONAL</v>
          </cell>
          <cell r="C137">
            <v>-259017.60000000102</v>
          </cell>
          <cell r="D137">
            <v>-18.500044068539015</v>
          </cell>
          <cell r="E137">
            <v>255688.16286900511</v>
          </cell>
          <cell r="F137">
            <v>12.751924648557129</v>
          </cell>
          <cell r="H137">
            <v>-2.0130214754317808</v>
          </cell>
          <cell r="J137">
            <v>-257487.90000000154</v>
          </cell>
          <cell r="K137">
            <v>-19.288738720146011</v>
          </cell>
          <cell r="M137">
            <v>1.0059408616870908</v>
          </cell>
        </row>
        <row r="139">
          <cell r="A139" t="str">
            <v>OTROS INGRESOS Y EGRESOS</v>
          </cell>
        </row>
        <row r="140">
          <cell r="B140" t="str">
            <v>Ingresos no operacionales</v>
          </cell>
          <cell r="C140">
            <v>16992.200000000012</v>
          </cell>
          <cell r="E140">
            <v>17747.842451111112</v>
          </cell>
          <cell r="H140">
            <v>0.95742341903289818</v>
          </cell>
          <cell r="J140">
            <v>28602</v>
          </cell>
          <cell r="M140">
            <v>0.59409132228515527</v>
          </cell>
        </row>
        <row r="141">
          <cell r="B141" t="str">
            <v>Gastos no operacionales</v>
          </cell>
          <cell r="C141">
            <v>365454</v>
          </cell>
          <cell r="E141">
            <v>354983.62039868848</v>
          </cell>
          <cell r="H141">
            <v>1.0294953879549487</v>
          </cell>
          <cell r="J141">
            <v>431038.1</v>
          </cell>
          <cell r="M141">
            <v>0.84784616487498443</v>
          </cell>
        </row>
        <row r="142">
          <cell r="B142" t="str">
            <v>Corrección monetaria</v>
          </cell>
          <cell r="C142">
            <v>22353.799999999988</v>
          </cell>
          <cell r="E142">
            <v>35837.938387096772</v>
          </cell>
          <cell r="H142">
            <v>0.62374681708946556</v>
          </cell>
          <cell r="J142">
            <v>5305.0999999999767</v>
          </cell>
          <cell r="M142">
            <v>4.213643475146573</v>
          </cell>
        </row>
        <row r="143">
          <cell r="A143" t="str">
            <v>TOTAL OTROS INGRESOS Y EGRESOS</v>
          </cell>
          <cell r="C143">
            <v>-326108</v>
          </cell>
          <cell r="D143">
            <v>-23.291901288186974</v>
          </cell>
          <cell r="E143">
            <v>-301397.83956048056</v>
          </cell>
          <cell r="F143">
            <v>-15.031601370151115</v>
          </cell>
          <cell r="H143">
            <v>-1.0819851943051535</v>
          </cell>
          <cell r="J143">
            <v>-397131</v>
          </cell>
          <cell r="K143">
            <v>-29.749576957481338</v>
          </cell>
          <cell r="M143">
            <v>0.82115976843912963</v>
          </cell>
        </row>
        <row r="145">
          <cell r="A145" t="str">
            <v>UTILIDAD ANTES DE IMPUESTOS</v>
          </cell>
          <cell r="C145">
            <v>-585125.60000000102</v>
          </cell>
          <cell r="D145">
            <v>-41.791945356725982</v>
          </cell>
          <cell r="E145">
            <v>-45709.67669147547</v>
          </cell>
          <cell r="F145">
            <v>-2.2796767215939884</v>
          </cell>
          <cell r="H145">
            <v>-12.80091311844966</v>
          </cell>
          <cell r="J145">
            <v>-654618.90000000154</v>
          </cell>
          <cell r="K145">
            <v>-49.038315677627345</v>
          </cell>
          <cell r="M145">
            <v>0.89384159241353967</v>
          </cell>
        </row>
        <row r="147">
          <cell r="A147" t="str">
            <v xml:space="preserve">IMPORENTA </v>
          </cell>
          <cell r="C147">
            <v>0</v>
          </cell>
          <cell r="D147">
            <v>0</v>
          </cell>
          <cell r="E147">
            <v>0</v>
          </cell>
          <cell r="F147">
            <v>0</v>
          </cell>
          <cell r="J147">
            <v>0</v>
          </cell>
          <cell r="K147">
            <v>0</v>
          </cell>
        </row>
        <row r="149">
          <cell r="A149" t="str">
            <v>UTILIDAD NETA</v>
          </cell>
          <cell r="C149">
            <v>-585125.60000000102</v>
          </cell>
          <cell r="D149">
            <v>-41.791945356725982</v>
          </cell>
          <cell r="E149">
            <v>-45709.67669147547</v>
          </cell>
          <cell r="F149">
            <v>-2.2796767215939884</v>
          </cell>
          <cell r="H149">
            <v>-12.80091311844966</v>
          </cell>
          <cell r="J149">
            <v>-654618.90000000154</v>
          </cell>
          <cell r="K149">
            <v>-49.038315677627345</v>
          </cell>
          <cell r="M149">
            <v>0.89384159241353967</v>
          </cell>
        </row>
      </sheetData>
      <sheetData sheetId="37" refreshError="1">
        <row r="7">
          <cell r="A7" t="str">
            <v>EXPRESO BOLIVARIANO S.A.</v>
          </cell>
        </row>
        <row r="8">
          <cell r="A8" t="str">
            <v>ESTADO DE RESULTADOS ACUMULADO REAL Vs. PRESUPUESTO</v>
          </cell>
        </row>
        <row r="9">
          <cell r="A9" t="str">
            <v>ANEXOS EXPLICATIVOS VARIACIONES RELEVANTES</v>
          </cell>
          <cell r="I9" t="str">
            <v>ANEXO No. 01</v>
          </cell>
        </row>
        <row r="10">
          <cell r="A10" t="str">
            <v>ANALISIS DE VENTAS E INGRESOS</v>
          </cell>
        </row>
        <row r="11">
          <cell r="A11" t="str">
            <v>ACUMULADO A DICIEMBRE 30 DEL 2001</v>
          </cell>
        </row>
        <row r="15">
          <cell r="A15" t="str">
            <v>TIPOS DE VENTAS</v>
          </cell>
          <cell r="B15" t="str">
            <v>Valor</v>
          </cell>
          <cell r="C15" t="str">
            <v>% partic.</v>
          </cell>
        </row>
        <row r="17">
          <cell r="A17" t="str">
            <v>VENTA TOTAL POR TRANSPORTE DE PASAJEROS</v>
          </cell>
          <cell r="B17">
            <v>45342415.399999999</v>
          </cell>
          <cell r="C17">
            <v>98.650970025914276</v>
          </cell>
        </row>
        <row r="18">
          <cell r="A18" t="str">
            <v>VENTA TOTAL EFECTIVO EXPRESS</v>
          </cell>
          <cell r="B18">
            <v>123284.6</v>
          </cell>
          <cell r="C18">
            <v>0.26822888176479531</v>
          </cell>
        </row>
        <row r="19">
          <cell r="A19" t="str">
            <v>VENTA TOTAL SERVICIO DE MANTENIMIENTO</v>
          </cell>
          <cell r="B19">
            <v>496762.8</v>
          </cell>
          <cell r="C19">
            <v>1.0808010923209277</v>
          </cell>
        </row>
        <row r="20">
          <cell r="A20" t="str">
            <v>VENTAS TOTALES</v>
          </cell>
          <cell r="B20">
            <v>45962462.799999997</v>
          </cell>
          <cell r="C20">
            <v>99.731771118235201</v>
          </cell>
        </row>
        <row r="25">
          <cell r="A25" t="str">
            <v>DISTRIBUCION VENTA POR TRANSPORTE DE PASAJEROS</v>
          </cell>
          <cell r="B25" t="str">
            <v>Valor</v>
          </cell>
          <cell r="C25" t="str">
            <v>% partic.</v>
          </cell>
        </row>
        <row r="27">
          <cell r="A27" t="str">
            <v>VENTA POR CUENTA DE AFILIADOS</v>
          </cell>
          <cell r="B27">
            <v>37677994.543944061</v>
          </cell>
          <cell r="C27">
            <v>83.096575715161535</v>
          </cell>
        </row>
        <row r="28">
          <cell r="A28" t="str">
            <v>VENTA POR BUSES PROPIOS</v>
          </cell>
          <cell r="B28">
            <v>7664420.8560559377</v>
          </cell>
          <cell r="C28">
            <v>16.903424284838469</v>
          </cell>
        </row>
        <row r="29">
          <cell r="A29" t="str">
            <v>TOTAL</v>
          </cell>
          <cell r="B29">
            <v>45342415.399999999</v>
          </cell>
          <cell r="C29">
            <v>100</v>
          </cell>
        </row>
        <row r="31">
          <cell r="A31" t="str">
            <v>DISTRIBUCION VENTA POR REMESAS EN EFECTIVO</v>
          </cell>
          <cell r="B31" t="str">
            <v>Valor</v>
          </cell>
          <cell r="C31" t="str">
            <v>% partic.</v>
          </cell>
        </row>
        <row r="33">
          <cell r="A33" t="str">
            <v>VENTA TOTAL EFECTIVO EXPRESS</v>
          </cell>
          <cell r="B33">
            <v>123284.6</v>
          </cell>
          <cell r="C33">
            <v>100</v>
          </cell>
        </row>
        <row r="34">
          <cell r="A34" t="str">
            <v>TOTAL</v>
          </cell>
          <cell r="B34">
            <v>123284.6</v>
          </cell>
          <cell r="C34">
            <v>100</v>
          </cell>
        </row>
        <row r="37">
          <cell r="A37" t="str">
            <v>DISTRIBUCION VENTA SERVICIOS DE MANTENIMIENTO</v>
          </cell>
          <cell r="B37" t="str">
            <v>Valor</v>
          </cell>
          <cell r="C37" t="str">
            <v>% partic.</v>
          </cell>
        </row>
        <row r="39">
          <cell r="A39" t="str">
            <v>MANTENIMIENTO A BUSES DE LA CASA</v>
          </cell>
          <cell r="B39">
            <v>496762.8</v>
          </cell>
          <cell r="C39">
            <v>100</v>
          </cell>
        </row>
        <row r="40">
          <cell r="A40" t="str">
            <v>TOTAL</v>
          </cell>
          <cell r="B40">
            <v>496762.8</v>
          </cell>
          <cell r="C40">
            <v>100</v>
          </cell>
        </row>
        <row r="44">
          <cell r="B44" t="str">
            <v>AFILIADOS</v>
          </cell>
          <cell r="D44" t="str">
            <v>PROPIOS</v>
          </cell>
          <cell r="F44" t="str">
            <v>SUB-TOTAL</v>
          </cell>
          <cell r="G44" t="str">
            <v>REMESAS EN EFECTIVO</v>
          </cell>
          <cell r="H44" t="str">
            <v>SERVICIO MANTENIMIENTO</v>
          </cell>
          <cell r="I44" t="str">
            <v>TOTAL</v>
          </cell>
        </row>
        <row r="45">
          <cell r="B45" t="str">
            <v>$</v>
          </cell>
          <cell r="C45" t="str">
            <v>%</v>
          </cell>
          <cell r="D45" t="str">
            <v>$</v>
          </cell>
          <cell r="E45" t="str">
            <v>%</v>
          </cell>
        </row>
        <row r="47">
          <cell r="A47" t="str">
            <v>VENTAS POR TRANSPORTE DE PASAJEROS</v>
          </cell>
          <cell r="B47">
            <v>37677994.543944061</v>
          </cell>
          <cell r="C47">
            <v>100</v>
          </cell>
          <cell r="D47">
            <v>7664420.8560559377</v>
          </cell>
          <cell r="E47">
            <v>100</v>
          </cell>
          <cell r="F47">
            <v>45342415.399999999</v>
          </cell>
          <cell r="G47">
            <v>123284.6</v>
          </cell>
          <cell r="H47">
            <v>496762.8</v>
          </cell>
          <cell r="I47">
            <v>45962462.799999997</v>
          </cell>
        </row>
        <row r="49">
          <cell r="A49" t="str">
            <v>COSTO DE VENTAS</v>
          </cell>
          <cell r="B49">
            <v>30125452.299999997</v>
          </cell>
          <cell r="C49">
            <v>79.955031218194236</v>
          </cell>
          <cell r="D49">
            <v>8215820.8000000007</v>
          </cell>
          <cell r="E49">
            <v>107.19428061558469</v>
          </cell>
          <cell r="F49">
            <v>38341273.099999994</v>
          </cell>
          <cell r="G49">
            <v>0</v>
          </cell>
          <cell r="H49">
            <v>436362.5</v>
          </cell>
          <cell r="I49">
            <v>38777635.599999994</v>
          </cell>
        </row>
        <row r="51">
          <cell r="A51" t="str">
            <v>UTILIDAD BRUTA EN VENTAS                             (1)</v>
          </cell>
          <cell r="B51">
            <v>7552542.2439440619</v>
          </cell>
          <cell r="C51">
            <v>20.044968781805753</v>
          </cell>
          <cell r="D51">
            <v>-551399.94394406304</v>
          </cell>
          <cell r="E51">
            <v>-7.194280615584697</v>
          </cell>
          <cell r="F51">
            <v>7001142.3000000045</v>
          </cell>
          <cell r="G51">
            <v>123284.6</v>
          </cell>
          <cell r="H51">
            <v>60400.299999999988</v>
          </cell>
          <cell r="I51">
            <v>7184827.200000003</v>
          </cell>
        </row>
        <row r="52">
          <cell r="I52">
            <v>6796017.5999999996</v>
          </cell>
        </row>
        <row r="55">
          <cell r="A55" t="str">
            <v>(1) Incluye para afiliados cuota de administración y servicios complementarios.  Para ebol venta bruta y servicios complementarios.</v>
          </cell>
        </row>
      </sheetData>
      <sheetData sheetId="38" refreshError="1"/>
      <sheetData sheetId="39" refreshError="1">
        <row r="39">
          <cell r="B39" t="str">
            <v>EXPRESO BOLIVARIANO S.A.</v>
          </cell>
        </row>
        <row r="40">
          <cell r="B40" t="str">
            <v>ESTADO DE RESULTADOS ACUMULADO REAL Vs. PRESUPUESTO</v>
          </cell>
        </row>
        <row r="41">
          <cell r="B41" t="str">
            <v>ANEXOS EXPLICATIVOS VARIACIONES RELEVANTES</v>
          </cell>
          <cell r="N41" t="str">
            <v>ANEXO No. 02</v>
          </cell>
        </row>
        <row r="42">
          <cell r="B42" t="str">
            <v>PERIODOS : MARZO 2002 - MARZO 2001</v>
          </cell>
        </row>
        <row r="44">
          <cell r="D44" t="str">
            <v>EJECUCION Vs. PRESUPUESTO DICIEMBRE 2001</v>
          </cell>
          <cell r="K44" t="str">
            <v>COMPARACION DICIEMBRE 2001 Vs. 2000</v>
          </cell>
        </row>
        <row r="46">
          <cell r="D46" t="str">
            <v>E J E C U C I O N</v>
          </cell>
          <cell r="F46" t="str">
            <v>PRESUPUESTO</v>
          </cell>
          <cell r="I46" t="str">
            <v>R / P</v>
          </cell>
          <cell r="K46" t="str">
            <v>EJECUCION NOV 2000</v>
          </cell>
          <cell r="N46" t="str">
            <v>Variación %</v>
          </cell>
        </row>
        <row r="47">
          <cell r="D47" t="str">
            <v>Valor</v>
          </cell>
          <cell r="E47" t="str">
            <v>%</v>
          </cell>
          <cell r="F47" t="str">
            <v>Valor</v>
          </cell>
          <cell r="G47" t="str">
            <v>%</v>
          </cell>
          <cell r="I47" t="str">
            <v>%</v>
          </cell>
          <cell r="K47" t="str">
            <v>Valor</v>
          </cell>
          <cell r="L47" t="str">
            <v>%</v>
          </cell>
          <cell r="N47" t="str">
            <v>DIC 01 / 00</v>
          </cell>
        </row>
        <row r="49">
          <cell r="B49" t="str">
            <v>COSTO DE VENTAS</v>
          </cell>
        </row>
        <row r="51">
          <cell r="C51" t="str">
            <v>Personal</v>
          </cell>
          <cell r="D51">
            <v>1421937.2000000002</v>
          </cell>
          <cell r="E51">
            <v>16.434432220131072</v>
          </cell>
          <cell r="F51">
            <v>1968632.8363478002</v>
          </cell>
          <cell r="G51">
            <v>20.163690409055583</v>
          </cell>
          <cell r="I51">
            <v>72.229680098091436</v>
          </cell>
          <cell r="K51">
            <v>1646491.2</v>
          </cell>
          <cell r="L51">
            <v>18.379725802718859</v>
          </cell>
          <cell r="N51">
            <v>86.361664125505214</v>
          </cell>
        </row>
        <row r="52">
          <cell r="C52" t="str">
            <v>Peajes</v>
          </cell>
          <cell r="D52">
            <v>195526.09999999998</v>
          </cell>
          <cell r="E52">
            <v>2.2598469452213288</v>
          </cell>
          <cell r="F52">
            <v>699645.28837401618</v>
          </cell>
          <cell r="G52">
            <v>7.1661057005937838</v>
          </cell>
          <cell r="I52">
            <v>27.94646133534393</v>
          </cell>
          <cell r="K52">
            <v>387774.7</v>
          </cell>
          <cell r="L52">
            <v>4.3287159137149134</v>
          </cell>
          <cell r="N52">
            <v>50.422603640722294</v>
          </cell>
        </row>
        <row r="53">
          <cell r="C53" t="str">
            <v>Mantenimiento, reparac. y lavado vehículos</v>
          </cell>
          <cell r="D53">
            <v>436362.5</v>
          </cell>
          <cell r="E53">
            <v>5.0433802067045894</v>
          </cell>
          <cell r="F53">
            <v>603528.66493666265</v>
          </cell>
          <cell r="G53">
            <v>6.1816327189533542</v>
          </cell>
          <cell r="I53">
            <v>72.301868221254097</v>
          </cell>
          <cell r="K53">
            <v>595426.6</v>
          </cell>
          <cell r="L53">
            <v>6.6467270785566068</v>
          </cell>
          <cell r="N53">
            <v>73.285691300993278</v>
          </cell>
        </row>
        <row r="54">
          <cell r="C54" t="str">
            <v>Repuestos, alistado, lubricación, reencauche</v>
          </cell>
          <cell r="D54">
            <v>1525517.4</v>
          </cell>
          <cell r="E54">
            <v>17.631589011758454</v>
          </cell>
          <cell r="F54">
            <v>1415364.1963780974</v>
          </cell>
          <cell r="G54">
            <v>14.496845193731037</v>
          </cell>
          <cell r="I54">
            <v>107.7826755759248</v>
          </cell>
          <cell r="K54">
            <v>1327003.5</v>
          </cell>
          <cell r="L54">
            <v>14.813295369722132</v>
          </cell>
          <cell r="N54">
            <v>114.95956114659833</v>
          </cell>
        </row>
        <row r="55">
          <cell r="C55" t="str">
            <v>Depreciación equipo de transporte</v>
          </cell>
          <cell r="D55">
            <v>1988259.1</v>
          </cell>
          <cell r="E55">
            <v>22.979854113816568</v>
          </cell>
          <cell r="F55">
            <v>2373819.1068769926</v>
          </cell>
          <cell r="G55">
            <v>24.313804318619098</v>
          </cell>
          <cell r="I55">
            <v>83.757818539752293</v>
          </cell>
          <cell r="K55">
            <v>2111648.7999999998</v>
          </cell>
          <cell r="L55">
            <v>23.572264422452008</v>
          </cell>
          <cell r="N55">
            <v>94.156712991289098</v>
          </cell>
        </row>
        <row r="56">
          <cell r="C56" t="str">
            <v>Combustibles y lubricantes</v>
          </cell>
          <cell r="D56">
            <v>1182002.8</v>
          </cell>
          <cell r="E56">
            <v>13.661324072965488</v>
          </cell>
          <cell r="F56">
            <v>1180950.1544108493</v>
          </cell>
          <cell r="G56">
            <v>12.095863109874395</v>
          </cell>
          <cell r="I56">
            <v>100.08913548003859</v>
          </cell>
          <cell r="K56">
            <v>1067940.1000000001</v>
          </cell>
          <cell r="L56">
            <v>11.921379362202581</v>
          </cell>
          <cell r="N56">
            <v>110.68062712506065</v>
          </cell>
        </row>
        <row r="57">
          <cell r="C57" t="str">
            <v>Refrigerios, casino y restaurantes</v>
          </cell>
          <cell r="D57">
            <v>231.3</v>
          </cell>
          <cell r="E57">
            <v>2.6733136825707331E-3</v>
          </cell>
          <cell r="F57">
            <v>233079.7014778966</v>
          </cell>
          <cell r="G57">
            <v>2.3873151226890812</v>
          </cell>
          <cell r="I57">
            <v>9.9236440811185198E-2</v>
          </cell>
          <cell r="K57">
            <v>145276.20000000001</v>
          </cell>
          <cell r="L57">
            <v>1.6217133268984041</v>
          </cell>
          <cell r="N57">
            <v>0.15921396622433681</v>
          </cell>
        </row>
        <row r="58">
          <cell r="C58" t="str">
            <v>Cuota de publicidad</v>
          </cell>
          <cell r="D58">
            <v>78800</v>
          </cell>
          <cell r="E58">
            <v>0.91075278074610366</v>
          </cell>
          <cell r="F58">
            <v>0</v>
          </cell>
          <cell r="G58">
            <v>0</v>
          </cell>
          <cell r="K58">
            <v>73915</v>
          </cell>
          <cell r="L58">
            <v>0.82511065513618564</v>
          </cell>
          <cell r="N58">
            <v>106.60894270445782</v>
          </cell>
        </row>
        <row r="59">
          <cell r="C59" t="str">
            <v>Servicios, reparaciones y manten. locativo</v>
          </cell>
          <cell r="D59">
            <v>1022373.4</v>
          </cell>
          <cell r="E59">
            <v>11.816363160036149</v>
          </cell>
          <cell r="F59">
            <v>448368.5553081503</v>
          </cell>
          <cell r="G59">
            <v>4.5924077722697385</v>
          </cell>
          <cell r="I59">
            <v>228.02076280691747</v>
          </cell>
          <cell r="K59">
            <v>702111.9</v>
          </cell>
          <cell r="L59">
            <v>7.8376514887088158</v>
          </cell>
          <cell r="N59">
            <v>145.61402534268396</v>
          </cell>
        </row>
        <row r="60">
          <cell r="C60" t="str">
            <v>Otros costos de ventas</v>
          </cell>
          <cell r="D60">
            <v>801173.50000000012</v>
          </cell>
          <cell r="E60">
            <v>9.259784174937673</v>
          </cell>
          <cell r="F60">
            <v>839868.10423182673</v>
          </cell>
          <cell r="G60">
            <v>8.6023356542139311</v>
          </cell>
          <cell r="I60">
            <v>95.392776075569856</v>
          </cell>
          <cell r="K60">
            <v>900604.4</v>
          </cell>
          <cell r="L60">
            <v>10.053416579889488</v>
          </cell>
          <cell r="N60">
            <v>88.959536506816988</v>
          </cell>
        </row>
        <row r="62">
          <cell r="B62" t="str">
            <v>TOTAL COSTO DE VENTAS</v>
          </cell>
          <cell r="D62">
            <v>8652183.3000000007</v>
          </cell>
          <cell r="E62">
            <v>100</v>
          </cell>
          <cell r="F62">
            <v>9763256.6083422918</v>
          </cell>
          <cell r="G62">
            <v>100.00000000000001</v>
          </cell>
          <cell r="I62">
            <v>88.619849370824426</v>
          </cell>
          <cell r="K62">
            <v>8958192.4000000004</v>
          </cell>
          <cell r="L62">
            <v>99.999999999999986</v>
          </cell>
          <cell r="N62">
            <v>96.584030724769875</v>
          </cell>
        </row>
        <row r="64">
          <cell r="B64" t="str">
            <v>OBSERVACIONES:</v>
          </cell>
        </row>
        <row r="66">
          <cell r="B66" t="str">
            <v>EJECUCION Vs. PRESUPUESTO</v>
          </cell>
        </row>
        <row r="68">
          <cell r="B68" t="str">
            <v>El concepto de mantenimiento, reparaciones y lavado de vehiculos cruza con el ingreso por servicios de mantenimiento.  Facturación buses de la casa.</v>
          </cell>
        </row>
        <row r="70">
          <cell r="B70" t="str">
            <v>El rubro de servicios, reparaciones y manten. locativo involucra principalmente:</v>
          </cell>
        </row>
        <row r="72">
          <cell r="C72" t="str">
            <v>Servicio preventivo y correctivo (Betco/Ebol)</v>
          </cell>
          <cell r="D72">
            <v>237748.223</v>
          </cell>
        </row>
        <row r="73">
          <cell r="C73" t="str">
            <v>Servicio de aseo y vigilancia</v>
          </cell>
          <cell r="D73">
            <v>132729.61499999999</v>
          </cell>
          <cell r="E73" t="str">
            <v>(1)</v>
          </cell>
        </row>
        <row r="74">
          <cell r="C74" t="str">
            <v>Otros servicios - Fumigación, serv transporte</v>
          </cell>
          <cell r="D74">
            <v>43271.587</v>
          </cell>
          <cell r="E74" t="str">
            <v>(2)</v>
          </cell>
        </row>
        <row r="75">
          <cell r="C75" t="str">
            <v>Servicio de latoneria y pintura</v>
          </cell>
          <cell r="D75">
            <v>97521.127999999997</v>
          </cell>
        </row>
        <row r="76">
          <cell r="C76" t="str">
            <v>Salidas de terminal</v>
          </cell>
          <cell r="D76">
            <v>391264.842</v>
          </cell>
        </row>
        <row r="77">
          <cell r="C77" t="str">
            <v>Servicio telefónico</v>
          </cell>
          <cell r="D77">
            <v>20095.37</v>
          </cell>
          <cell r="E77" t="str">
            <v>(3)</v>
          </cell>
        </row>
        <row r="78">
          <cell r="C78" t="str">
            <v>Servicios temporales</v>
          </cell>
          <cell r="D78">
            <v>28861.811000000002</v>
          </cell>
        </row>
        <row r="79">
          <cell r="D79">
            <v>951492.576</v>
          </cell>
        </row>
        <row r="81">
          <cell r="C81" t="str">
            <v>(1) Este valor incluye el aseo facturado por Betco como parte del convenio Betco/Ebol por $68.7mm.</v>
          </cell>
        </row>
        <row r="83">
          <cell r="C83" t="str">
            <v>(2) El concepto de otros servicios incluye cuentas de fumigación ($10mm), servicios prestados a los buses afiliados a Velotax ($14mm), servicio de transporte de pasajeros ($31,5mm),</v>
          </cell>
        </row>
        <row r="84">
          <cell r="C84" t="str">
            <v>servicios y mano de Obra Betco $12mm.</v>
          </cell>
        </row>
        <row r="86">
          <cell r="C86" t="str">
            <v>(3) Involucra la compra de celulares por valor de $23mm.</v>
          </cell>
        </row>
        <row r="88">
          <cell r="B88" t="str">
            <v>El aumento de servicios frente al presupuesto en $222MM está generado principalmente por latoneria y pintura a buses por cambio de servicio ($40MM), por servicios de transporte</v>
          </cell>
        </row>
        <row r="89">
          <cell r="B89" t="str">
            <v>de pasajeros $31,5mm, servicio telefónico ($19mm), servicios temporales ($30mm) y salidas de terminal $96mm que estaban previstos dentro de peajes.</v>
          </cell>
        </row>
        <row r="91">
          <cell r="B91" t="str">
            <v>El rubro de otros costos de ventas involucra principalmente:</v>
          </cell>
        </row>
        <row r="93">
          <cell r="C93" t="str">
            <v>Seguros</v>
          </cell>
          <cell r="D93">
            <v>305729.26800000004</v>
          </cell>
        </row>
        <row r="94">
          <cell r="C94" t="str">
            <v>Arrendamiento residencias</v>
          </cell>
          <cell r="D94">
            <v>173629.728</v>
          </cell>
        </row>
        <row r="95">
          <cell r="C95" t="str">
            <v>Arrendamientos convenio Ebol/Betco</v>
          </cell>
          <cell r="D95">
            <v>77500</v>
          </cell>
        </row>
        <row r="96">
          <cell r="C96" t="str">
            <v>Cuota administración vehiculos en Velotax</v>
          </cell>
          <cell r="D96">
            <v>51160.275999999998</v>
          </cell>
        </row>
        <row r="97">
          <cell r="C97" t="str">
            <v>Papeleria y utiles de oficina</v>
          </cell>
          <cell r="D97">
            <v>29762.526000000002</v>
          </cell>
        </row>
        <row r="98">
          <cell r="C98" t="str">
            <v>Otros arrendamientos</v>
          </cell>
          <cell r="D98">
            <v>34200</v>
          </cell>
          <cell r="E98" t="str">
            <v>(1)</v>
          </cell>
        </row>
        <row r="99">
          <cell r="C99" t="str">
            <v>Fondo de calamidad por actos terroristas</v>
          </cell>
          <cell r="D99">
            <v>38090</v>
          </cell>
        </row>
        <row r="100">
          <cell r="D100">
            <v>710071.79799999995</v>
          </cell>
        </row>
        <row r="102">
          <cell r="C102" t="str">
            <v>(1) Corresponde al arrendamiento de bodegas (buses quemados)</v>
          </cell>
        </row>
        <row r="104">
          <cell r="B104" t="str">
            <v>EJECUCION NOVIEMBRE 2001 Vs. NOVIEMBRE 2000</v>
          </cell>
        </row>
        <row r="106">
          <cell r="B106" t="str">
            <v>El concepto de mantenimiento, reparaciones y lavado de vehiculos cruza con el ingreso por servicios de mantenimiento.  Facturación buses de la casa.</v>
          </cell>
        </row>
        <row r="108">
          <cell r="B108" t="str">
            <v>El concepto de servicios se incrementa en $204mm, por servicio de latoneria y pintura $60mm, servicio de transporte de pasajeros $27mm, servicio telefónico $21mm (compra celulares $23mm) y servicios temporales $29mm,</v>
          </cell>
        </row>
        <row r="109">
          <cell r="B109" t="str">
            <v>y salidas de terminal $73mm los cuales se venían registrando en el grupo de peajes.</v>
          </cell>
        </row>
        <row r="112">
          <cell r="B112" t="str">
            <v>EXPRESO BOLIVARIANO S.A.</v>
          </cell>
        </row>
        <row r="113">
          <cell r="B113" t="str">
            <v>ESTADO DE RESULTADOS ACUMULADO REAL Vs. PRESUPUESTO</v>
          </cell>
        </row>
        <row r="114">
          <cell r="B114" t="str">
            <v>ANEXOS EXPLICATIVOS VARIACIONES RELEVANTES</v>
          </cell>
          <cell r="N114" t="str">
            <v>ANEXO No. 03</v>
          </cell>
        </row>
        <row r="115">
          <cell r="B115" t="str">
            <v>PERIODOS : MARZO 2002 - MARZO 2001</v>
          </cell>
        </row>
        <row r="117">
          <cell r="D117" t="str">
            <v>EJECUCION Vs. PRESUPUESTO DICIEMBRE 2001</v>
          </cell>
          <cell r="K117" t="str">
            <v>COMPARACION DICIEMBRE 2001 Vs. 2000</v>
          </cell>
        </row>
        <row r="119">
          <cell r="D119" t="str">
            <v>E J E C U C I O N</v>
          </cell>
          <cell r="F119" t="str">
            <v>PRESUPUESTO</v>
          </cell>
          <cell r="I119" t="str">
            <v>R / P</v>
          </cell>
          <cell r="K119" t="str">
            <v>EJECUCION NOV 2000</v>
          </cell>
          <cell r="N119" t="str">
            <v>Variación %</v>
          </cell>
        </row>
        <row r="120">
          <cell r="D120" t="str">
            <v>Valor</v>
          </cell>
          <cell r="E120" t="str">
            <v>%</v>
          </cell>
          <cell r="F120" t="str">
            <v>Valor</v>
          </cell>
          <cell r="G120" t="str">
            <v>%</v>
          </cell>
          <cell r="I120" t="str">
            <v>%</v>
          </cell>
          <cell r="K120" t="str">
            <v>Valor</v>
          </cell>
          <cell r="L120" t="str">
            <v>%</v>
          </cell>
          <cell r="N120" t="str">
            <v>DIC 01 / 00</v>
          </cell>
        </row>
        <row r="122">
          <cell r="B122" t="str">
            <v>GASTOS OPERACIONALES DE ADMINISTRACION</v>
          </cell>
        </row>
        <row r="124">
          <cell r="C124" t="str">
            <v>Personal</v>
          </cell>
          <cell r="D124">
            <v>1316789.2999999998</v>
          </cell>
          <cell r="E124">
            <v>42.328337875973226</v>
          </cell>
          <cell r="F124">
            <v>1431161.1389632523</v>
          </cell>
          <cell r="G124">
            <v>44.928875987134326</v>
          </cell>
          <cell r="I124">
            <v>92.008458317551529</v>
          </cell>
          <cell r="K124">
            <v>1378683.5</v>
          </cell>
          <cell r="L124">
            <v>44.10495947922319</v>
          </cell>
          <cell r="N124">
            <v>95.510630249799888</v>
          </cell>
        </row>
        <row r="125">
          <cell r="C125" t="str">
            <v>Honorarios</v>
          </cell>
          <cell r="D125">
            <v>571270.5</v>
          </cell>
          <cell r="E125">
            <v>18.363553487696301</v>
          </cell>
          <cell r="F125">
            <v>200000</v>
          </cell>
          <cell r="G125">
            <v>6.2786606991971929</v>
          </cell>
          <cell r="I125">
            <v>285.63524999999998</v>
          </cell>
          <cell r="K125">
            <v>412752.8</v>
          </cell>
          <cell r="L125">
            <v>13.204223825798969</v>
          </cell>
          <cell r="N125">
            <v>138.40499688917919</v>
          </cell>
        </row>
        <row r="126">
          <cell r="C126" t="str">
            <v>Impuestos</v>
          </cell>
          <cell r="D126">
            <v>53290.7</v>
          </cell>
          <cell r="E126">
            <v>1.7130354531640912</v>
          </cell>
          <cell r="F126">
            <v>23005.566933888767</v>
          </cell>
          <cell r="G126">
            <v>0.72222074485278931</v>
          </cell>
          <cell r="I126">
            <v>231.64262873043637</v>
          </cell>
          <cell r="K126">
            <v>36802.300000000003</v>
          </cell>
          <cell r="L126">
            <v>1.1773289157679885</v>
          </cell>
          <cell r="N126">
            <v>144.80263461794505</v>
          </cell>
        </row>
        <row r="127">
          <cell r="C127" t="str">
            <v>Arrendamientos</v>
          </cell>
          <cell r="D127">
            <v>25559.8</v>
          </cell>
          <cell r="E127">
            <v>0.82162260161310585</v>
          </cell>
          <cell r="F127">
            <v>20384.324888888888</v>
          </cell>
          <cell r="G127">
            <v>0.63993129779766922</v>
          </cell>
          <cell r="I127">
            <v>125.38948500537374</v>
          </cell>
          <cell r="K127">
            <v>8491.2999999999993</v>
          </cell>
          <cell r="L127">
            <v>0.27164207189389578</v>
          </cell>
          <cell r="N127">
            <v>301.01162366186571</v>
          </cell>
        </row>
        <row r="128">
          <cell r="C128" t="str">
            <v>Servicios, reparaciones y mantenimiento locativo</v>
          </cell>
          <cell r="D128">
            <v>654607.60000000009</v>
          </cell>
          <cell r="E128">
            <v>21.042433796340795</v>
          </cell>
          <cell r="F128">
            <v>461210.84058777784</v>
          </cell>
          <cell r="G128">
            <v>14.478931894210911</v>
          </cell>
          <cell r="I128">
            <v>141.93239672462013</v>
          </cell>
          <cell r="K128">
            <v>466868.3</v>
          </cell>
          <cell r="L128">
            <v>14.935412989010032</v>
          </cell>
          <cell r="N128">
            <v>140.21247533833417</v>
          </cell>
        </row>
        <row r="129">
          <cell r="C129" t="str">
            <v>Gastos de viaje</v>
          </cell>
          <cell r="D129">
            <v>97114.8</v>
          </cell>
          <cell r="E129">
            <v>3.121766000952138</v>
          </cell>
          <cell r="F129">
            <v>140000</v>
          </cell>
          <cell r="G129">
            <v>4.3950624894380352</v>
          </cell>
          <cell r="I129">
            <v>69.367714285714285</v>
          </cell>
          <cell r="K129">
            <v>112799</v>
          </cell>
          <cell r="L129">
            <v>3.6085115432924932</v>
          </cell>
          <cell r="N129">
            <v>86.095444108547056</v>
          </cell>
        </row>
        <row r="130">
          <cell r="C130" t="str">
            <v>Depreciaciones</v>
          </cell>
          <cell r="D130">
            <v>207066.5</v>
          </cell>
          <cell r="E130">
            <v>6.6561755740232789</v>
          </cell>
          <cell r="F130">
            <v>501383.14291928889</v>
          </cell>
          <cell r="G130">
            <v>15.740073173436542</v>
          </cell>
          <cell r="I130">
            <v>41.299055008982009</v>
          </cell>
          <cell r="K130">
            <v>464396.79999999999</v>
          </cell>
          <cell r="L130">
            <v>14.856348136668723</v>
          </cell>
          <cell r="N130">
            <v>44.588270203412257</v>
          </cell>
        </row>
        <row r="131">
          <cell r="C131" t="str">
            <v>Amortizaciones</v>
          </cell>
          <cell r="D131">
            <v>27885.100000000002</v>
          </cell>
          <cell r="E131">
            <v>0.89636962762782257</v>
          </cell>
          <cell r="F131">
            <v>212789.38</v>
          </cell>
          <cell r="G131">
            <v>6.6801615870626856</v>
          </cell>
          <cell r="I131">
            <v>13.104554372027403</v>
          </cell>
          <cell r="K131">
            <v>44115.6</v>
          </cell>
          <cell r="L131">
            <v>1.4112860206143167</v>
          </cell>
          <cell r="N131">
            <v>63.209159571670803</v>
          </cell>
        </row>
        <row r="132">
          <cell r="C132" t="str">
            <v>Otros gastos operacionales de administración</v>
          </cell>
          <cell r="D132">
            <v>157308.69999999998</v>
          </cell>
          <cell r="E132">
            <v>5.0567055826092373</v>
          </cell>
          <cell r="F132">
            <v>195458.31255555557</v>
          </cell>
          <cell r="G132">
            <v>6.13608212686984</v>
          </cell>
          <cell r="I132">
            <v>80.481969757764986</v>
          </cell>
          <cell r="K132">
            <v>201005.3</v>
          </cell>
          <cell r="L132">
            <v>6.430287017730393</v>
          </cell>
          <cell r="N132">
            <v>78.260971228121846</v>
          </cell>
        </row>
        <row r="134">
          <cell r="B134" t="str">
            <v>TOTAL GASTOS DE ADMINISTRACION</v>
          </cell>
          <cell r="D134">
            <v>3110893</v>
          </cell>
          <cell r="E134">
            <v>99.999999999999986</v>
          </cell>
          <cell r="F134">
            <v>3185392.7068486526</v>
          </cell>
          <cell r="G134">
            <v>99.999999999999986</v>
          </cell>
          <cell r="I134">
            <v>97.66120809253826</v>
          </cell>
          <cell r="K134">
            <v>3125914.9</v>
          </cell>
          <cell r="L134">
            <v>100</v>
          </cell>
          <cell r="N134">
            <v>99.51943989262152</v>
          </cell>
        </row>
        <row r="136">
          <cell r="B136" t="str">
            <v>OBSERVACIONES:</v>
          </cell>
        </row>
        <row r="138">
          <cell r="B138" t="str">
            <v>EJECUCION Vs. PRESUPUESTO</v>
          </cell>
        </row>
        <row r="140">
          <cell r="B140" t="str">
            <v>El rubro de honorarios se incrementa frente al presupuesto en $172mm, variación reflejada con ocasión del pago de $150mm al abogado del Banco Ganadero.  Vr. Amortizado en el año $113mm.</v>
          </cell>
        </row>
        <row r="141">
          <cell r="B141" t="str">
            <v>asesoria en busqueda de ejecutivos $7mm, pago a la firma Iguarán &amp; Urrea revisión estatutos $3.5m, asesoria financiera Sr. Romero $12mm, otros servicios profesionales $4.8m y Auditor Gestión $17mm,</v>
          </cell>
        </row>
        <row r="142">
          <cell r="B142" t="str">
            <v xml:space="preserve">grupo de organización y métodos $17mm. </v>
          </cell>
        </row>
        <row r="144">
          <cell r="B144" t="str">
            <v>El rubro de servicios, reparaciones y mantenimiento representa principalmente:</v>
          </cell>
        </row>
        <row r="146">
          <cell r="C146" t="str">
            <v>Servicios de vigilancia</v>
          </cell>
          <cell r="D146">
            <v>413058.402</v>
          </cell>
        </row>
        <row r="147">
          <cell r="C147" t="str">
            <v>Servicios telefónico</v>
          </cell>
          <cell r="D147">
            <v>37664.601999999999</v>
          </cell>
        </row>
        <row r="148">
          <cell r="C148" t="str">
            <v>Mantenimiento equipos de cómputo</v>
          </cell>
          <cell r="D148">
            <v>52508.248</v>
          </cell>
        </row>
        <row r="149">
          <cell r="C149" t="str">
            <v>Servicios de energia</v>
          </cell>
          <cell r="D149">
            <v>17892.937000000002</v>
          </cell>
        </row>
        <row r="150">
          <cell r="C150" t="str">
            <v>Servicios técnicos</v>
          </cell>
          <cell r="D150">
            <v>1157.752</v>
          </cell>
        </row>
        <row r="151">
          <cell r="C151" t="str">
            <v>Mantenimiento instalaciones y equipos</v>
          </cell>
          <cell r="D151">
            <v>16675.847999999998</v>
          </cell>
        </row>
        <row r="152">
          <cell r="C152" t="str">
            <v>Servicios temporales</v>
          </cell>
          <cell r="D152">
            <v>39957.010999999999</v>
          </cell>
        </row>
        <row r="153">
          <cell r="D153">
            <v>578914.80000000005</v>
          </cell>
        </row>
        <row r="155">
          <cell r="B155" t="str">
            <v>El aumento de los gastos de servicios frente al presupuesto en $16MM, obedece principalmente a que en enero/01, se registraron $18mm de Directorio Telefónico directamente al gasto administrativo.</v>
          </cell>
        </row>
        <row r="157">
          <cell r="B157" t="str">
            <v>El rubro de otros gtos operacionales de administración representa principalmente:</v>
          </cell>
        </row>
        <row r="159">
          <cell r="C159" t="str">
            <v>Papeleria y utiles de oficina</v>
          </cell>
          <cell r="D159">
            <v>44104.737000000001</v>
          </cell>
        </row>
        <row r="160">
          <cell r="C160" t="str">
            <v>Cuota administración edificios</v>
          </cell>
          <cell r="D160">
            <v>32040.626</v>
          </cell>
        </row>
        <row r="161">
          <cell r="C161" t="str">
            <v>Gastos aniversario Ebol</v>
          </cell>
          <cell r="D161" t="e">
            <v>#N/A</v>
          </cell>
        </row>
        <row r="162">
          <cell r="C162" t="str">
            <v>Gastos de casino y restaurante</v>
          </cell>
          <cell r="D162">
            <v>9531.8179999999993</v>
          </cell>
        </row>
        <row r="163">
          <cell r="C163" t="str">
            <v>Cafeteria e implementos de Aseo</v>
          </cell>
          <cell r="D163">
            <v>11490.937</v>
          </cell>
        </row>
        <row r="164">
          <cell r="C164" t="str">
            <v>Donación de teleléfonos a Batallón de Policia</v>
          </cell>
          <cell r="D164">
            <v>8059</v>
          </cell>
        </row>
        <row r="165">
          <cell r="C165" t="str">
            <v>Transporte y combustibles</v>
          </cell>
          <cell r="D165">
            <v>6291.9119999999994</v>
          </cell>
        </row>
        <row r="166">
          <cell r="C166" t="str">
            <v>Seguros</v>
          </cell>
          <cell r="D166">
            <v>28258.193000000003</v>
          </cell>
        </row>
        <row r="167">
          <cell r="C167" t="str">
            <v>Afiliaciones</v>
          </cell>
          <cell r="D167">
            <v>603.20000000000005</v>
          </cell>
        </row>
        <row r="168">
          <cell r="C168" t="str">
            <v>Notariales, registros, trámites y licencias</v>
          </cell>
          <cell r="D168">
            <v>10069.293</v>
          </cell>
        </row>
        <row r="169">
          <cell r="D169" t="e">
            <v>#N/A</v>
          </cell>
        </row>
        <row r="171">
          <cell r="B171" t="str">
            <v>El incremento de otros gastos de operacionales frente al presupuesto de $18mm, obedece principalmente a la donación de $9mm y gtos 45 años Ebol $17mm.</v>
          </cell>
        </row>
        <row r="174">
          <cell r="B174" t="str">
            <v>EJECUCION NOVIEMBRE 2001 Vs. NOVIEMBRE 2000</v>
          </cell>
        </row>
        <row r="176">
          <cell r="B176" t="str">
            <v>El aumento en gastos de personal se generó principalmente por los aumentos de salarios.</v>
          </cell>
        </row>
        <row r="178">
          <cell r="B178" t="str">
            <v>El aumento en honorarios de $81mm, corresponde a lo descrito en ejecución Vs. presupuesto</v>
          </cell>
        </row>
        <row r="180">
          <cell r="B180" t="str">
            <v>Los gastos adicionales en el rubro de servicios, reparaciones y mantenimiento, obedecen a gasto directorio telefónico no amortizado $18mm, organización archivo $9mm y mantenimiento parqueaderos</v>
          </cell>
        </row>
        <row r="181">
          <cell r="B181" t="str">
            <v>en Cali $3mm.</v>
          </cell>
        </row>
        <row r="183">
          <cell r="B183" t="str">
            <v>Los gastos adicionales en otros gastos,  obedecen a gastos 45 años Ebol $17mm, elaboración de manuales Recursos Humanos $6mm, seminarios de planes estratégicos $5mm.</v>
          </cell>
        </row>
        <row r="187">
          <cell r="B187" t="str">
            <v>EXPRESO BOLIVARIANO S.A.</v>
          </cell>
        </row>
        <row r="188">
          <cell r="B188" t="str">
            <v>ESTADO DE RESULTADOS ACUMULADO REAL Vs. PRESUPUESTO</v>
          </cell>
        </row>
        <row r="189">
          <cell r="B189" t="str">
            <v>ANEXOS EXPLICATIVOS VARIACIONES RELEVANTES</v>
          </cell>
          <cell r="N189" t="str">
            <v>ANEXO No. 04</v>
          </cell>
        </row>
        <row r="190">
          <cell r="B190" t="str">
            <v>PERIODOS : MARZO 2002 - MARZO 2001</v>
          </cell>
        </row>
        <row r="192">
          <cell r="D192" t="str">
            <v>EJECUCION Vs. PRESUPUESTO DICIEMBRE 2001</v>
          </cell>
          <cell r="K192" t="str">
            <v>COMPARACION DICIEMBRE 2001 Vs. 2000</v>
          </cell>
        </row>
        <row r="194">
          <cell r="D194" t="str">
            <v>E J E C U C I O N</v>
          </cell>
          <cell r="F194" t="str">
            <v>PRESUPUESTO</v>
          </cell>
          <cell r="I194" t="str">
            <v>R / P</v>
          </cell>
          <cell r="K194" t="str">
            <v>EJECUCION NOV 2000</v>
          </cell>
          <cell r="N194" t="str">
            <v>Variación %</v>
          </cell>
        </row>
        <row r="195">
          <cell r="D195" t="str">
            <v>Valor</v>
          </cell>
          <cell r="E195" t="str">
            <v>%</v>
          </cell>
          <cell r="F195" t="str">
            <v>Valor</v>
          </cell>
          <cell r="G195" t="str">
            <v>%</v>
          </cell>
          <cell r="I195" t="str">
            <v>%</v>
          </cell>
          <cell r="K195" t="str">
            <v>Valor</v>
          </cell>
          <cell r="L195" t="str">
            <v>%</v>
          </cell>
          <cell r="N195" t="str">
            <v>DIC 01 / 00</v>
          </cell>
        </row>
        <row r="197">
          <cell r="B197" t="str">
            <v>GASTOS OPERACIONALES DE VENTAS</v>
          </cell>
        </row>
        <row r="199">
          <cell r="C199" t="str">
            <v>Personal</v>
          </cell>
          <cell r="D199">
            <v>2276278.5</v>
          </cell>
          <cell r="E199">
            <v>51.781523719223784</v>
          </cell>
          <cell r="F199">
            <v>2333346.3792243558</v>
          </cell>
          <cell r="G199">
            <v>55.957958817623421</v>
          </cell>
          <cell r="I199">
            <v>97.554247421965428</v>
          </cell>
          <cell r="K199">
            <v>2147626.9</v>
          </cell>
          <cell r="L199">
            <v>50.503293490254975</v>
          </cell>
          <cell r="N199">
            <v>105.99040736545069</v>
          </cell>
        </row>
        <row r="200">
          <cell r="C200" t="str">
            <v>Impuestos</v>
          </cell>
          <cell r="D200">
            <v>94773.1</v>
          </cell>
          <cell r="E200">
            <v>2.1559293054845301</v>
          </cell>
          <cell r="F200">
            <v>113408.28600091093</v>
          </cell>
          <cell r="G200">
            <v>2.7197403069345336</v>
          </cell>
          <cell r="I200">
            <v>83.568056040665979</v>
          </cell>
          <cell r="K200">
            <v>134619.6</v>
          </cell>
          <cell r="L200">
            <v>3.1656956654532173</v>
          </cell>
          <cell r="N200">
            <v>70.400669739027606</v>
          </cell>
        </row>
        <row r="201">
          <cell r="C201" t="str">
            <v>Arrendamientos</v>
          </cell>
          <cell r="D201">
            <v>256044.5</v>
          </cell>
          <cell r="E201">
            <v>5.8245835691576389</v>
          </cell>
          <cell r="F201">
            <v>273054.05000000005</v>
          </cell>
          <cell r="G201">
            <v>6.548340795404954</v>
          </cell>
          <cell r="I201">
            <v>93.770628928594888</v>
          </cell>
          <cell r="K201">
            <v>272065.09999999998</v>
          </cell>
          <cell r="L201">
            <v>6.3978447996509864</v>
          </cell>
          <cell r="N201">
            <v>94.111482876708564</v>
          </cell>
        </row>
        <row r="202">
          <cell r="C202" t="str">
            <v>Servicios, reparaciones y mantenimiento locativo</v>
          </cell>
          <cell r="D202">
            <v>1076932.3000000003</v>
          </cell>
          <cell r="E202">
            <v>24.498406252331709</v>
          </cell>
          <cell r="F202">
            <v>792777.92299999995</v>
          </cell>
          <cell r="G202">
            <v>19.012279857695962</v>
          </cell>
          <cell r="I202">
            <v>135.84287210278436</v>
          </cell>
          <cell r="K202">
            <v>932703.6</v>
          </cell>
          <cell r="L202">
            <v>21.933327269376903</v>
          </cell>
          <cell r="N202">
            <v>115.46350845005855</v>
          </cell>
        </row>
        <row r="203">
          <cell r="C203" t="str">
            <v>Gastos de viaje</v>
          </cell>
          <cell r="D203">
            <v>42293.8</v>
          </cell>
          <cell r="E203">
            <v>0.96211311923216214</v>
          </cell>
          <cell r="F203">
            <v>25000</v>
          </cell>
          <cell r="G203">
            <v>0.59954620663976177</v>
          </cell>
          <cell r="I203">
            <v>169.17520000000002</v>
          </cell>
          <cell r="K203">
            <v>33187.1</v>
          </cell>
          <cell r="L203">
            <v>0.78042319706017882</v>
          </cell>
          <cell r="N203">
            <v>127.44048139186613</v>
          </cell>
        </row>
        <row r="204">
          <cell r="C204" t="str">
            <v>Depreciaciones</v>
          </cell>
          <cell r="D204">
            <v>127118.1</v>
          </cell>
          <cell r="E204">
            <v>2.8917238862874917</v>
          </cell>
          <cell r="F204">
            <v>281159.02</v>
          </cell>
          <cell r="G204">
            <v>6.7427129561421157</v>
          </cell>
          <cell r="I204">
            <v>45.212172101040899</v>
          </cell>
          <cell r="K204">
            <v>260402.59999999998</v>
          </cell>
          <cell r="L204">
            <v>6.1235910825225135</v>
          </cell>
          <cell r="N204">
            <v>48.815987244367001</v>
          </cell>
        </row>
        <row r="205">
          <cell r="C205" t="str">
            <v>Otros gastos operacionales de ventas</v>
          </cell>
          <cell r="D205">
            <v>522487.7</v>
          </cell>
          <cell r="E205">
            <v>11.885720148282685</v>
          </cell>
          <cell r="F205">
            <v>351074.73645555304</v>
          </cell>
          <cell r="G205">
            <v>8.4194210595592356</v>
          </cell>
          <cell r="I205">
            <v>148.82520607293776</v>
          </cell>
          <cell r="K205">
            <v>471844.30000000005</v>
          </cell>
          <cell r="L205">
            <v>11.095824495681219</v>
          </cell>
          <cell r="N205">
            <v>110.7330744484992</v>
          </cell>
        </row>
        <row r="207">
          <cell r="B207" t="str">
            <v>TOTAL GASTOS DE VENTAS</v>
          </cell>
          <cell r="D207">
            <v>4395928</v>
          </cell>
          <cell r="E207">
            <v>100</v>
          </cell>
          <cell r="F207">
            <v>4169820.3946808204</v>
          </cell>
          <cell r="G207">
            <v>99.999999999999986</v>
          </cell>
          <cell r="I207">
            <v>105.42247828246059</v>
          </cell>
          <cell r="K207">
            <v>4252449.2</v>
          </cell>
          <cell r="L207">
            <v>99.999999999999972</v>
          </cell>
          <cell r="N207">
            <v>103.37402737227291</v>
          </cell>
        </row>
        <row r="210">
          <cell r="B210" t="str">
            <v>OBSERVACIONES:</v>
          </cell>
        </row>
        <row r="212">
          <cell r="B212" t="str">
            <v>EJECUCION Vs. PRESUPUESTO</v>
          </cell>
        </row>
        <row r="214">
          <cell r="B214" t="str">
            <v>La variación en impuestos frente al presupuesto se genera por cuanto en may/01 se ajustaron los impuestos de pagos anuales y bimestrales para darle manejo de causación.</v>
          </cell>
        </row>
        <row r="216">
          <cell r="B216" t="str">
            <v>El rubro de servicios, reparaciones y mantenimiento representa principalmente:</v>
          </cell>
        </row>
        <row r="218">
          <cell r="C218" t="str">
            <v>Servicios de vigilancia</v>
          </cell>
          <cell r="D218">
            <v>264609.67599999998</v>
          </cell>
        </row>
        <row r="219">
          <cell r="C219" t="str">
            <v>Servicios de teléfono</v>
          </cell>
          <cell r="D219">
            <v>178440.37100000001</v>
          </cell>
        </row>
        <row r="220">
          <cell r="C220" t="str">
            <v>Servicios de personal - temporales</v>
          </cell>
          <cell r="D220">
            <v>18912.809000000001</v>
          </cell>
        </row>
        <row r="221">
          <cell r="C221" t="str">
            <v>Transporte de valores</v>
          </cell>
          <cell r="D221">
            <v>117534.929</v>
          </cell>
        </row>
        <row r="222">
          <cell r="C222" t="str">
            <v>Servicios de energia</v>
          </cell>
          <cell r="D222">
            <v>65944.3</v>
          </cell>
        </row>
        <row r="223">
          <cell r="C223" t="str">
            <v>Directorio telefónico</v>
          </cell>
          <cell r="D223" t="e">
            <v>#N/A</v>
          </cell>
        </row>
        <row r="224">
          <cell r="C224" t="str">
            <v>Servicios de agua</v>
          </cell>
          <cell r="D224">
            <v>21565.934000000001</v>
          </cell>
        </row>
        <row r="225">
          <cell r="C225" t="str">
            <v>Estudios de mercadeo</v>
          </cell>
          <cell r="D225">
            <v>8744.6489999999994</v>
          </cell>
        </row>
        <row r="226">
          <cell r="C226" t="str">
            <v>Mantenimiento instalaciones y equipos</v>
          </cell>
          <cell r="D226">
            <v>137904.78200000001</v>
          </cell>
        </row>
        <row r="227">
          <cell r="D227" t="e">
            <v>#N/A</v>
          </cell>
        </row>
        <row r="229">
          <cell r="B229" t="str">
            <v>El aumento del rubro de servicios frente al presupuesto de $134mm, está dado en servicios temporales ($40mm), estudios de mercadeo ($42mm), directorio telefónico ($28mm),</v>
          </cell>
        </row>
        <row r="230">
          <cell r="B230" t="str">
            <v>no contemplado en publicidad y mantenimiento instalaciones $30mm.</v>
          </cell>
        </row>
        <row r="232">
          <cell r="B232" t="str">
            <v>El rubro de otros gastos operacionales de ventas representa principalmente:</v>
          </cell>
        </row>
        <row r="234">
          <cell r="C234" t="str">
            <v>Comisiones a agencias comerciales</v>
          </cell>
          <cell r="D234">
            <v>254644.79399999999</v>
          </cell>
        </row>
        <row r="235">
          <cell r="C235" t="str">
            <v>Cuotas administración edificios</v>
          </cell>
          <cell r="D235">
            <v>52139.019</v>
          </cell>
        </row>
        <row r="236">
          <cell r="C236" t="str">
            <v>Papeleria y materiales de oficina</v>
          </cell>
          <cell r="D236">
            <v>90214.796000000002</v>
          </cell>
        </row>
        <row r="237">
          <cell r="C237" t="str">
            <v>Transporte y combustible</v>
          </cell>
          <cell r="D237">
            <v>27345.29</v>
          </cell>
        </row>
        <row r="238">
          <cell r="C238" t="str">
            <v>Cafeteria y aseo</v>
          </cell>
          <cell r="D238">
            <v>18442.025000000001</v>
          </cell>
        </row>
        <row r="239">
          <cell r="C239" t="str">
            <v>Compra de activos menores</v>
          </cell>
          <cell r="D239">
            <v>2808.77</v>
          </cell>
        </row>
        <row r="240">
          <cell r="D240">
            <v>445594.69399999996</v>
          </cell>
        </row>
        <row r="243">
          <cell r="B243" t="str">
            <v>El aumento de otros gastos frente al presupuesto de $114mm, se origina principalmente en comisiones agencias comerciales ($88mm).</v>
          </cell>
        </row>
        <row r="246">
          <cell r="B246" t="str">
            <v>EJECUCION NOVIEMBRE 2001 Vs. NOVIEMBRE 2000</v>
          </cell>
        </row>
        <row r="248">
          <cell r="B248" t="str">
            <v>El aumento en el rubro de otros gastos por valor de $112mm, se origina principalmente en el pago de comisiones a agencias comerciales.</v>
          </cell>
        </row>
        <row r="255">
          <cell r="B255" t="str">
            <v>EXPRESO BOLIVARIANO S.A.</v>
          </cell>
        </row>
        <row r="256">
          <cell r="B256" t="str">
            <v>ESTADO DE RESULTADOS ACUMULADO REAL Vs. PRESUPUESTO</v>
          </cell>
        </row>
        <row r="257">
          <cell r="B257" t="str">
            <v>ANEXOS EXPLICATIVOS VARIACIONES RELEVANTES</v>
          </cell>
          <cell r="N257" t="str">
            <v>ANEXO No. 05</v>
          </cell>
        </row>
        <row r="258">
          <cell r="B258" t="str">
            <v>PERIODOS : MARZO 2002 - MARZO 2001</v>
          </cell>
        </row>
        <row r="260">
          <cell r="D260" t="str">
            <v>EJECUCION Vs. PRESUPUESTO DICIEMBRE 2001</v>
          </cell>
          <cell r="K260" t="str">
            <v>COMPARACION DICIEMBRE 2001 Vs. 2000</v>
          </cell>
        </row>
        <row r="262">
          <cell r="D262" t="str">
            <v>E J E C U C I O N</v>
          </cell>
          <cell r="F262" t="str">
            <v>PRESUPUESTO</v>
          </cell>
          <cell r="I262" t="str">
            <v>R / P</v>
          </cell>
          <cell r="K262" t="str">
            <v>EJECUCION NOV 2000</v>
          </cell>
          <cell r="N262" t="str">
            <v>Variación %</v>
          </cell>
        </row>
        <row r="263">
          <cell r="D263" t="str">
            <v>Valor</v>
          </cell>
          <cell r="E263" t="str">
            <v>%</v>
          </cell>
          <cell r="F263" t="str">
            <v>Valor</v>
          </cell>
          <cell r="G263" t="str">
            <v>%</v>
          </cell>
          <cell r="I263" t="str">
            <v>%</v>
          </cell>
          <cell r="K263" t="str">
            <v>Valor</v>
          </cell>
          <cell r="L263" t="str">
            <v>%</v>
          </cell>
          <cell r="N263" t="str">
            <v>DIC 01 / 00</v>
          </cell>
        </row>
        <row r="265">
          <cell r="B265" t="str">
            <v>INGRESOS NO OPERACIONALES</v>
          </cell>
        </row>
        <row r="267">
          <cell r="B267" t="str">
            <v>Ingresos</v>
          </cell>
        </row>
        <row r="268">
          <cell r="C268" t="str">
            <v>Ingresos financieros</v>
          </cell>
          <cell r="D268">
            <v>72903</v>
          </cell>
          <cell r="E268">
            <v>34.947214620277464</v>
          </cell>
          <cell r="F268">
            <v>22636.266962222227</v>
          </cell>
          <cell r="G268">
            <v>11.594887980213501</v>
          </cell>
          <cell r="I268">
            <v>322.06282123138135</v>
          </cell>
          <cell r="K268">
            <v>31799.5</v>
          </cell>
          <cell r="L268">
            <v>9.5827346541241365</v>
          </cell>
          <cell r="N268">
            <v>229.25832167172442</v>
          </cell>
        </row>
        <row r="269">
          <cell r="C269" t="str">
            <v>Arrendamientos</v>
          </cell>
          <cell r="D269">
            <v>31671</v>
          </cell>
          <cell r="E269">
            <v>15.181998466987745</v>
          </cell>
          <cell r="F269">
            <v>33000</v>
          </cell>
          <cell r="G269">
            <v>16.903463101297607</v>
          </cell>
          <cell r="I269">
            <v>95.972727272727269</v>
          </cell>
          <cell r="K269">
            <v>36777.199999999997</v>
          </cell>
          <cell r="L269">
            <v>11.082757556617375</v>
          </cell>
          <cell r="N269">
            <v>86.115854388044781</v>
          </cell>
        </row>
        <row r="270">
          <cell r="C270" t="str">
            <v>Recuperaciones</v>
          </cell>
          <cell r="D270">
            <v>10623.1</v>
          </cell>
          <cell r="E270">
            <v>5.0923522438400273</v>
          </cell>
          <cell r="F270">
            <v>92565</v>
          </cell>
          <cell r="G270">
            <v>47.41421399913979</v>
          </cell>
          <cell r="I270">
            <v>11.47636795765138</v>
          </cell>
          <cell r="K270">
            <v>72000.600000000006</v>
          </cell>
          <cell r="L270">
            <v>21.697279665961112</v>
          </cell>
          <cell r="N270">
            <v>14.754182604033856</v>
          </cell>
        </row>
        <row r="271">
          <cell r="C271" t="str">
            <v>Otros ingresos no operacionales</v>
          </cell>
          <cell r="D271">
            <v>93411.8</v>
          </cell>
          <cell r="E271">
            <v>44.778434668894754</v>
          </cell>
          <cell r="F271">
            <v>47025</v>
          </cell>
          <cell r="G271">
            <v>24.087434919349093</v>
          </cell>
          <cell r="I271">
            <v>198.64284954811271</v>
          </cell>
          <cell r="K271">
            <v>191264.3</v>
          </cell>
          <cell r="L271">
            <v>57.637228123297376</v>
          </cell>
          <cell r="N271">
            <v>48.839119480216645</v>
          </cell>
        </row>
        <row r="273">
          <cell r="D273">
            <v>208608.90000000002</v>
          </cell>
          <cell r="E273">
            <v>99.999999999999986</v>
          </cell>
          <cell r="F273">
            <v>195226.26696222223</v>
          </cell>
          <cell r="G273">
            <v>99.999999999999986</v>
          </cell>
          <cell r="I273">
            <v>106.85493465916009</v>
          </cell>
          <cell r="K273">
            <v>331841.59999999998</v>
          </cell>
          <cell r="L273">
            <v>100</v>
          </cell>
          <cell r="N273">
            <v>62.863998968182422</v>
          </cell>
        </row>
        <row r="275">
          <cell r="B275" t="str">
            <v>OBSERVACIONES:</v>
          </cell>
        </row>
        <row r="277">
          <cell r="B277" t="str">
            <v>Las recuperaciones representan principalmente:</v>
          </cell>
        </row>
        <row r="279">
          <cell r="C279" t="str">
            <v>Reintegros x arrendamientos Betco</v>
          </cell>
          <cell r="D279">
            <v>36700</v>
          </cell>
        </row>
        <row r="280">
          <cell r="C280" t="str">
            <v>Descuentos en compras</v>
          </cell>
          <cell r="D280">
            <v>1757.2560000000001</v>
          </cell>
        </row>
        <row r="281">
          <cell r="C281" t="str">
            <v>Otros menores</v>
          </cell>
          <cell r="D281">
            <v>-27834.124000000003</v>
          </cell>
        </row>
        <row r="282">
          <cell r="D282">
            <v>10623.131999999998</v>
          </cell>
        </row>
        <row r="284">
          <cell r="B284" t="str">
            <v>Los ingresos no operacionales representan principalmente:</v>
          </cell>
        </row>
        <row r="286">
          <cell r="C286" t="str">
            <v>Excedentes - intereses CDTS Seg Bolivar</v>
          </cell>
          <cell r="D286" t="e">
            <v>#N/A</v>
          </cell>
        </row>
        <row r="287">
          <cell r="C287" t="str">
            <v>Multas, excesos equip. y pérdidas de líneas</v>
          </cell>
          <cell r="D287">
            <v>71251.48</v>
          </cell>
        </row>
        <row r="288">
          <cell r="C288" t="str">
            <v>Indemnizaciones</v>
          </cell>
          <cell r="D288">
            <v>11802.641</v>
          </cell>
        </row>
        <row r="289">
          <cell r="C289" t="str">
            <v>Ingresos de ejercicios anteriores</v>
          </cell>
          <cell r="D289">
            <v>3346.9969999999998</v>
          </cell>
        </row>
        <row r="290">
          <cell r="D290" t="e">
            <v>#N/A</v>
          </cell>
        </row>
        <row r="293">
          <cell r="B293" t="str">
            <v>EJECUCION NOVIEMBRE 2001 Vs. NOVIEMBRE 2000</v>
          </cell>
        </row>
        <row r="295">
          <cell r="B295" t="str">
            <v>El rubro de recuperaciones para el año 2000 reflejaba principalmente:</v>
          </cell>
        </row>
        <row r="297">
          <cell r="C297" t="str">
            <v>Recuperación x arrendamientos Betco</v>
          </cell>
          <cell r="D297">
            <v>44562</v>
          </cell>
        </row>
        <row r="298">
          <cell r="C298" t="str">
            <v>Recuperación x exceso en provisión prima serv dic 1999</v>
          </cell>
          <cell r="D298">
            <v>56000</v>
          </cell>
        </row>
        <row r="299">
          <cell r="C299" t="str">
            <v>Recuperación x seguros</v>
          </cell>
          <cell r="D299">
            <v>34000</v>
          </cell>
        </row>
        <row r="300">
          <cell r="C300" t="str">
            <v>Recuperación x gastos financieros</v>
          </cell>
          <cell r="D300">
            <v>53609</v>
          </cell>
        </row>
        <row r="301">
          <cell r="C301" t="str">
            <v>Multas, excesos equip. y pérdidas de líneas</v>
          </cell>
          <cell r="D301">
            <v>27000</v>
          </cell>
        </row>
        <row r="302">
          <cell r="D302">
            <v>215171</v>
          </cell>
        </row>
        <row r="305">
          <cell r="D305" t="str">
            <v>EJECUCION Vs. PRESUPUESTO DICIEMBRE 2001</v>
          </cell>
          <cell r="K305" t="str">
            <v>COMPARACION DICIEMBRE 2001 Vs. 2000</v>
          </cell>
        </row>
        <row r="307">
          <cell r="D307" t="str">
            <v>E J E C U C I O N</v>
          </cell>
          <cell r="F307" t="str">
            <v>PRESUPUESTO</v>
          </cell>
          <cell r="I307" t="str">
            <v>R / P</v>
          </cell>
          <cell r="K307" t="str">
            <v>EJECUCION NOV 2000</v>
          </cell>
          <cell r="N307" t="str">
            <v>Variación %</v>
          </cell>
        </row>
        <row r="308">
          <cell r="D308" t="str">
            <v>Valor</v>
          </cell>
          <cell r="E308" t="str">
            <v>%</v>
          </cell>
          <cell r="F308" t="str">
            <v>Valor</v>
          </cell>
          <cell r="G308" t="str">
            <v>%</v>
          </cell>
          <cell r="I308" t="str">
            <v>%</v>
          </cell>
          <cell r="K308" t="str">
            <v>Valor</v>
          </cell>
          <cell r="L308" t="str">
            <v>%</v>
          </cell>
          <cell r="N308" t="str">
            <v>DIC 01 / 00</v>
          </cell>
        </row>
        <row r="310">
          <cell r="B310" t="str">
            <v>OTROS GASTOS NO OPERACIONALES</v>
          </cell>
        </row>
        <row r="312">
          <cell r="C312" t="str">
            <v>Gastos financieros</v>
          </cell>
          <cell r="D312">
            <v>3260220.2</v>
          </cell>
          <cell r="E312">
            <v>77.731224581549938</v>
          </cell>
          <cell r="F312">
            <v>3912580.7416948001</v>
          </cell>
          <cell r="G312">
            <v>97.329313865588546</v>
          </cell>
          <cell r="I312">
            <v>83.326592222293186</v>
          </cell>
          <cell r="K312">
            <v>3720917</v>
          </cell>
          <cell r="L312">
            <v>68.432390462559383</v>
          </cell>
          <cell r="N312">
            <v>87.618729469106682</v>
          </cell>
        </row>
        <row r="313">
          <cell r="C313" t="str">
            <v>Diversos</v>
          </cell>
          <cell r="D313">
            <v>934001.89999999991</v>
          </cell>
          <cell r="E313">
            <v>22.268775418450058</v>
          </cell>
          <cell r="F313">
            <v>107360</v>
          </cell>
          <cell r="G313">
            <v>2.6706861344114543</v>
          </cell>
          <cell r="I313">
            <v>869.97196348733223</v>
          </cell>
          <cell r="K313">
            <v>1716445.2999999998</v>
          </cell>
          <cell r="L313">
            <v>31.567609537440607</v>
          </cell>
          <cell r="N313">
            <v>54.414894549800096</v>
          </cell>
        </row>
        <row r="315">
          <cell r="D315">
            <v>4194222.1</v>
          </cell>
          <cell r="E315">
            <v>100</v>
          </cell>
          <cell r="F315">
            <v>4019940.7416948001</v>
          </cell>
          <cell r="G315">
            <v>100</v>
          </cell>
          <cell r="I315">
            <v>953.29855570962536</v>
          </cell>
          <cell r="K315">
            <v>5437362.2999999998</v>
          </cell>
          <cell r="L315">
            <v>99.999999999999986</v>
          </cell>
          <cell r="N315">
            <v>77.13707251032362</v>
          </cell>
        </row>
        <row r="316">
          <cell r="B316" t="str">
            <v>OBSERVACIONES</v>
          </cell>
        </row>
        <row r="318">
          <cell r="B318" t="str">
            <v>EJECUCION Vs. PRESUPUESTO</v>
          </cell>
        </row>
        <row r="320">
          <cell r="B320" t="str">
            <v>El rubro de diversos representa principalmente:</v>
          </cell>
        </row>
        <row r="322">
          <cell r="C322" t="str">
            <v>Gasto por depreciación improductivos</v>
          </cell>
          <cell r="D322" t="e">
            <v>#N/A</v>
          </cell>
        </row>
        <row r="323">
          <cell r="C323" t="str">
            <v>Utilización marca Ebol</v>
          </cell>
          <cell r="D323">
            <v>730800</v>
          </cell>
        </row>
        <row r="324">
          <cell r="C324" t="str">
            <v>Costos y Gastos ejercicios anteriores</v>
          </cell>
          <cell r="D324">
            <v>14652.724</v>
          </cell>
        </row>
        <row r="325">
          <cell r="C325" t="str">
            <v>Provisiones</v>
          </cell>
          <cell r="D325" t="e">
            <v>#N/A</v>
          </cell>
        </row>
        <row r="326">
          <cell r="C326" t="str">
            <v>Indemnizaciones</v>
          </cell>
          <cell r="D326">
            <v>14100</v>
          </cell>
        </row>
        <row r="327">
          <cell r="D327" t="e">
            <v>#N/A</v>
          </cell>
        </row>
        <row r="329">
          <cell r="B329" t="str">
            <v>El incremento de los gastos no operacionales diversos frente al presupuesto se originan en los gastos reflejados anteriormente.</v>
          </cell>
        </row>
        <row r="331">
          <cell r="B331" t="str">
            <v>EJECUCION NOVIEMBRE 2001 Vs. NOVIEMBRE 2000</v>
          </cell>
        </row>
        <row r="333">
          <cell r="B333" t="str">
            <v>El incremento de los gastos no operacionales diversos frente al año anterior se originan en los gastos reflejados anteriormente.</v>
          </cell>
        </row>
      </sheetData>
      <sheetData sheetId="40" refreshError="1">
        <row r="9">
          <cell r="B9" t="str">
            <v>EXPRESO BOLIVARIANO S.A.</v>
          </cell>
        </row>
        <row r="10">
          <cell r="B10" t="str">
            <v>ESTADO DE RESULTADOS MENSUAL REAL Vs. PRESUPUESTO</v>
          </cell>
        </row>
        <row r="11">
          <cell r="B11" t="str">
            <v>ANEXOS EXPLICATIVOS VARIACIONES RELEVANTES</v>
          </cell>
          <cell r="N11" t="str">
            <v>ANEXO No. 06</v>
          </cell>
        </row>
        <row r="12">
          <cell r="B12" t="str">
            <v>PERIODOS : MARZO 2002 - MARZO 2001</v>
          </cell>
        </row>
        <row r="14">
          <cell r="D14" t="str">
            <v>EJECUCION Vs. PRESUPUESTO DICIEMBRE 2001</v>
          </cell>
          <cell r="K14" t="str">
            <v>COMPARACION DICIEMBRE 2001 Vs. 2000</v>
          </cell>
        </row>
        <row r="16">
          <cell r="D16" t="str">
            <v>E J E C U C I O N</v>
          </cell>
          <cell r="F16" t="str">
            <v>PRESUPUESTO</v>
          </cell>
          <cell r="I16" t="str">
            <v>R / P</v>
          </cell>
          <cell r="K16" t="str">
            <v>EJECUCION DIC 2000</v>
          </cell>
          <cell r="N16" t="str">
            <v>Variación %</v>
          </cell>
        </row>
        <row r="17">
          <cell r="D17" t="str">
            <v>Valor</v>
          </cell>
          <cell r="E17" t="str">
            <v>%</v>
          </cell>
          <cell r="F17" t="str">
            <v>Valor</v>
          </cell>
          <cell r="G17" t="str">
            <v>%</v>
          </cell>
          <cell r="I17" t="str">
            <v>%</v>
          </cell>
          <cell r="K17" t="str">
            <v>Valor</v>
          </cell>
          <cell r="L17" t="str">
            <v>%</v>
          </cell>
          <cell r="N17" t="str">
            <v>DIC 01 / 00</v>
          </cell>
        </row>
        <row r="19">
          <cell r="B19" t="str">
            <v>COSTO DE VENTAS</v>
          </cell>
        </row>
        <row r="21">
          <cell r="C21" t="str">
            <v>Personal</v>
          </cell>
          <cell r="D21">
            <v>134094.80000000028</v>
          </cell>
          <cell r="E21">
            <v>14.209949172823865</v>
          </cell>
          <cell r="F21">
            <v>187988.12029136019</v>
          </cell>
          <cell r="G21">
            <v>19.562054841974028</v>
          </cell>
          <cell r="I21">
            <v>71.331528711584852</v>
          </cell>
          <cell r="K21">
            <v>145675.19999999995</v>
          </cell>
          <cell r="L21">
            <v>15.156377077866992</v>
          </cell>
          <cell r="N21">
            <v>92.050534339407335</v>
          </cell>
        </row>
        <row r="22">
          <cell r="C22" t="str">
            <v>Peajes</v>
          </cell>
          <cell r="D22">
            <v>17172.299999999988</v>
          </cell>
          <cell r="E22">
            <v>1.8197387980777973</v>
          </cell>
          <cell r="F22">
            <v>66259.492749751356</v>
          </cell>
          <cell r="G22">
            <v>6.8949667083382584</v>
          </cell>
          <cell r="I22">
            <v>25.916739303840249</v>
          </cell>
          <cell r="K22">
            <v>19605.200000000012</v>
          </cell>
          <cell r="L22">
            <v>2.0397693216621513</v>
          </cell>
          <cell r="N22">
            <v>87.590537204415043</v>
          </cell>
        </row>
        <row r="23">
          <cell r="C23" t="str">
            <v>Mantenimiento, reparac. y lavado vehículos</v>
          </cell>
          <cell r="D23">
            <v>89449.700000000012</v>
          </cell>
          <cell r="E23">
            <v>9.478933489772464</v>
          </cell>
          <cell r="F23">
            <v>59099.034995713089</v>
          </cell>
          <cell r="G23">
            <v>6.1498490537703159</v>
          </cell>
          <cell r="I23">
            <v>151.35560167181831</v>
          </cell>
          <cell r="K23">
            <v>55802.099999999977</v>
          </cell>
          <cell r="L23">
            <v>5.8057766135680033</v>
          </cell>
          <cell r="N23">
            <v>160.29808914001453</v>
          </cell>
        </row>
        <row r="24">
          <cell r="C24" t="str">
            <v>Repuestos, alistado, lubricación, reencauche</v>
          </cell>
          <cell r="D24">
            <v>212651.79999999981</v>
          </cell>
          <cell r="E24">
            <v>22.534589480796402</v>
          </cell>
          <cell r="F24">
            <v>139288.14716288069</v>
          </cell>
          <cell r="G24">
            <v>14.494332777061389</v>
          </cell>
          <cell r="I24">
            <v>152.67042051419435</v>
          </cell>
          <cell r="K24">
            <v>221424</v>
          </cell>
          <cell r="L24">
            <v>23.037453444990103</v>
          </cell>
          <cell r="N24">
            <v>96.038279499963792</v>
          </cell>
        </row>
        <row r="25">
          <cell r="C25" t="str">
            <v>Depreciación equipo de transporte</v>
          </cell>
          <cell r="D25">
            <v>162204.80000000005</v>
          </cell>
          <cell r="E25">
            <v>17.188749776934351</v>
          </cell>
          <cell r="F25">
            <v>244902.4168303264</v>
          </cell>
          <cell r="G25">
            <v>25.484559883580101</v>
          </cell>
          <cell r="I25">
            <v>66.232421100351573</v>
          </cell>
          <cell r="K25">
            <v>211413.69999999972</v>
          </cell>
          <cell r="L25">
            <v>21.995959206694383</v>
          </cell>
          <cell r="N25">
            <v>76.723883078532879</v>
          </cell>
        </row>
        <row r="26">
          <cell r="C26" t="str">
            <v>Combustibles y lubricantes</v>
          </cell>
          <cell r="D26">
            <v>118715.40000000014</v>
          </cell>
          <cell r="E26">
            <v>12.580202961124911</v>
          </cell>
          <cell r="F26">
            <v>115446.6668824299</v>
          </cell>
          <cell r="G26">
            <v>12.013386938371305</v>
          </cell>
          <cell r="I26">
            <v>102.83137937702358</v>
          </cell>
          <cell r="K26">
            <v>111975.70000000007</v>
          </cell>
          <cell r="L26">
            <v>11.650204926838011</v>
          </cell>
          <cell r="N26">
            <v>106.01889517100591</v>
          </cell>
        </row>
        <row r="27">
          <cell r="C27" t="str">
            <v>Refrigerios, casino y restaurantes</v>
          </cell>
          <cell r="D27">
            <v>0</v>
          </cell>
          <cell r="E27">
            <v>0</v>
          </cell>
          <cell r="F27">
            <v>22397.175538088162</v>
          </cell>
          <cell r="G27">
            <v>2.3306514023457479</v>
          </cell>
          <cell r="I27">
            <v>0</v>
          </cell>
          <cell r="K27">
            <v>11301.300000000017</v>
          </cell>
          <cell r="L27">
            <v>1.1758127963448726</v>
          </cell>
          <cell r="N27">
            <v>0</v>
          </cell>
        </row>
        <row r="28">
          <cell r="C28" t="str">
            <v>Cuota de publicidad</v>
          </cell>
          <cell r="D28">
            <v>8251.3999999999942</v>
          </cell>
          <cell r="E28">
            <v>0.87439613321798093</v>
          </cell>
          <cell r="F28">
            <v>0</v>
          </cell>
          <cell r="G28">
            <v>0</v>
          </cell>
          <cell r="K28">
            <v>6800</v>
          </cell>
          <cell r="L28">
            <v>0.70748737004991646</v>
          </cell>
          <cell r="N28">
            <v>121.34411764705875</v>
          </cell>
        </row>
        <row r="29">
          <cell r="C29" t="str">
            <v>Servicios, reparaciones y manten. locativo</v>
          </cell>
          <cell r="D29">
            <v>121705.40000000002</v>
          </cell>
          <cell r="E29">
            <v>12.897051549039892</v>
          </cell>
          <cell r="F29">
            <v>44547.401319339064</v>
          </cell>
          <cell r="G29">
            <v>4.6356051984865108</v>
          </cell>
          <cell r="I29">
            <v>273.20426421184953</v>
          </cell>
          <cell r="K29">
            <v>76501.900000000023</v>
          </cell>
          <cell r="L29">
            <v>7.9594305933561342</v>
          </cell>
          <cell r="N29">
            <v>159.08807493670091</v>
          </cell>
        </row>
        <row r="30">
          <cell r="C30" t="str">
            <v>Otros costos de ventas</v>
          </cell>
          <cell r="D30">
            <v>79422.800000000163</v>
          </cell>
          <cell r="E30">
            <v>8.4163886382123341</v>
          </cell>
          <cell r="F30">
            <v>81055.049337134566</v>
          </cell>
          <cell r="G30">
            <v>8.434593196072349</v>
          </cell>
          <cell r="I30">
            <v>97.986245952000672</v>
          </cell>
          <cell r="K30">
            <v>100648.80000000005</v>
          </cell>
          <cell r="L30">
            <v>10.471728648629421</v>
          </cell>
          <cell r="N30">
            <v>78.910826557296389</v>
          </cell>
        </row>
        <row r="32">
          <cell r="B32" t="str">
            <v>TOTAL COSTO DE VENTAS</v>
          </cell>
          <cell r="D32">
            <v>943668.40000000049</v>
          </cell>
          <cell r="E32">
            <v>100</v>
          </cell>
          <cell r="F32">
            <v>960983.5051070234</v>
          </cell>
          <cell r="G32">
            <v>100.00000000000003</v>
          </cell>
          <cell r="I32">
            <v>98.198189145286676</v>
          </cell>
          <cell r="K32">
            <v>961147.89999999991</v>
          </cell>
          <cell r="L32">
            <v>99.999999999999986</v>
          </cell>
          <cell r="N32">
            <v>98.181393311060717</v>
          </cell>
        </row>
        <row r="35">
          <cell r="B35" t="str">
            <v>OBSERVACIONES:</v>
          </cell>
        </row>
        <row r="37">
          <cell r="B37" t="str">
            <v>EJECUCION Vs. PRESUPUESTO</v>
          </cell>
        </row>
        <row r="39">
          <cell r="B39" t="str">
            <v>El concepto de mantenimiento, reparaciones y lavado de vehiculos cruza con el ingreso por servicios de mantenimiento.  Facturación buses de la casa.</v>
          </cell>
        </row>
        <row r="41">
          <cell r="B41" t="str">
            <v>El rubro de servicios, reparaciones y mantenimiento involucra principalmente:</v>
          </cell>
        </row>
        <row r="43">
          <cell r="C43" t="str">
            <v>Salidas de terminal</v>
          </cell>
          <cell r="D43">
            <v>41917.25</v>
          </cell>
          <cell r="E43" t="str">
            <v>(2)</v>
          </cell>
        </row>
        <row r="44">
          <cell r="C44" t="str">
            <v>Servicio preventivo y correctivo (Betco/Ebol)</v>
          </cell>
          <cell r="D44">
            <v>23105.139999999985</v>
          </cell>
        </row>
        <row r="45">
          <cell r="C45" t="str">
            <v>Servicio de transporte de pasajeros</v>
          </cell>
          <cell r="D45">
            <v>0</v>
          </cell>
        </row>
        <row r="46">
          <cell r="C46" t="str">
            <v>Servicio de latoneria y pintura</v>
          </cell>
          <cell r="D46">
            <v>47390</v>
          </cell>
        </row>
        <row r="47">
          <cell r="C47" t="str">
            <v>Servicio de aseo y vigilancia</v>
          </cell>
          <cell r="D47">
            <v>-5209.4410000000207</v>
          </cell>
          <cell r="E47" t="str">
            <v>(1)</v>
          </cell>
        </row>
        <row r="48">
          <cell r="C48" t="str">
            <v>Servicios temporales</v>
          </cell>
          <cell r="D48">
            <v>6196.9340000000011</v>
          </cell>
        </row>
        <row r="49">
          <cell r="C49" t="str">
            <v>Servicio telefónico</v>
          </cell>
          <cell r="D49">
            <v>931.68299999999726</v>
          </cell>
        </row>
        <row r="50">
          <cell r="D50">
            <v>114331.56599999996</v>
          </cell>
        </row>
        <row r="52">
          <cell r="C52" t="str">
            <v>(1) Corresponde a aseo facturado por Betco como parte del convenio Betco/Ebol.</v>
          </cell>
        </row>
        <row r="54">
          <cell r="C54" t="str">
            <v>(2) Este valor se venía incluyendo dentro de peajes, se modificó a partir del mes de mar/01.</v>
          </cell>
        </row>
        <row r="56">
          <cell r="B56" t="str">
            <v>El incremento frente al presupuesto de $26mm obedece al registro de salidas de terminal $23mm.</v>
          </cell>
        </row>
        <row r="58">
          <cell r="B58" t="str">
            <v>El rubro de otros costos de ventas involucra principalmente:</v>
          </cell>
        </row>
        <row r="60">
          <cell r="C60" t="str">
            <v>Seguros</v>
          </cell>
          <cell r="D60">
            <v>33974.237999999983</v>
          </cell>
        </row>
        <row r="61">
          <cell r="C61" t="str">
            <v>Arrendamiento residencias</v>
          </cell>
          <cell r="D61">
            <v>12549.609000000011</v>
          </cell>
        </row>
        <row r="62">
          <cell r="C62" t="str">
            <v>Arrendamientos convenio Ebol/Betco</v>
          </cell>
          <cell r="D62">
            <v>10441</v>
          </cell>
        </row>
        <row r="63">
          <cell r="C63" t="str">
            <v>Cuota administración vehiculos en Velotax</v>
          </cell>
          <cell r="D63">
            <v>0</v>
          </cell>
        </row>
        <row r="64">
          <cell r="C64" t="str">
            <v>Arrendamientos otros</v>
          </cell>
          <cell r="D64">
            <v>3800</v>
          </cell>
          <cell r="E64" t="str">
            <v>(1)</v>
          </cell>
        </row>
        <row r="65">
          <cell r="C65" t="str">
            <v>Utiles y papeleria</v>
          </cell>
          <cell r="D65">
            <v>530.02100000000064</v>
          </cell>
        </row>
        <row r="66">
          <cell r="C66" t="str">
            <v>Fondo de calamidad por actos terroristas</v>
          </cell>
          <cell r="D66">
            <v>4030</v>
          </cell>
        </row>
        <row r="67">
          <cell r="D67">
            <v>65324.867999999995</v>
          </cell>
        </row>
        <row r="69">
          <cell r="C69" t="str">
            <v>(1) Arrendamiento bodegas buses quemados.</v>
          </cell>
        </row>
        <row r="71">
          <cell r="B71" t="str">
            <v>El incremento frente al presupuesto de $20mm obedece a mayor cuota admon de buses velotax $5mm, arrendamiento buses quemados $3.8mm,.</v>
          </cell>
        </row>
        <row r="73">
          <cell r="B73" t="str">
            <v>EJECUCION NOVIEMBRE 2001 Vs. NOVIEMBRE 2000</v>
          </cell>
        </row>
        <row r="75">
          <cell r="B75" t="str">
            <v>El incremento en personal obedece al aumento de salarios dado a partir de enero 01 del 2001.</v>
          </cell>
        </row>
        <row r="77">
          <cell r="B77" t="str">
            <v xml:space="preserve">El incremento en el rubro de servicios, reparaciones y mantenimiento por valor de $25mm, obedece a salidas de terminal  las cuales se venían registrando en peajes. </v>
          </cell>
        </row>
        <row r="80">
          <cell r="B80" t="str">
            <v>EXPRESO BOLIVARIANO S.A.</v>
          </cell>
        </row>
        <row r="81">
          <cell r="B81" t="str">
            <v>ESTADO DE RESULTADOS MENSUAL REAL Vs. PRESUPUESTO</v>
          </cell>
        </row>
        <row r="82">
          <cell r="B82" t="str">
            <v>ANEXOS EXPLICATIVOS VARIACIONES RELEVANTES</v>
          </cell>
          <cell r="N82" t="str">
            <v>ANEXO No. 07</v>
          </cell>
        </row>
        <row r="83">
          <cell r="B83" t="str">
            <v>PERIODOS : MARZO 2002 - MARZO 2001</v>
          </cell>
        </row>
        <row r="85">
          <cell r="D85" t="str">
            <v>EJECUCION Vs. PRESUPUESTO DICIEMBRE 2001</v>
          </cell>
          <cell r="K85" t="str">
            <v>COMPARACION DICIEMBRE 2001 Vs. 2000</v>
          </cell>
        </row>
        <row r="87">
          <cell r="D87" t="str">
            <v>E J E C U C I O N</v>
          </cell>
          <cell r="F87" t="str">
            <v>PRESUPUESTO</v>
          </cell>
          <cell r="I87" t="str">
            <v>R / P</v>
          </cell>
          <cell r="K87" t="str">
            <v>EJECUCION DIC 2000</v>
          </cell>
          <cell r="N87" t="str">
            <v>Variación %</v>
          </cell>
        </row>
        <row r="88">
          <cell r="D88" t="str">
            <v>Valor</v>
          </cell>
          <cell r="E88" t="str">
            <v>%</v>
          </cell>
          <cell r="F88" t="str">
            <v>Valor</v>
          </cell>
          <cell r="G88" t="str">
            <v>%</v>
          </cell>
          <cell r="I88" t="str">
            <v>%</v>
          </cell>
          <cell r="K88" t="str">
            <v>Valor</v>
          </cell>
          <cell r="L88" t="str">
            <v>%</v>
          </cell>
          <cell r="N88" t="str">
            <v>DIC 01 / 00</v>
          </cell>
        </row>
        <row r="90">
          <cell r="B90" t="str">
            <v>GASTOS OPERACIONALES DE ADMINISTRACION</v>
          </cell>
        </row>
        <row r="92">
          <cell r="C92" t="str">
            <v>Personal</v>
          </cell>
          <cell r="D92">
            <v>135311.89999999991</v>
          </cell>
          <cell r="E92">
            <v>47.648088715544404</v>
          </cell>
          <cell r="F92">
            <v>148357.17165301807</v>
          </cell>
          <cell r="G92">
            <v>45.826263178769011</v>
          </cell>
          <cell r="I92">
            <v>91.206847968543897</v>
          </cell>
          <cell r="K92">
            <v>123667.19999999995</v>
          </cell>
          <cell r="L92">
            <v>48.054724639843698</v>
          </cell>
          <cell r="N92">
            <v>109.41615885214509</v>
          </cell>
        </row>
        <row r="93">
          <cell r="C93" t="str">
            <v>Honorarios</v>
          </cell>
          <cell r="D93">
            <v>46172.5</v>
          </cell>
          <cell r="E93">
            <v>16.25896448293517</v>
          </cell>
          <cell r="F93">
            <v>20000</v>
          </cell>
          <cell r="G93">
            <v>6.1778291764618922</v>
          </cell>
          <cell r="I93">
            <v>230.86250000000001</v>
          </cell>
          <cell r="K93">
            <v>39860.5</v>
          </cell>
          <cell r="L93">
            <v>15.489033078346488</v>
          </cell>
          <cell r="N93">
            <v>115.83522534840256</v>
          </cell>
        </row>
        <row r="94">
          <cell r="C94" t="str">
            <v>Impuestos</v>
          </cell>
          <cell r="D94">
            <v>2947.0999999999985</v>
          </cell>
          <cell r="E94">
            <v>1.0377777730826405</v>
          </cell>
          <cell r="F94">
            <v>2250.4935590069654</v>
          </cell>
          <cell r="G94">
            <v>0.69515823851363967</v>
          </cell>
          <cell r="I94">
            <v>130.95349632106533</v>
          </cell>
          <cell r="K94">
            <v>1521.3000000000029</v>
          </cell>
          <cell r="L94">
            <v>0.59114828017933929</v>
          </cell>
          <cell r="N94">
            <v>193.72247419969716</v>
          </cell>
        </row>
        <row r="95">
          <cell r="C95" t="str">
            <v>Arrendamientos</v>
          </cell>
          <cell r="D95">
            <v>1983.5999999999985</v>
          </cell>
          <cell r="E95">
            <v>0.698495466963023</v>
          </cell>
          <cell r="F95">
            <v>2023.2524888888888</v>
          </cell>
          <cell r="G95">
            <v>0.6249654128603459</v>
          </cell>
          <cell r="I95">
            <v>98.040161121429463</v>
          </cell>
          <cell r="K95">
            <v>1772.0999999999995</v>
          </cell>
          <cell r="L95">
            <v>0.68860439578374077</v>
          </cell>
          <cell r="N95">
            <v>111.93499238191971</v>
          </cell>
        </row>
        <row r="96">
          <cell r="C96" t="str">
            <v>Servicios, reparaciones y mantenimiento locativo</v>
          </cell>
          <cell r="D96">
            <v>52019.40000000014</v>
          </cell>
          <cell r="E96">
            <v>18.317864032131684</v>
          </cell>
          <cell r="F96">
            <v>46121.084058777778</v>
          </cell>
          <cell r="G96">
            <v>14.246408937418442</v>
          </cell>
          <cell r="I96">
            <v>112.78876258351909</v>
          </cell>
          <cell r="K96">
            <v>50225.799999999988</v>
          </cell>
          <cell r="L96">
            <v>19.516791750891603</v>
          </cell>
          <cell r="N96">
            <v>103.57107303417796</v>
          </cell>
        </row>
        <row r="97">
          <cell r="C97" t="str">
            <v>Gastos de viaje</v>
          </cell>
          <cell r="D97">
            <v>9298.1999999999971</v>
          </cell>
          <cell r="E97">
            <v>3.2742239115323568</v>
          </cell>
          <cell r="F97">
            <v>14000</v>
          </cell>
          <cell r="G97">
            <v>4.3244804235233243</v>
          </cell>
          <cell r="I97">
            <v>66.415714285714273</v>
          </cell>
          <cell r="K97">
            <v>9210</v>
          </cell>
          <cell r="L97">
            <v>3.5788310395396725</v>
          </cell>
          <cell r="N97">
            <v>100.95765472312701</v>
          </cell>
        </row>
        <row r="98">
          <cell r="C98" t="str">
            <v>Depreciaciones</v>
          </cell>
          <cell r="D98">
            <v>21409.700000000012</v>
          </cell>
          <cell r="E98">
            <v>7.5391099007049069</v>
          </cell>
          <cell r="F98">
            <v>50254.696198603422</v>
          </cell>
          <cell r="G98">
            <v>15.523246421498039</v>
          </cell>
          <cell r="I98">
            <v>42.60238668121724</v>
          </cell>
          <cell r="K98">
            <v>23017.799999999988</v>
          </cell>
          <cell r="L98">
            <v>8.9442798156260857</v>
          </cell>
          <cell r="N98">
            <v>93.013667683271308</v>
          </cell>
        </row>
        <row r="99">
          <cell r="C99" t="str">
            <v>Amortizaciones</v>
          </cell>
          <cell r="D99">
            <v>1619.0000000000036</v>
          </cell>
          <cell r="E99">
            <v>0.5701069575585489</v>
          </cell>
          <cell r="F99">
            <v>21278.937999999998</v>
          </cell>
          <cell r="G99">
            <v>6.5728822010261823</v>
          </cell>
          <cell r="I99">
            <v>7.6084624148066213</v>
          </cell>
          <cell r="K99">
            <v>1321.7999999999956</v>
          </cell>
          <cell r="L99">
            <v>0.51362637003947065</v>
          </cell>
          <cell r="N99">
            <v>122.48449084581698</v>
          </cell>
        </row>
        <row r="100">
          <cell r="C100" t="str">
            <v>Otros gastos operacionales de administración</v>
          </cell>
          <cell r="D100">
            <v>13220.399999999994</v>
          </cell>
          <cell r="E100">
            <v>4.6553687595472644</v>
          </cell>
          <cell r="F100">
            <v>19452.677755555556</v>
          </cell>
          <cell r="G100">
            <v>6.0087660099291185</v>
          </cell>
          <cell r="I100">
            <v>67.961851659339473</v>
          </cell>
          <cell r="K100">
            <v>6750.0999999999767</v>
          </cell>
          <cell r="L100">
            <v>2.6229606297499091</v>
          </cell>
          <cell r="N100">
            <v>195.85487622405654</v>
          </cell>
        </row>
        <row r="102">
          <cell r="B102" t="str">
            <v>TOTAL GASTOS DE ADMINISTRACION</v>
          </cell>
          <cell r="D102">
            <v>283981.80000000005</v>
          </cell>
          <cell r="E102">
            <v>99.999999999999986</v>
          </cell>
          <cell r="F102">
            <v>323738.31371385069</v>
          </cell>
          <cell r="G102">
            <v>100.00000000000001</v>
          </cell>
          <cell r="I102">
            <v>87.719552481208311</v>
          </cell>
          <cell r="K102">
            <v>257346.59999999989</v>
          </cell>
          <cell r="L102">
            <v>100.00000000000001</v>
          </cell>
          <cell r="N102">
            <v>110.3499327366284</v>
          </cell>
        </row>
        <row r="105">
          <cell r="B105" t="str">
            <v>OBSERVACIONES:</v>
          </cell>
        </row>
        <row r="107">
          <cell r="B107" t="str">
            <v>EJECUCION Vs. PRESUPUESTO</v>
          </cell>
        </row>
        <row r="109">
          <cell r="B109" t="str">
            <v>El incremento en honorarios por valor de 20mm, está generada por el pago al abogado del Banco Ganadero $150mm, amortización mensual $12.5m, y pago al Sr. Auditor de Gestión $6mm.</v>
          </cell>
        </row>
        <row r="111">
          <cell r="B111" t="str">
            <v>El concepto de servicios, reparaciones y mantenimiento locativo involucra principalmente:</v>
          </cell>
        </row>
        <row r="113">
          <cell r="C113" t="str">
            <v>Servicios de vigilancia</v>
          </cell>
          <cell r="D113">
            <v>23705</v>
          </cell>
        </row>
        <row r="114">
          <cell r="C114" t="str">
            <v>Servicios telefónico</v>
          </cell>
          <cell r="D114">
            <v>2315.1840000000011</v>
          </cell>
        </row>
        <row r="115">
          <cell r="C115" t="str">
            <v xml:space="preserve">Mantenimiento equipos </v>
          </cell>
          <cell r="D115">
            <v>5312.6589999999997</v>
          </cell>
        </row>
        <row r="116">
          <cell r="C116" t="str">
            <v>Servicios de energia</v>
          </cell>
          <cell r="D116">
            <v>1633.4770000000026</v>
          </cell>
        </row>
        <row r="117">
          <cell r="D117">
            <v>32966.320000000007</v>
          </cell>
        </row>
        <row r="119">
          <cell r="B119" t="str">
            <v>El concepto de otros gastos de administración involucra principalmente:</v>
          </cell>
        </row>
        <row r="121">
          <cell r="C121" t="str">
            <v>Papeleria y utiles de oficina</v>
          </cell>
          <cell r="D121">
            <v>4142.8819999999978</v>
          </cell>
        </row>
        <row r="122">
          <cell r="C122" t="str">
            <v>Cuota administración edificios</v>
          </cell>
          <cell r="D122">
            <v>2923.2609999999986</v>
          </cell>
        </row>
        <row r="123">
          <cell r="C123" t="str">
            <v>Cafeteria y abarrotes</v>
          </cell>
          <cell r="D123">
            <v>621.02399999999943</v>
          </cell>
        </row>
        <row r="124">
          <cell r="C124" t="str">
            <v>Seguros</v>
          </cell>
          <cell r="D124">
            <v>2993.1830000000004</v>
          </cell>
        </row>
        <row r="125">
          <cell r="D125">
            <v>10680.349999999997</v>
          </cell>
        </row>
        <row r="127">
          <cell r="B127" t="str">
            <v>EJECUCION NOVIEMBRE 2001 Vs. NOVIEMBRE 2000</v>
          </cell>
        </row>
        <row r="129">
          <cell r="B129" t="str">
            <v>El rubro de honorarios representa gasto adicional por amortización honorarios abogado Bco Ganadero $12,5m,  Organización y métodos $4.7m y auditor de getión $5.8m.</v>
          </cell>
        </row>
        <row r="133">
          <cell r="B133" t="str">
            <v>EXPRESO BOLIVARIANO S.A.</v>
          </cell>
        </row>
        <row r="134">
          <cell r="B134" t="str">
            <v>ESTADO DE RESULTADOS MENSUAL REAL Vs. PRESUPUESTO</v>
          </cell>
        </row>
        <row r="135">
          <cell r="B135" t="str">
            <v>ANEXOS EXPLICATIVOS VARIACIONES RELEVANTES</v>
          </cell>
          <cell r="N135" t="str">
            <v>ANEXO No. 08</v>
          </cell>
        </row>
        <row r="136">
          <cell r="B136" t="str">
            <v>PERIODOS : MARZO 2002 - MARZO 2001</v>
          </cell>
        </row>
        <row r="138">
          <cell r="D138" t="str">
            <v>EJECUCION Vs. PRESUPUESTO DICIEMBRE 2001</v>
          </cell>
          <cell r="K138" t="str">
            <v>COMPARACION DICIEMBRE 2001 Vs. 2000</v>
          </cell>
        </row>
        <row r="140">
          <cell r="D140" t="str">
            <v>E J E C U C I O N</v>
          </cell>
          <cell r="F140" t="str">
            <v>PRESUPUESTO</v>
          </cell>
          <cell r="I140" t="str">
            <v>R / P</v>
          </cell>
          <cell r="K140" t="str">
            <v>EJECUCION DIC 2000</v>
          </cell>
          <cell r="N140" t="str">
            <v>Variación %</v>
          </cell>
        </row>
        <row r="141">
          <cell r="D141" t="str">
            <v>Valor</v>
          </cell>
          <cell r="E141" t="str">
            <v>%</v>
          </cell>
          <cell r="F141" t="str">
            <v>Valor</v>
          </cell>
          <cell r="G141" t="str">
            <v>%</v>
          </cell>
          <cell r="I141" t="str">
            <v>%</v>
          </cell>
          <cell r="K141" t="str">
            <v>Valor</v>
          </cell>
          <cell r="L141" t="str">
            <v>%</v>
          </cell>
          <cell r="N141" t="str">
            <v>DIC 01 / 00</v>
          </cell>
        </row>
        <row r="143">
          <cell r="B143" t="str">
            <v>GASTOS OPERACIONALES DE VENTAS</v>
          </cell>
        </row>
        <row r="145">
          <cell r="C145" t="str">
            <v>Personal</v>
          </cell>
          <cell r="D145">
            <v>194110.69999999995</v>
          </cell>
          <cell r="E145">
            <v>44.989352411537375</v>
          </cell>
          <cell r="F145">
            <v>235762.15671464769</v>
          </cell>
          <cell r="G145">
            <v>56.375758355330007</v>
          </cell>
          <cell r="I145">
            <v>82.333272949712551</v>
          </cell>
          <cell r="K145">
            <v>191079.59999999986</v>
          </cell>
          <cell r="L145">
            <v>50.695593390138249</v>
          </cell>
          <cell r="N145">
            <v>101.58630225309248</v>
          </cell>
        </row>
        <row r="146">
          <cell r="C146" t="str">
            <v>Impuestos</v>
          </cell>
          <cell r="D146">
            <v>8337.7000000000116</v>
          </cell>
          <cell r="E146">
            <v>1.9324422795944571</v>
          </cell>
          <cell r="F146">
            <v>10830.289638824002</v>
          </cell>
          <cell r="G146">
            <v>2.5897531652442778</v>
          </cell>
          <cell r="I146">
            <v>76.985014049036579</v>
          </cell>
          <cell r="K146">
            <v>10218.300000000003</v>
          </cell>
          <cell r="L146">
            <v>2.7110313290296308</v>
          </cell>
          <cell r="N146">
            <v>81.595764461799021</v>
          </cell>
        </row>
        <row r="147">
          <cell r="C147" t="str">
            <v>Arrendamientos</v>
          </cell>
          <cell r="D147">
            <v>24880.799999999988</v>
          </cell>
          <cell r="E147">
            <v>5.7666634527667915</v>
          </cell>
          <cell r="F147">
            <v>27305.405000000002</v>
          </cell>
          <cell r="G147">
            <v>6.5293045140300956</v>
          </cell>
          <cell r="I147">
            <v>91.12042103019526</v>
          </cell>
          <cell r="K147">
            <v>33901.499999999971</v>
          </cell>
          <cell r="L147">
            <v>8.9944539308004181</v>
          </cell>
          <cell r="N147">
            <v>73.391442856510807</v>
          </cell>
        </row>
        <row r="148">
          <cell r="C148" t="str">
            <v>Servicios, reparaciones y mantenimiento locativo</v>
          </cell>
          <cell r="D148">
            <v>137039.00000000023</v>
          </cell>
          <cell r="E148">
            <v>31.761751748485178</v>
          </cell>
          <cell r="F148">
            <v>79577.792300000016</v>
          </cell>
          <cell r="G148">
            <v>19.028746817010749</v>
          </cell>
          <cell r="I148">
            <v>172.20759214251311</v>
          </cell>
          <cell r="K148">
            <v>84853.599999999977</v>
          </cell>
          <cell r="L148">
            <v>22.512626168829311</v>
          </cell>
          <cell r="N148">
            <v>161.50051382616678</v>
          </cell>
        </row>
        <row r="149">
          <cell r="C149" t="str">
            <v>Gastos de viaje</v>
          </cell>
          <cell r="D149">
            <v>3505.8000000000029</v>
          </cell>
          <cell r="E149">
            <v>0.81254496369529294</v>
          </cell>
          <cell r="F149">
            <v>2500</v>
          </cell>
          <cell r="G149">
            <v>0.59780330249909264</v>
          </cell>
          <cell r="I149">
            <v>140.23200000000011</v>
          </cell>
          <cell r="K149">
            <v>1636.3999999999978</v>
          </cell>
          <cell r="L149">
            <v>0.43415555100399089</v>
          </cell>
          <cell r="N149">
            <v>214.23857247616763</v>
          </cell>
        </row>
        <row r="150">
          <cell r="C150" t="str">
            <v>Depreciaciones</v>
          </cell>
          <cell r="D150">
            <v>13485.900000000009</v>
          </cell>
          <cell r="E150">
            <v>3.1256489605506159</v>
          </cell>
          <cell r="F150">
            <v>28115.901999999998</v>
          </cell>
          <cell r="G150">
            <v>6.7231116273363369</v>
          </cell>
          <cell r="I150">
            <v>47.965382721849039</v>
          </cell>
          <cell r="K150">
            <v>14375.999999999971</v>
          </cell>
          <cell r="L150">
            <v>3.8141164759431487</v>
          </cell>
          <cell r="N150">
            <v>93.808430717863359</v>
          </cell>
        </row>
        <row r="151">
          <cell r="C151" t="str">
            <v>Otros gastos operaciones de ventas</v>
          </cell>
          <cell r="D151">
            <v>50099.299999999988</v>
          </cell>
          <cell r="E151">
            <v>11.611596183370287</v>
          </cell>
          <cell r="F151">
            <v>34106.210957917079</v>
          </cell>
          <cell r="G151">
            <v>8.1555222185494305</v>
          </cell>
          <cell r="I151">
            <v>146.89201348638943</v>
          </cell>
          <cell r="K151">
            <v>40850.20000000007</v>
          </cell>
          <cell r="L151">
            <v>10.838023154255245</v>
          </cell>
          <cell r="N151">
            <v>122.64150481515365</v>
          </cell>
        </row>
        <row r="153">
          <cell r="B153" t="str">
            <v>TOTAL GASTOS DE VENTAS</v>
          </cell>
          <cell r="D153">
            <v>431459.20000000019</v>
          </cell>
          <cell r="E153">
            <v>99.999999999999986</v>
          </cell>
          <cell r="F153">
            <v>418197.75661138882</v>
          </cell>
          <cell r="G153">
            <v>100</v>
          </cell>
          <cell r="I153">
            <v>103.17109386144665</v>
          </cell>
          <cell r="K153">
            <v>376915.59999999986</v>
          </cell>
          <cell r="L153">
            <v>100</v>
          </cell>
          <cell r="N153">
            <v>114.47103807855137</v>
          </cell>
        </row>
        <row r="156">
          <cell r="B156" t="str">
            <v>OBSERVACIONES:</v>
          </cell>
        </row>
        <row r="158">
          <cell r="B158" t="str">
            <v>EJECUCION Vs. PRESUPUESTO</v>
          </cell>
        </row>
        <row r="160">
          <cell r="B160" t="str">
            <v>El concepto de servicios, reparaciones y mantenimiento locativo, involucra principalmente:</v>
          </cell>
        </row>
        <row r="162">
          <cell r="C162" t="str">
            <v>Servicios de vigilancia</v>
          </cell>
          <cell r="D162">
            <v>27994.11599999998</v>
          </cell>
        </row>
        <row r="163">
          <cell r="C163" t="str">
            <v>Servicios de teléfono</v>
          </cell>
          <cell r="D163">
            <v>20552.494000000006</v>
          </cell>
        </row>
        <row r="164">
          <cell r="C164" t="str">
            <v>Transporte de valores</v>
          </cell>
          <cell r="D164">
            <v>10611.393000000011</v>
          </cell>
        </row>
        <row r="165">
          <cell r="C165" t="str">
            <v>Estudios de mercadeo</v>
          </cell>
          <cell r="D165">
            <v>3854.4619999999995</v>
          </cell>
        </row>
        <row r="166">
          <cell r="C166" t="str">
            <v>Servicios de energia</v>
          </cell>
          <cell r="D166">
            <v>6325.6150000000052</v>
          </cell>
        </row>
        <row r="167">
          <cell r="C167" t="str">
            <v>Mantenimiento instalaciones y equipos</v>
          </cell>
          <cell r="D167">
            <v>22397.714999999993</v>
          </cell>
        </row>
        <row r="168">
          <cell r="C168" t="str">
            <v>Directorio telefónico</v>
          </cell>
          <cell r="D168" t="e">
            <v>#N/A</v>
          </cell>
        </row>
        <row r="169">
          <cell r="D169" t="e">
            <v>#N/A</v>
          </cell>
        </row>
        <row r="171">
          <cell r="B171" t="str">
            <v>El aumento del rubro de servicios frente al presupuesto de $12mm se genera principalmente en  temporales $4mm, amortización estudios de mercadeo $5mm y amortiz. Directorio telefonico $3mm.</v>
          </cell>
        </row>
        <row r="174">
          <cell r="B174" t="str">
            <v>El rubro de otros gastos de ventas involucra principalmente:</v>
          </cell>
        </row>
        <row r="176">
          <cell r="C176" t="str">
            <v>Comisiones a agencias comerciales</v>
          </cell>
          <cell r="D176">
            <v>13627.910999999993</v>
          </cell>
        </row>
        <row r="177">
          <cell r="C177" t="str">
            <v>Cuotas administración edificios</v>
          </cell>
          <cell r="D177">
            <v>5676.6820000000007</v>
          </cell>
        </row>
        <row r="178">
          <cell r="C178" t="str">
            <v>Papeleria y materiales de oficina</v>
          </cell>
          <cell r="D178">
            <v>15467.191999999995</v>
          </cell>
        </row>
        <row r="179">
          <cell r="C179" t="str">
            <v>Transporte</v>
          </cell>
          <cell r="D179">
            <v>3324.8889999999992</v>
          </cell>
        </row>
        <row r="180">
          <cell r="C180" t="str">
            <v>Cafeteria y aseo</v>
          </cell>
          <cell r="D180">
            <v>1810.213999999999</v>
          </cell>
        </row>
        <row r="181">
          <cell r="D181">
            <v>39906.887999999984</v>
          </cell>
        </row>
        <row r="183">
          <cell r="B183" t="str">
            <v>El aumento del rubro de otros gastos de ventas frente al presupuesto de $13mm se genera principalmente en el gasto por comisiones agencias comerciales.</v>
          </cell>
        </row>
        <row r="186">
          <cell r="B186" t="str">
            <v>EJECUCION NOVIEMBRE 2001 Vs. NOVIEMBRE 2000</v>
          </cell>
        </row>
        <row r="188">
          <cell r="B188" t="str">
            <v>La variación en el rubro de otros costos de ventas se genera principalmente por el rubro de comisiones a agencias comerciales.</v>
          </cell>
        </row>
        <row r="192">
          <cell r="B192" t="str">
            <v>EXPRESO BOLIVARIANO S.A.</v>
          </cell>
        </row>
        <row r="193">
          <cell r="B193" t="str">
            <v>ESTADO DE RESULTADOS MENSUAL REAL Vs. PRESUPUESTO</v>
          </cell>
        </row>
        <row r="194">
          <cell r="B194" t="str">
            <v>ANEXOS EXPLICATIVOS VARIACIONES RELEVANTES</v>
          </cell>
          <cell r="N194" t="str">
            <v>ANEXO No. 09</v>
          </cell>
        </row>
        <row r="195">
          <cell r="B195" t="str">
            <v>PERIODOS : MARZO 2002 - MARZO 2001</v>
          </cell>
        </row>
        <row r="197">
          <cell r="D197" t="str">
            <v>EJECUCION Vs. PRESUPUESTO DICIEMBRE 2001</v>
          </cell>
          <cell r="K197" t="str">
            <v>COMPARACION DICIEMBRE 2001 Vs. 2000</v>
          </cell>
        </row>
        <row r="199">
          <cell r="D199" t="str">
            <v>E J E C U C I O N</v>
          </cell>
          <cell r="F199" t="str">
            <v>PRESUPUESTO</v>
          </cell>
          <cell r="I199" t="str">
            <v>R / P</v>
          </cell>
          <cell r="K199" t="str">
            <v>EJECUCION DIC 2000</v>
          </cell>
          <cell r="N199" t="str">
            <v>Variación %</v>
          </cell>
        </row>
        <row r="200">
          <cell r="D200" t="str">
            <v>Valor</v>
          </cell>
          <cell r="E200" t="str">
            <v>%</v>
          </cell>
          <cell r="F200" t="str">
            <v>Valor</v>
          </cell>
          <cell r="G200" t="str">
            <v>%</v>
          </cell>
          <cell r="I200" t="str">
            <v>%</v>
          </cell>
          <cell r="K200" t="str">
            <v>Valor</v>
          </cell>
          <cell r="L200" t="str">
            <v>%</v>
          </cell>
          <cell r="N200" t="str">
            <v>DIC 01 / 00</v>
          </cell>
        </row>
        <row r="202">
          <cell r="B202" t="str">
            <v>INGRESOS NO OPERACIONALES</v>
          </cell>
        </row>
        <row r="204">
          <cell r="B204" t="str">
            <v>Ingresos</v>
          </cell>
        </row>
        <row r="205">
          <cell r="C205" t="str">
            <v>Ingresos financieros</v>
          </cell>
          <cell r="D205">
            <v>1099.3000000000029</v>
          </cell>
          <cell r="E205">
            <v>6.4694389190334531</v>
          </cell>
          <cell r="F205">
            <v>2057.8424511111107</v>
          </cell>
          <cell r="G205">
            <v>11.594887980213496</v>
          </cell>
          <cell r="I205">
            <v>53.42002734011281</v>
          </cell>
          <cell r="K205">
            <v>3279.2999999999993</v>
          </cell>
          <cell r="L205">
            <v>6.7418987430253718</v>
          </cell>
        </row>
        <row r="206">
          <cell r="C206" t="str">
            <v>Arrendamientos</v>
          </cell>
          <cell r="D206">
            <v>0</v>
          </cell>
          <cell r="E206">
            <v>0</v>
          </cell>
          <cell r="F206">
            <v>3000</v>
          </cell>
          <cell r="G206">
            <v>16.903463101297607</v>
          </cell>
          <cell r="I206">
            <v>0</v>
          </cell>
          <cell r="K206">
            <v>3970</v>
          </cell>
          <cell r="L206">
            <v>8.1619058975423826</v>
          </cell>
          <cell r="N206">
            <v>0</v>
          </cell>
        </row>
        <row r="207">
          <cell r="C207" t="str">
            <v>Recuperaciones</v>
          </cell>
          <cell r="D207">
            <v>3534.3</v>
          </cell>
          <cell r="E207">
            <v>20.799543319876172</v>
          </cell>
          <cell r="F207">
            <v>8415</v>
          </cell>
          <cell r="G207">
            <v>47.41421399913979</v>
          </cell>
          <cell r="I207">
            <v>42.000000000000007</v>
          </cell>
          <cell r="K207">
            <v>2017.9000000000087</v>
          </cell>
          <cell r="L207">
            <v>4.1485919170405143</v>
          </cell>
          <cell r="N207">
            <v>175.14743049705064</v>
          </cell>
        </row>
        <row r="208">
          <cell r="C208" t="str">
            <v>Otros ingresos no operacionales</v>
          </cell>
          <cell r="D208">
            <v>12358.600000000006</v>
          </cell>
          <cell r="E208">
            <v>72.731017761090371</v>
          </cell>
          <cell r="F208">
            <v>4275</v>
          </cell>
          <cell r="G208">
            <v>24.087434919349093</v>
          </cell>
          <cell r="I208">
            <v>289.09005847953233</v>
          </cell>
          <cell r="K208">
            <v>39373.399999999994</v>
          </cell>
          <cell r="L208">
            <v>80.947603442391724</v>
          </cell>
          <cell r="N208">
            <v>31.388196091777715</v>
          </cell>
        </row>
        <row r="210">
          <cell r="D210">
            <v>16992.200000000008</v>
          </cell>
          <cell r="E210">
            <v>100</v>
          </cell>
          <cell r="F210">
            <v>17747.842451111112</v>
          </cell>
          <cell r="G210">
            <v>99.999999999999986</v>
          </cell>
          <cell r="I210">
            <v>95.742341903289798</v>
          </cell>
          <cell r="K210">
            <v>48640.600000000006</v>
          </cell>
          <cell r="L210">
            <v>100</v>
          </cell>
          <cell r="N210">
            <v>34.934190778896657</v>
          </cell>
        </row>
        <row r="212">
          <cell r="B212" t="str">
            <v>OBSERVACIONES:</v>
          </cell>
        </row>
        <row r="214">
          <cell r="B214" t="str">
            <v>Las recuperaciones representan principalmente:</v>
          </cell>
        </row>
        <row r="216">
          <cell r="C216" t="str">
            <v>Recuperación de costos y gastos</v>
          </cell>
          <cell r="D216">
            <v>3534.348</v>
          </cell>
        </row>
        <row r="217">
          <cell r="C217" t="str">
            <v>Descuentos en compras</v>
          </cell>
          <cell r="D217">
            <v>0</v>
          </cell>
        </row>
        <row r="218">
          <cell r="D218">
            <v>3534.348</v>
          </cell>
        </row>
        <row r="220">
          <cell r="B220" t="str">
            <v>Los ingresos no operacionales representan principalmente:</v>
          </cell>
        </row>
        <row r="222">
          <cell r="C222" t="str">
            <v>Multas, excesos equip. y pérdidas de líneas</v>
          </cell>
          <cell r="D222">
            <v>12355.672</v>
          </cell>
        </row>
        <row r="223">
          <cell r="C223" t="str">
            <v>ingresos de ejercicios anteriores</v>
          </cell>
          <cell r="D223">
            <v>0</v>
          </cell>
        </row>
        <row r="224">
          <cell r="C224" t="str">
            <v>indeminizaciones por siniestros</v>
          </cell>
          <cell r="D224">
            <v>11802.641</v>
          </cell>
        </row>
        <row r="225">
          <cell r="C225" t="str">
            <v>Otros menores</v>
          </cell>
          <cell r="D225">
            <v>-11799.712999999994</v>
          </cell>
        </row>
        <row r="226">
          <cell r="D226">
            <v>12358.600000000008</v>
          </cell>
        </row>
        <row r="228">
          <cell r="B228" t="str">
            <v>EJECUCION NOVIEMBRE 2001 Vs. NOVIEMBRE 2000</v>
          </cell>
        </row>
        <row r="230">
          <cell r="B230" t="str">
            <v>El rubro de otros ingresos no operacionales para el año 2000, representa principalmente los ingresos generados con ocasión del registro de las daciones en pago al Sector financiero.</v>
          </cell>
        </row>
        <row r="233">
          <cell r="D233" t="str">
            <v>EJECUCION Vs. PRESUPUESTO DICIEMBRE 2001</v>
          </cell>
          <cell r="K233" t="str">
            <v>COMPARACION DICIEMBRE 2001 Vs. 2000</v>
          </cell>
        </row>
        <row r="235">
          <cell r="D235" t="str">
            <v>E J E C U C I O N</v>
          </cell>
          <cell r="F235" t="str">
            <v>PRESUPUESTO</v>
          </cell>
          <cell r="I235" t="str">
            <v>R / P</v>
          </cell>
          <cell r="K235" t="str">
            <v>EJECUCION DIC 2000</v>
          </cell>
          <cell r="N235" t="str">
            <v>Variación %</v>
          </cell>
        </row>
        <row r="236">
          <cell r="D236" t="str">
            <v>Valor</v>
          </cell>
          <cell r="E236" t="str">
            <v>%</v>
          </cell>
          <cell r="F236" t="str">
            <v>Valor</v>
          </cell>
          <cell r="G236" t="str">
            <v>%</v>
          </cell>
          <cell r="I236" t="str">
            <v>%</v>
          </cell>
          <cell r="K236" t="str">
            <v>Valor</v>
          </cell>
          <cell r="L236" t="str">
            <v>%</v>
          </cell>
          <cell r="N236" t="str">
            <v>DIC 01 / 00</v>
          </cell>
        </row>
        <row r="238">
          <cell r="B238" t="str">
            <v>OTROS GASTOS NO OPERACIONALES</v>
          </cell>
        </row>
        <row r="240">
          <cell r="C240" t="str">
            <v>Gastos financieros</v>
          </cell>
          <cell r="D240">
            <v>269352.20000000019</v>
          </cell>
          <cell r="E240">
            <v>73.703448313604483</v>
          </cell>
          <cell r="F240">
            <v>345223.62039868848</v>
          </cell>
          <cell r="G240">
            <v>97.250577367756179</v>
          </cell>
          <cell r="I240">
            <v>78.022529191059803</v>
          </cell>
          <cell r="K240">
            <v>378047.79999999981</v>
          </cell>
          <cell r="L240">
            <v>64.648232393664102</v>
          </cell>
          <cell r="N240">
            <v>71.248186075940751</v>
          </cell>
        </row>
        <row r="241">
          <cell r="C241" t="str">
            <v>Diversos</v>
          </cell>
          <cell r="D241">
            <v>96101.79999999993</v>
          </cell>
          <cell r="E241">
            <v>26.296551686395524</v>
          </cell>
          <cell r="F241">
            <v>9760</v>
          </cell>
          <cell r="G241">
            <v>2.7494226322438116</v>
          </cell>
          <cell r="I241">
            <v>984.64959016393368</v>
          </cell>
          <cell r="K241">
            <v>206728.89999999991</v>
          </cell>
          <cell r="L241">
            <v>35.351767606335891</v>
          </cell>
          <cell r="N241">
            <v>46.48687242083713</v>
          </cell>
        </row>
        <row r="243">
          <cell r="D243">
            <v>365454.00000000012</v>
          </cell>
          <cell r="E243">
            <v>100</v>
          </cell>
          <cell r="F243">
            <v>354983.62039868848</v>
          </cell>
          <cell r="G243">
            <v>99.999999999999986</v>
          </cell>
          <cell r="I243">
            <v>1062.6721193549936</v>
          </cell>
          <cell r="K243">
            <v>584776.69999999972</v>
          </cell>
          <cell r="L243">
            <v>100</v>
          </cell>
          <cell r="N243">
            <v>62.494624016312606</v>
          </cell>
        </row>
        <row r="245">
          <cell r="B245" t="str">
            <v>OBSERVACIONES</v>
          </cell>
        </row>
        <row r="247">
          <cell r="B247" t="str">
            <v>EJECUCION Vs. PRESUPUESTO</v>
          </cell>
        </row>
        <row r="249">
          <cell r="B249" t="str">
            <v>El rubro de diversos representa principalmente:</v>
          </cell>
        </row>
        <row r="251">
          <cell r="C251" t="str">
            <v>Gasto por depreciación improductivos</v>
          </cell>
          <cell r="D251" t="e">
            <v>#N/A</v>
          </cell>
        </row>
        <row r="252">
          <cell r="C252" t="str">
            <v>Utilización marca Ebol</v>
          </cell>
          <cell r="D252">
            <v>73080</v>
          </cell>
        </row>
        <row r="253">
          <cell r="C253" t="str">
            <v>Costos y Gastos ejercicios anteriores</v>
          </cell>
          <cell r="D253">
            <v>616.17299999999886</v>
          </cell>
        </row>
        <row r="254">
          <cell r="C254" t="str">
            <v>Provisiones</v>
          </cell>
          <cell r="D254" t="e">
            <v>#N/A</v>
          </cell>
        </row>
        <row r="255">
          <cell r="C255" t="str">
            <v>Indemnizaciones</v>
          </cell>
          <cell r="D255">
            <v>13750</v>
          </cell>
        </row>
        <row r="256">
          <cell r="D256" t="e">
            <v>#N/A</v>
          </cell>
        </row>
        <row r="258">
          <cell r="B258" t="str">
            <v>El incremento de los gastos no operacionales diversos frente al presupuesto se originan por los gastos reflejados anteriormente.</v>
          </cell>
        </row>
        <row r="261">
          <cell r="B261" t="str">
            <v>EJECUCION NOVIEMBRE 2001 Vs. NOVIEMBRE 2000</v>
          </cell>
        </row>
        <row r="263">
          <cell r="B263" t="str">
            <v>La variación en el rubro de diversos para el año 2000, se presenta con ocasión del registro de las daciones en pago al Sector Financiero.</v>
          </cell>
        </row>
      </sheetData>
      <sheetData sheetId="41" refreshError="1"/>
      <sheetData sheetId="42" refreshError="1">
        <row r="9">
          <cell r="A9" t="str">
            <v>EXPRESO BOLIVARIANO S.A.</v>
          </cell>
        </row>
        <row r="10">
          <cell r="A10" t="str">
            <v>ESTADO DE RESULTADOS MENSUAL REAL Vs. PRESUPUESTO</v>
          </cell>
        </row>
        <row r="11">
          <cell r="A11" t="str">
            <v>ANEXOS EXPLICATIVOS VARIACIONES RELEVANTES</v>
          </cell>
          <cell r="M11" t="str">
            <v>ANEXO No. 10</v>
          </cell>
        </row>
        <row r="12">
          <cell r="A12" t="str">
            <v>PERIODOS : DICIEMBRE 2001 - DICIEMBRE 2001</v>
          </cell>
        </row>
        <row r="14">
          <cell r="C14" t="str">
            <v>EJECUCION Vs. PRESUPUESTO DICIEMBRE 2001</v>
          </cell>
          <cell r="J14" t="str">
            <v>COMPARACION DIC/01 Vs. NOV/01</v>
          </cell>
        </row>
        <row r="16">
          <cell r="C16" t="str">
            <v>E J E C U C I O N</v>
          </cell>
          <cell r="E16" t="str">
            <v>PRESUPUESTO</v>
          </cell>
          <cell r="H16" t="str">
            <v>R / P</v>
          </cell>
          <cell r="J16" t="str">
            <v>EJECUCION NOV 2001</v>
          </cell>
          <cell r="M16" t="str">
            <v>Variación %</v>
          </cell>
        </row>
        <row r="17">
          <cell r="C17" t="str">
            <v>Valor</v>
          </cell>
          <cell r="D17" t="str">
            <v>%</v>
          </cell>
          <cell r="E17" t="str">
            <v>Valor</v>
          </cell>
          <cell r="F17" t="str">
            <v>%</v>
          </cell>
          <cell r="H17" t="str">
            <v>%</v>
          </cell>
          <cell r="J17" t="str">
            <v>Valor</v>
          </cell>
          <cell r="K17" t="str">
            <v>%</v>
          </cell>
          <cell r="M17" t="str">
            <v>DIC-NOV 01</v>
          </cell>
        </row>
        <row r="19">
          <cell r="A19" t="str">
            <v>COSTO DE VENTAS</v>
          </cell>
        </row>
        <row r="21">
          <cell r="B21" t="str">
            <v>Personal</v>
          </cell>
          <cell r="C21">
            <v>134094.80000000028</v>
          </cell>
          <cell r="D21">
            <v>14.209949172823865</v>
          </cell>
          <cell r="E21">
            <v>187988.12029136019</v>
          </cell>
          <cell r="F21">
            <v>19.562054841974028</v>
          </cell>
          <cell r="H21">
            <v>71.331528711584852</v>
          </cell>
          <cell r="J21">
            <v>135734.29999999999</v>
          </cell>
          <cell r="K21">
            <v>16.387238472583427</v>
          </cell>
          <cell r="M21">
            <v>98.792125498124122</v>
          </cell>
        </row>
        <row r="22">
          <cell r="B22" t="str">
            <v>Peajes</v>
          </cell>
          <cell r="C22">
            <v>17172.299999999988</v>
          </cell>
          <cell r="D22">
            <v>1.8197387980777973</v>
          </cell>
          <cell r="E22">
            <v>66259.492749751356</v>
          </cell>
          <cell r="F22">
            <v>6.8949667083382584</v>
          </cell>
          <cell r="H22">
            <v>25.916739303840249</v>
          </cell>
          <cell r="J22">
            <v>20582.5</v>
          </cell>
          <cell r="K22">
            <v>2.4849307497216868</v>
          </cell>
          <cell r="M22">
            <v>83.431555933438545</v>
          </cell>
        </row>
        <row r="23">
          <cell r="B23" t="str">
            <v>Mantenimiento, reparac. y lavado vehículos</v>
          </cell>
          <cell r="C23">
            <v>89449.700000000012</v>
          </cell>
          <cell r="D23">
            <v>9.478933489772464</v>
          </cell>
          <cell r="E23">
            <v>59099.034995713089</v>
          </cell>
          <cell r="F23">
            <v>6.1498490537703159</v>
          </cell>
          <cell r="H23">
            <v>151.35560167181831</v>
          </cell>
          <cell r="J23">
            <v>28071.3</v>
          </cell>
          <cell r="K23">
            <v>3.3890555838533896</v>
          </cell>
          <cell r="M23">
            <v>318.65179026265264</v>
          </cell>
        </row>
        <row r="24">
          <cell r="B24" t="str">
            <v>Repuestos, alistado, lubricación, reencauche</v>
          </cell>
          <cell r="C24">
            <v>212651.79999999981</v>
          </cell>
          <cell r="D24">
            <v>22.534589480796402</v>
          </cell>
          <cell r="E24">
            <v>139288.14716288069</v>
          </cell>
          <cell r="F24">
            <v>14.494332777061389</v>
          </cell>
          <cell r="H24">
            <v>152.67042051419435</v>
          </cell>
          <cell r="J24">
            <v>157750.20000000001</v>
          </cell>
          <cell r="K24">
            <v>19.045223989056048</v>
          </cell>
          <cell r="M24">
            <v>134.80287188225421</v>
          </cell>
        </row>
        <row r="25">
          <cell r="B25" t="str">
            <v>Depreciación equipo de transporte</v>
          </cell>
          <cell r="C25">
            <v>162204.80000000005</v>
          </cell>
          <cell r="D25">
            <v>17.188749776934351</v>
          </cell>
          <cell r="E25">
            <v>244902.4168303264</v>
          </cell>
          <cell r="F25">
            <v>25.484559883580101</v>
          </cell>
          <cell r="H25">
            <v>66.232421100351573</v>
          </cell>
          <cell r="J25">
            <v>161752.4</v>
          </cell>
          <cell r="K25">
            <v>19.528410669320159</v>
          </cell>
          <cell r="M25">
            <v>100.2796867310779</v>
          </cell>
        </row>
        <row r="26">
          <cell r="B26" t="str">
            <v>Combustibles y lubricantes</v>
          </cell>
          <cell r="C26">
            <v>118715.40000000014</v>
          </cell>
          <cell r="D26">
            <v>12.580202961124911</v>
          </cell>
          <cell r="E26">
            <v>115446.6668824299</v>
          </cell>
          <cell r="F26">
            <v>12.013386938371305</v>
          </cell>
          <cell r="H26">
            <v>102.83137937702358</v>
          </cell>
          <cell r="J26">
            <v>134146.1</v>
          </cell>
          <cell r="K26">
            <v>16.195494660281327</v>
          </cell>
          <cell r="M26">
            <v>88.497093840223556</v>
          </cell>
        </row>
        <row r="27">
          <cell r="B27" t="str">
            <v>Refrigerios, casino y restaurantes</v>
          </cell>
          <cell r="C27">
            <v>0</v>
          </cell>
          <cell r="D27">
            <v>0</v>
          </cell>
          <cell r="E27">
            <v>22397.175538088162</v>
          </cell>
          <cell r="F27">
            <v>2.3306514023457479</v>
          </cell>
          <cell r="H27">
            <v>0</v>
          </cell>
          <cell r="J27">
            <v>0</v>
          </cell>
          <cell r="K27">
            <v>0</v>
          </cell>
          <cell r="M27" t="e">
            <v>#DIV/0!</v>
          </cell>
        </row>
        <row r="28">
          <cell r="B28" t="str">
            <v>Cuota de publicidad</v>
          </cell>
          <cell r="C28">
            <v>8251.3999999999942</v>
          </cell>
          <cell r="D28">
            <v>0.87439613321798093</v>
          </cell>
          <cell r="E28">
            <v>0</v>
          </cell>
          <cell r="F28">
            <v>0</v>
          </cell>
          <cell r="J28">
            <v>8249.5000000000073</v>
          </cell>
          <cell r="K28">
            <v>0.99596434931757927</v>
          </cell>
          <cell r="M28">
            <v>100.02303169889069</v>
          </cell>
        </row>
        <row r="29">
          <cell r="B29" t="str">
            <v>Servicios, reparaciones y manten. locativo</v>
          </cell>
          <cell r="C29">
            <v>121705.40000000002</v>
          </cell>
          <cell r="D29">
            <v>12.897051549039892</v>
          </cell>
          <cell r="E29">
            <v>44547.401319339064</v>
          </cell>
          <cell r="F29">
            <v>4.6356051984865108</v>
          </cell>
          <cell r="H29">
            <v>273.20426421184953</v>
          </cell>
          <cell r="J29">
            <v>108959.2</v>
          </cell>
          <cell r="K29">
            <v>13.154673462653966</v>
          </cell>
          <cell r="M29">
            <v>111.69814022129387</v>
          </cell>
        </row>
        <row r="30">
          <cell r="B30" t="str">
            <v>Otros costos de ventas</v>
          </cell>
          <cell r="C30">
            <v>79422.800000000163</v>
          </cell>
          <cell r="D30">
            <v>8.4163886382123341</v>
          </cell>
          <cell r="E30">
            <v>81055.049337134566</v>
          </cell>
          <cell r="F30">
            <v>8.434593196072349</v>
          </cell>
          <cell r="H30">
            <v>97.986245952000672</v>
          </cell>
          <cell r="J30">
            <v>73047.199999999997</v>
          </cell>
          <cell r="K30">
            <v>8.8190080632124381</v>
          </cell>
          <cell r="M30">
            <v>108.72805528480238</v>
          </cell>
        </row>
        <row r="32">
          <cell r="A32" t="str">
            <v>TOTAL COSTO DE VENTAS</v>
          </cell>
          <cell r="C32">
            <v>943668.40000000049</v>
          </cell>
          <cell r="D32">
            <v>100</v>
          </cell>
          <cell r="E32">
            <v>960983.5051070234</v>
          </cell>
          <cell r="F32">
            <v>100.00000000000003</v>
          </cell>
          <cell r="H32">
            <v>98.198189145286676</v>
          </cell>
          <cell r="J32">
            <v>828292.69999999984</v>
          </cell>
          <cell r="K32">
            <v>100</v>
          </cell>
          <cell r="M32">
            <v>113.92933922996069</v>
          </cell>
        </row>
        <row r="35">
          <cell r="A35" t="str">
            <v>OBSERVACIONES:</v>
          </cell>
        </row>
        <row r="37">
          <cell r="A37" t="str">
            <v>EJECUCION Vs. PRESUPUESTO</v>
          </cell>
        </row>
        <row r="39">
          <cell r="A39" t="str">
            <v>El concepto de mantenimiento, reparaciones y lavado de vehiculos cruza con el ingreso por servicios de mantenimiento.  Facturación buses de la casa.</v>
          </cell>
        </row>
        <row r="41">
          <cell r="A41" t="str">
            <v>El rubro de servicios, reparaciones y mantenimiento involucra principalmente:</v>
          </cell>
        </row>
        <row r="43">
          <cell r="B43" t="str">
            <v>Salidas de terminal</v>
          </cell>
          <cell r="C43">
            <v>41917.25</v>
          </cell>
          <cell r="D43" t="str">
            <v>(2)</v>
          </cell>
        </row>
        <row r="44">
          <cell r="B44" t="str">
            <v>Servicio preventivo y correctivo (Betco/Ebol)</v>
          </cell>
          <cell r="C44">
            <v>23105.139999999985</v>
          </cell>
        </row>
        <row r="45">
          <cell r="B45" t="str">
            <v>Servicio de transporte de pasajeros</v>
          </cell>
          <cell r="C45">
            <v>0</v>
          </cell>
        </row>
        <row r="46">
          <cell r="B46" t="str">
            <v>Servicio de latoneria y pintura</v>
          </cell>
          <cell r="C46">
            <v>47390</v>
          </cell>
        </row>
        <row r="47">
          <cell r="B47" t="str">
            <v>Servicio de aseo y vigilancia</v>
          </cell>
          <cell r="C47">
            <v>-5209.4410000000207</v>
          </cell>
          <cell r="D47" t="str">
            <v>(1)</v>
          </cell>
        </row>
        <row r="48">
          <cell r="B48" t="str">
            <v>Servicios temporales</v>
          </cell>
          <cell r="C48">
            <v>6196.9340000000011</v>
          </cell>
        </row>
        <row r="49">
          <cell r="B49" t="str">
            <v>Servicio telefónico</v>
          </cell>
          <cell r="C49">
            <v>931.68299999999726</v>
          </cell>
        </row>
        <row r="50">
          <cell r="C50">
            <v>114331.56599999996</v>
          </cell>
        </row>
        <row r="52">
          <cell r="B52" t="str">
            <v>(1) Corresponde a aseo facturado por Betco como parte del convenio Betco/Ebol.</v>
          </cell>
        </row>
        <row r="54">
          <cell r="B54" t="str">
            <v>(2) Este valor se venía incluyendo dentro de peajes, se modificó a partir del mes de may/01.</v>
          </cell>
        </row>
        <row r="56">
          <cell r="A56" t="str">
            <v>El incremento frente al presupuesto de $26mm obedece al registro de salidas de terminal $23mm.</v>
          </cell>
        </row>
        <row r="58">
          <cell r="A58" t="str">
            <v>El rubro de otros costos de ventas involucra principalmente:</v>
          </cell>
        </row>
        <row r="60">
          <cell r="B60" t="str">
            <v>Seguros</v>
          </cell>
          <cell r="C60">
            <v>33974.237999999983</v>
          </cell>
        </row>
        <row r="61">
          <cell r="B61" t="str">
            <v>Arrendamiento residencias</v>
          </cell>
          <cell r="C61">
            <v>12549.609000000011</v>
          </cell>
        </row>
        <row r="62">
          <cell r="B62" t="str">
            <v>Arrendamientos convenio Ebol/Betco</v>
          </cell>
          <cell r="C62">
            <v>10441</v>
          </cell>
        </row>
        <row r="63">
          <cell r="B63" t="str">
            <v>Cuota administración vehiculos en Velotax</v>
          </cell>
          <cell r="C63">
            <v>0</v>
          </cell>
        </row>
        <row r="64">
          <cell r="B64" t="str">
            <v>Arrendamientos otros</v>
          </cell>
          <cell r="C64">
            <v>3800</v>
          </cell>
          <cell r="D64" t="str">
            <v>(1)</v>
          </cell>
        </row>
        <row r="65">
          <cell r="B65" t="str">
            <v>Utiles y papeleria</v>
          </cell>
          <cell r="C65">
            <v>530.02100000000064</v>
          </cell>
        </row>
        <row r="66">
          <cell r="B66" t="str">
            <v>Fondo de calamidad por actos terroristas</v>
          </cell>
          <cell r="C66">
            <v>4030</v>
          </cell>
        </row>
        <row r="67">
          <cell r="C67">
            <v>65324.867999999995</v>
          </cell>
        </row>
        <row r="69">
          <cell r="B69" t="str">
            <v>(1) Arrendamiento bodegas buses quemados.</v>
          </cell>
        </row>
        <row r="71">
          <cell r="A71" t="str">
            <v>EJECUCION NOVIEMBRE 2001 Vs. OCTUBRE 2001</v>
          </cell>
        </row>
        <row r="73">
          <cell r="A73" t="str">
            <v>La disminución en el rubro de personal obedece al cambio de sistema de contratación.</v>
          </cell>
        </row>
        <row r="78">
          <cell r="A78" t="str">
            <v>EXPRESO BOLIVARIANO S.A.</v>
          </cell>
        </row>
        <row r="79">
          <cell r="A79" t="str">
            <v>ESTADO DE RESULTADOS MENSUAL REAL Vs. PRESUPUESTO</v>
          </cell>
        </row>
        <row r="80">
          <cell r="A80" t="str">
            <v>ANEXOS EXPLICATIVOS VARIACIONES RELEVANTES</v>
          </cell>
          <cell r="M80" t="str">
            <v>ANEXO No. 11</v>
          </cell>
        </row>
        <row r="81">
          <cell r="A81" t="str">
            <v>PERIODOS : DICIEMBRE 2001 - DICIEMBRE 2001</v>
          </cell>
        </row>
        <row r="83">
          <cell r="C83" t="str">
            <v>EJECUCION Vs. PRESUPUESTO DICIEMBRE 2001</v>
          </cell>
          <cell r="J83" t="str">
            <v>COMPARACION DIC/01 Vs. NOV/01</v>
          </cell>
        </row>
        <row r="85">
          <cell r="C85" t="str">
            <v>E J E C U C I O N</v>
          </cell>
          <cell r="E85" t="str">
            <v>PRESUPUESTO</v>
          </cell>
          <cell r="H85" t="str">
            <v>R / P</v>
          </cell>
          <cell r="J85" t="str">
            <v>EJECUCION NOV 2001</v>
          </cell>
          <cell r="M85" t="str">
            <v>Variación %</v>
          </cell>
        </row>
        <row r="86">
          <cell r="C86" t="str">
            <v>Valor</v>
          </cell>
          <cell r="D86" t="str">
            <v>%</v>
          </cell>
          <cell r="E86" t="str">
            <v>Valor</v>
          </cell>
          <cell r="F86" t="str">
            <v>%</v>
          </cell>
          <cell r="H86" t="str">
            <v>%</v>
          </cell>
          <cell r="J86" t="str">
            <v>Valor</v>
          </cell>
          <cell r="K86" t="str">
            <v>%</v>
          </cell>
          <cell r="M86" t="str">
            <v>DIC-NOV 01</v>
          </cell>
        </row>
        <row r="88">
          <cell r="A88" t="str">
            <v>GASTOS OPERACIONALES DE ADMINISTRACION</v>
          </cell>
        </row>
        <row r="90">
          <cell r="B90" t="str">
            <v>Personal</v>
          </cell>
          <cell r="C90">
            <v>135311.89999999991</v>
          </cell>
          <cell r="D90">
            <v>47.648088715544404</v>
          </cell>
          <cell r="E90">
            <v>148357.17165301807</v>
          </cell>
          <cell r="F90">
            <v>45.826263178769011</v>
          </cell>
          <cell r="H90">
            <v>91.206847968543897</v>
          </cell>
          <cell r="J90">
            <v>146841.60000000001</v>
          </cell>
          <cell r="K90">
            <v>46.206478150653382</v>
          </cell>
          <cell r="M90">
            <v>92.148205957984587</v>
          </cell>
        </row>
        <row r="91">
          <cell r="B91" t="str">
            <v>Honorarios</v>
          </cell>
          <cell r="C91">
            <v>46172.5</v>
          </cell>
          <cell r="D91">
            <v>16.25896448293517</v>
          </cell>
          <cell r="E91">
            <v>20000</v>
          </cell>
          <cell r="F91">
            <v>6.1778291764618922</v>
          </cell>
          <cell r="H91">
            <v>230.86250000000001</v>
          </cell>
          <cell r="J91">
            <v>62301</v>
          </cell>
          <cell r="K91">
            <v>19.604184340567361</v>
          </cell>
          <cell r="M91">
            <v>74.11197252050529</v>
          </cell>
        </row>
        <row r="92">
          <cell r="B92" t="str">
            <v>Impuestos</v>
          </cell>
          <cell r="C92">
            <v>2947.0999999999985</v>
          </cell>
          <cell r="D92">
            <v>1.0377777730826405</v>
          </cell>
          <cell r="E92">
            <v>2250.4935590069654</v>
          </cell>
          <cell r="F92">
            <v>0.69515823851363967</v>
          </cell>
          <cell r="H92">
            <v>130.95349632106533</v>
          </cell>
          <cell r="J92">
            <v>4160.2</v>
          </cell>
          <cell r="K92">
            <v>1.3090853709190595</v>
          </cell>
          <cell r="M92">
            <v>70.840344214220437</v>
          </cell>
        </row>
        <row r="93">
          <cell r="B93" t="str">
            <v>Arrendamientos</v>
          </cell>
          <cell r="C93">
            <v>1983.5999999999985</v>
          </cell>
          <cell r="D93">
            <v>0.698495466963023</v>
          </cell>
          <cell r="E93">
            <v>2023.2524888888888</v>
          </cell>
          <cell r="F93">
            <v>0.6249654128603459</v>
          </cell>
          <cell r="H93">
            <v>98.040161121429463</v>
          </cell>
          <cell r="J93">
            <v>2055.6</v>
          </cell>
          <cell r="K93">
            <v>0.64683329850997995</v>
          </cell>
          <cell r="M93">
            <v>96.497373029772262</v>
          </cell>
        </row>
        <row r="94">
          <cell r="B94" t="str">
            <v>Servicios, reparaciones y mantenimiento locativo</v>
          </cell>
          <cell r="C94">
            <v>52019.40000000014</v>
          </cell>
          <cell r="D94">
            <v>18.317864032131684</v>
          </cell>
          <cell r="E94">
            <v>46121.084058777778</v>
          </cell>
          <cell r="F94">
            <v>14.246408937418442</v>
          </cell>
          <cell r="H94">
            <v>112.78876258351909</v>
          </cell>
          <cell r="J94">
            <v>56563.6</v>
          </cell>
          <cell r="K94">
            <v>17.798803251410344</v>
          </cell>
          <cell r="M94">
            <v>91.966211485832133</v>
          </cell>
        </row>
        <row r="95">
          <cell r="B95" t="str">
            <v>Gastos de viaje</v>
          </cell>
          <cell r="C95">
            <v>9298.1999999999971</v>
          </cell>
          <cell r="D95">
            <v>3.2742239115323568</v>
          </cell>
          <cell r="E95">
            <v>14000</v>
          </cell>
          <cell r="F95">
            <v>4.3244804235233243</v>
          </cell>
          <cell r="H95">
            <v>66.415714285714273</v>
          </cell>
          <cell r="J95">
            <v>7941.7000000000116</v>
          </cell>
          <cell r="K95">
            <v>2.4990056464179391</v>
          </cell>
          <cell r="M95">
            <v>117.08072578918851</v>
          </cell>
        </row>
        <row r="96">
          <cell r="B96" t="str">
            <v>Depreciaciones</v>
          </cell>
          <cell r="C96">
            <v>21409.700000000012</v>
          </cell>
          <cell r="D96">
            <v>7.5391099007049069</v>
          </cell>
          <cell r="E96">
            <v>50254.696198603422</v>
          </cell>
          <cell r="F96">
            <v>15.523246421498039</v>
          </cell>
          <cell r="H96">
            <v>42.60238668121724</v>
          </cell>
          <cell r="J96">
            <v>21326.5</v>
          </cell>
          <cell r="K96">
            <v>6.710785337941763</v>
          </cell>
          <cell r="M96">
            <v>100.39012496190192</v>
          </cell>
        </row>
        <row r="97">
          <cell r="B97" t="str">
            <v>Amortizaciones</v>
          </cell>
          <cell r="C97">
            <v>1619.0000000000036</v>
          </cell>
          <cell r="D97">
            <v>0.5701069575585489</v>
          </cell>
          <cell r="E97">
            <v>21278.937999999998</v>
          </cell>
          <cell r="F97">
            <v>6.5728822010261823</v>
          </cell>
          <cell r="H97">
            <v>7.6084624148066213</v>
          </cell>
          <cell r="J97">
            <v>1865.9</v>
          </cell>
          <cell r="K97">
            <v>0.58714061670060891</v>
          </cell>
          <cell r="M97">
            <v>86.767779623774246</v>
          </cell>
        </row>
        <row r="98">
          <cell r="B98" t="str">
            <v>Otros gastos operaciones de administración</v>
          </cell>
          <cell r="C98">
            <v>13220.399999999994</v>
          </cell>
          <cell r="D98">
            <v>4.6553687595472644</v>
          </cell>
          <cell r="E98">
            <v>19452.677755555556</v>
          </cell>
          <cell r="F98">
            <v>6.0087660099291185</v>
          </cell>
          <cell r="H98">
            <v>67.961851659339473</v>
          </cell>
          <cell r="J98">
            <v>14738.3</v>
          </cell>
          <cell r="K98">
            <v>4.6376839868795674</v>
          </cell>
          <cell r="M98">
            <v>89.700983152738061</v>
          </cell>
        </row>
        <row r="100">
          <cell r="A100" t="str">
            <v>TOTAL GASTOS DE ADMINISTRACION</v>
          </cell>
          <cell r="C100">
            <v>283981.80000000005</v>
          </cell>
          <cell r="D100">
            <v>99.999999999999986</v>
          </cell>
          <cell r="E100">
            <v>323738.31371385069</v>
          </cell>
          <cell r="F100">
            <v>100.00000000000001</v>
          </cell>
          <cell r="H100">
            <v>87.719552481208311</v>
          </cell>
          <cell r="J100">
            <v>317794.40000000002</v>
          </cell>
          <cell r="K100">
            <v>100</v>
          </cell>
          <cell r="M100">
            <v>89.360227870598109</v>
          </cell>
        </row>
        <row r="103">
          <cell r="A103" t="str">
            <v>OBSERVACIONES:</v>
          </cell>
        </row>
        <row r="105">
          <cell r="A105" t="str">
            <v>EJECUCION Vs. PRESUPUESTO</v>
          </cell>
        </row>
        <row r="107">
          <cell r="A107" t="str">
            <v>El incremento en honorarios por valor de 20mm, está generada por el pago al abogado del Banco Ganadero $150mm, amortización mensual $12.5m, y pago al Sr. Auditor de Gestión $6mm.</v>
          </cell>
        </row>
        <row r="109">
          <cell r="A109" t="str">
            <v>El concepto de servicios, reparaciones y mantenimiento locativo involucra principalmente:</v>
          </cell>
        </row>
        <row r="111">
          <cell r="B111" t="str">
            <v>Servicios de vigilancia</v>
          </cell>
          <cell r="C111">
            <v>23705</v>
          </cell>
        </row>
        <row r="112">
          <cell r="B112" t="str">
            <v>Servicios telefónico</v>
          </cell>
          <cell r="C112">
            <v>2315.1840000000011</v>
          </cell>
        </row>
        <row r="113">
          <cell r="B113" t="str">
            <v xml:space="preserve">Mantenimiento equipos </v>
          </cell>
          <cell r="C113">
            <v>5312.6589999999997</v>
          </cell>
        </row>
        <row r="114">
          <cell r="B114" t="str">
            <v>Servicios de energia</v>
          </cell>
          <cell r="C114">
            <v>1633.4770000000026</v>
          </cell>
        </row>
        <row r="115">
          <cell r="C115">
            <v>32966.320000000007</v>
          </cell>
        </row>
        <row r="117">
          <cell r="A117" t="str">
            <v>El concepto de otros gastos de administración involucra principalmente:</v>
          </cell>
        </row>
        <row r="119">
          <cell r="B119" t="str">
            <v>Papeleria y utiles de oficina</v>
          </cell>
          <cell r="C119">
            <v>4142.8819999999978</v>
          </cell>
        </row>
        <row r="120">
          <cell r="B120" t="str">
            <v>Cuota administración edificios</v>
          </cell>
          <cell r="C120">
            <v>2923.2609999999986</v>
          </cell>
        </row>
        <row r="121">
          <cell r="B121" t="str">
            <v>Cafeteria y abarrotes</v>
          </cell>
          <cell r="C121">
            <v>621.02399999999943</v>
          </cell>
        </row>
        <row r="122">
          <cell r="B122" t="str">
            <v>Seguros</v>
          </cell>
          <cell r="C122">
            <v>2993.1830000000004</v>
          </cell>
        </row>
        <row r="123">
          <cell r="C123">
            <v>10680.349999999997</v>
          </cell>
        </row>
        <row r="129">
          <cell r="A129" t="str">
            <v>EXPRESO BOLIVARIANO S.A.</v>
          </cell>
        </row>
        <row r="130">
          <cell r="A130" t="str">
            <v>ESTADO DE RESULTADOS MENSUAL REAL Vs. PRESUPUESTO</v>
          </cell>
        </row>
        <row r="131">
          <cell r="A131" t="str">
            <v>ANEXOS EXPLICATIVOS VARIACIONES RELEVANTES</v>
          </cell>
          <cell r="M131" t="str">
            <v>ANEXO No. 12</v>
          </cell>
        </row>
        <row r="132">
          <cell r="A132" t="str">
            <v>PERIODOS : DICIEMBRE 2001 - DICIEMBRE 2001</v>
          </cell>
        </row>
        <row r="134">
          <cell r="C134" t="str">
            <v>EJECUCION Vs. PRESUPUESTO DICIEMBRE 2001</v>
          </cell>
          <cell r="J134" t="str">
            <v>COMPARACION DIC/01 Vs. NOV/01</v>
          </cell>
        </row>
        <row r="136">
          <cell r="C136" t="str">
            <v>E J E C U C I O N</v>
          </cell>
          <cell r="E136" t="str">
            <v>PRESUPUESTO</v>
          </cell>
          <cell r="H136" t="str">
            <v>R / P</v>
          </cell>
          <cell r="J136" t="str">
            <v>EJECUCION NOV 2001</v>
          </cell>
          <cell r="M136" t="str">
            <v>Variación %</v>
          </cell>
        </row>
        <row r="137">
          <cell r="C137" t="str">
            <v>Valor</v>
          </cell>
          <cell r="D137" t="str">
            <v>%</v>
          </cell>
          <cell r="E137" t="str">
            <v>Valor</v>
          </cell>
          <cell r="F137" t="str">
            <v>%</v>
          </cell>
          <cell r="H137" t="str">
            <v>%</v>
          </cell>
          <cell r="J137" t="str">
            <v>Valor</v>
          </cell>
          <cell r="K137" t="str">
            <v>%</v>
          </cell>
          <cell r="M137" t="str">
            <v>DIC-NOV 01</v>
          </cell>
        </row>
        <row r="139">
          <cell r="A139" t="str">
            <v>GASTOS OPERACIONALES DE VENTAS</v>
          </cell>
        </row>
        <row r="141">
          <cell r="B141" t="str">
            <v>Personal</v>
          </cell>
          <cell r="C141">
            <v>194110.69999999995</v>
          </cell>
          <cell r="D141">
            <v>44.989352411537375</v>
          </cell>
          <cell r="E141">
            <v>235762.15671464769</v>
          </cell>
          <cell r="F141">
            <v>56.375758355330007</v>
          </cell>
          <cell r="H141">
            <v>82.333272949712551</v>
          </cell>
          <cell r="J141">
            <v>216466</v>
          </cell>
          <cell r="K141">
            <v>48.500842120310388</v>
          </cell>
          <cell r="M141">
            <v>89.672604473681758</v>
          </cell>
        </row>
        <row r="142">
          <cell r="B142" t="str">
            <v>Impuestos</v>
          </cell>
          <cell r="C142">
            <v>8337.7000000000116</v>
          </cell>
          <cell r="D142">
            <v>1.9324422795944571</v>
          </cell>
          <cell r="E142">
            <v>10830.289638824002</v>
          </cell>
          <cell r="F142">
            <v>2.5897531652442778</v>
          </cell>
          <cell r="H142">
            <v>76.985014049036579</v>
          </cell>
          <cell r="J142">
            <v>7652.7999999999884</v>
          </cell>
          <cell r="K142">
            <v>1.7146676363877504</v>
          </cell>
          <cell r="M142">
            <v>108.94966548191543</v>
          </cell>
        </row>
        <row r="143">
          <cell r="B143" t="str">
            <v>Arrendamientos</v>
          </cell>
          <cell r="C143">
            <v>24880.799999999988</v>
          </cell>
          <cell r="D143">
            <v>5.7666634527667915</v>
          </cell>
          <cell r="E143">
            <v>27305.405000000002</v>
          </cell>
          <cell r="F143">
            <v>6.5293045140300956</v>
          </cell>
          <cell r="H143">
            <v>91.12042103019526</v>
          </cell>
          <cell r="J143">
            <v>24700.9</v>
          </cell>
          <cell r="K143">
            <v>5.5344231940793245</v>
          </cell>
          <cell r="M143">
            <v>100.72831354323117</v>
          </cell>
        </row>
        <row r="144">
          <cell r="B144" t="str">
            <v>Servicios, reparaciones y mantenimiento locativo</v>
          </cell>
          <cell r="C144">
            <v>137039.00000000023</v>
          </cell>
          <cell r="D144">
            <v>31.761751748485178</v>
          </cell>
          <cell r="E144">
            <v>79577.792300000016</v>
          </cell>
          <cell r="F144">
            <v>19.028746817010749</v>
          </cell>
          <cell r="H144">
            <v>172.20759214251311</v>
          </cell>
          <cell r="J144">
            <v>143422.6</v>
          </cell>
          <cell r="K144">
            <v>32.134916703244059</v>
          </cell>
          <cell r="M144">
            <v>95.549097562030127</v>
          </cell>
        </row>
        <row r="145">
          <cell r="B145" t="str">
            <v>Gastos de viaje</v>
          </cell>
          <cell r="C145">
            <v>3505.8000000000029</v>
          </cell>
          <cell r="D145">
            <v>0.81254496369529294</v>
          </cell>
          <cell r="E145">
            <v>2500</v>
          </cell>
          <cell r="F145">
            <v>0.59780330249909264</v>
          </cell>
          <cell r="H145">
            <v>140.23200000000011</v>
          </cell>
          <cell r="J145">
            <v>5115.3</v>
          </cell>
          <cell r="K145">
            <v>1.1461215973779888</v>
          </cell>
          <cell r="M145">
            <v>68.535569761304373</v>
          </cell>
        </row>
        <row r="146">
          <cell r="B146" t="str">
            <v>Depreciaciones</v>
          </cell>
          <cell r="C146">
            <v>13485.900000000009</v>
          </cell>
          <cell r="D146">
            <v>3.1256489605506159</v>
          </cell>
          <cell r="E146">
            <v>28115.901999999998</v>
          </cell>
          <cell r="F146">
            <v>6.7231116273363369</v>
          </cell>
          <cell r="H146">
            <v>47.965382721849039</v>
          </cell>
          <cell r="J146">
            <v>13433.4</v>
          </cell>
          <cell r="K146">
            <v>3.0098547233236514</v>
          </cell>
          <cell r="M146">
            <v>100.39081691902281</v>
          </cell>
        </row>
        <row r="147">
          <cell r="B147" t="str">
            <v>Otros gastos operaciones de ventas</v>
          </cell>
          <cell r="C147">
            <v>50099.299999999988</v>
          </cell>
          <cell r="D147">
            <v>11.611596183370287</v>
          </cell>
          <cell r="E147">
            <v>34106.210957917079</v>
          </cell>
          <cell r="F147">
            <v>8.1555222185494305</v>
          </cell>
          <cell r="H147">
            <v>146.89201348638943</v>
          </cell>
          <cell r="J147">
            <v>35522.9</v>
          </cell>
          <cell r="K147">
            <v>7.9591740252768286</v>
          </cell>
          <cell r="M147">
            <v>141.0338119917011</v>
          </cell>
        </row>
        <row r="149">
          <cell r="A149" t="str">
            <v>TOTAL GASTOS DE VENTAS</v>
          </cell>
          <cell r="C149">
            <v>431459.20000000019</v>
          </cell>
          <cell r="D149">
            <v>99.999999999999986</v>
          </cell>
          <cell r="E149">
            <v>418197.75661138882</v>
          </cell>
          <cell r="F149">
            <v>100</v>
          </cell>
          <cell r="H149">
            <v>103.17109386144665</v>
          </cell>
          <cell r="J149">
            <v>446313.9</v>
          </cell>
          <cell r="K149">
            <v>99.999999999999986</v>
          </cell>
          <cell r="M149">
            <v>96.671692277565228</v>
          </cell>
        </row>
        <row r="152">
          <cell r="A152" t="str">
            <v>OBSERVACIONES:</v>
          </cell>
        </row>
        <row r="154">
          <cell r="A154" t="str">
            <v>EJECUCION Vs. PRESUPUESTO</v>
          </cell>
        </row>
        <row r="156">
          <cell r="A156" t="str">
            <v>La variación en el rubro de impuestos obedece al ajuste realizado en el mes de mayo del 2001 por efecto de causación sobre declaraciones anuales y bimestrales.</v>
          </cell>
        </row>
        <row r="158">
          <cell r="A158" t="str">
            <v>El concepto de servicios, reparaciones y mantenimiento locativo, involucra principalmente:</v>
          </cell>
        </row>
        <row r="160">
          <cell r="B160" t="str">
            <v>Servicios de vigilancia</v>
          </cell>
          <cell r="C160">
            <v>27994.11599999998</v>
          </cell>
        </row>
        <row r="161">
          <cell r="B161" t="str">
            <v>Servicios de teléfono</v>
          </cell>
          <cell r="C161">
            <v>20552.494000000006</v>
          </cell>
        </row>
        <row r="162">
          <cell r="B162" t="str">
            <v>Transporte de valores</v>
          </cell>
          <cell r="C162">
            <v>10611.393000000011</v>
          </cell>
        </row>
        <row r="163">
          <cell r="B163" t="str">
            <v>Estudios de mercadeo</v>
          </cell>
          <cell r="C163">
            <v>3854.4619999999995</v>
          </cell>
        </row>
        <row r="164">
          <cell r="B164" t="str">
            <v>Servicios de energia</v>
          </cell>
          <cell r="C164">
            <v>6325.6150000000052</v>
          </cell>
        </row>
        <row r="165">
          <cell r="B165" t="str">
            <v>Mantenimiento instalaciones y equipos</v>
          </cell>
          <cell r="C165">
            <v>22397.714999999993</v>
          </cell>
        </row>
        <row r="166">
          <cell r="B166" t="str">
            <v>Directorio telefónico</v>
          </cell>
          <cell r="C166" t="e">
            <v>#N/A</v>
          </cell>
        </row>
        <row r="167">
          <cell r="C167" t="e">
            <v>#N/A</v>
          </cell>
        </row>
        <row r="169">
          <cell r="A169" t="str">
            <v>El rubro de otros gastos de ventas involucra principalmente:</v>
          </cell>
        </row>
        <row r="171">
          <cell r="B171" t="str">
            <v>Comisiones a agencias comerciales</v>
          </cell>
          <cell r="C171">
            <v>13627.910999999993</v>
          </cell>
        </row>
        <row r="172">
          <cell r="B172" t="str">
            <v>Cuotas administración edificios</v>
          </cell>
          <cell r="C172">
            <v>5676.6820000000007</v>
          </cell>
        </row>
        <row r="173">
          <cell r="B173" t="str">
            <v>Papeleria y materiales de oficina</v>
          </cell>
          <cell r="C173">
            <v>15467.191999999995</v>
          </cell>
        </row>
        <row r="174">
          <cell r="B174" t="str">
            <v>Transporte</v>
          </cell>
          <cell r="C174">
            <v>3324.8889999999992</v>
          </cell>
        </row>
        <row r="175">
          <cell r="B175" t="str">
            <v>Cafeteria y aseo</v>
          </cell>
          <cell r="C175">
            <v>1810.213999999999</v>
          </cell>
        </row>
        <row r="176">
          <cell r="C176">
            <v>39906.887999999984</v>
          </cell>
        </row>
        <row r="178">
          <cell r="A178" t="str">
            <v>El aumento del rubro de otros gastos de ventas frente al presupuesto de $13mm se genera principalmente en el gasto por comisiones agencias comerciales.</v>
          </cell>
        </row>
        <row r="186">
          <cell r="A186" t="str">
            <v>EXPRESO BOLIVARIANO S.A.</v>
          </cell>
        </row>
        <row r="187">
          <cell r="A187" t="str">
            <v>ESTADO DE RESULTADOS MENSUAL REAL Vs. PRESUPUESTO</v>
          </cell>
        </row>
        <row r="188">
          <cell r="A188" t="str">
            <v>ANEXOS EXPLICATIVOS VARIACIONES RELEVANTES</v>
          </cell>
          <cell r="M188" t="str">
            <v>ANEXO No. 13</v>
          </cell>
        </row>
        <row r="189">
          <cell r="A189" t="str">
            <v>PERIODOS : DICIEMBRE 2001 - DICIEMBRE 2001</v>
          </cell>
        </row>
        <row r="191">
          <cell r="C191" t="str">
            <v>EJECUCION Vs. PRESUPUESTO DICIEMBRE 2001</v>
          </cell>
          <cell r="J191" t="str">
            <v>COMPARACION DIC/01 Vs. NOV/01</v>
          </cell>
        </row>
        <row r="193">
          <cell r="C193" t="str">
            <v>E J E C U C I O N</v>
          </cell>
          <cell r="E193" t="str">
            <v>PRESUPUESTO</v>
          </cell>
          <cell r="H193" t="str">
            <v>R / P</v>
          </cell>
          <cell r="J193" t="str">
            <v>EJECUCION NOV 2001</v>
          </cell>
          <cell r="M193" t="str">
            <v>Variación %</v>
          </cell>
        </row>
        <row r="194">
          <cell r="C194" t="str">
            <v>Valor</v>
          </cell>
          <cell r="D194" t="str">
            <v>%</v>
          </cell>
          <cell r="E194" t="str">
            <v>Valor</v>
          </cell>
          <cell r="F194" t="str">
            <v>%</v>
          </cell>
          <cell r="H194" t="str">
            <v>%</v>
          </cell>
          <cell r="J194" t="str">
            <v>Valor</v>
          </cell>
          <cell r="K194" t="str">
            <v>%</v>
          </cell>
          <cell r="M194" t="str">
            <v>DIC-NOV 01</v>
          </cell>
        </row>
        <row r="196">
          <cell r="A196" t="str">
            <v>INGRESOS NO OPERACIONALES</v>
          </cell>
        </row>
        <row r="198">
          <cell r="A198" t="str">
            <v>Ingresos</v>
          </cell>
        </row>
        <row r="199">
          <cell r="B199" t="str">
            <v>Ingresos financieros</v>
          </cell>
          <cell r="C199">
            <v>1099.3000000000029</v>
          </cell>
          <cell r="D199">
            <v>6.4694389190334531</v>
          </cell>
          <cell r="E199">
            <v>2057.8424511111107</v>
          </cell>
          <cell r="F199">
            <v>11.594887980213496</v>
          </cell>
          <cell r="H199">
            <v>53.42002734011281</v>
          </cell>
          <cell r="J199">
            <v>16885.599999999999</v>
          </cell>
          <cell r="K199">
            <v>59.036431018809886</v>
          </cell>
          <cell r="M199">
            <v>6.5102809494480676</v>
          </cell>
        </row>
        <row r="200">
          <cell r="B200" t="str">
            <v>Arrendamientos</v>
          </cell>
          <cell r="C200">
            <v>0</v>
          </cell>
          <cell r="D200">
            <v>0</v>
          </cell>
          <cell r="E200">
            <v>3000</v>
          </cell>
          <cell r="F200">
            <v>16.903463101297607</v>
          </cell>
          <cell r="H200">
            <v>0</v>
          </cell>
          <cell r="J200">
            <v>4703</v>
          </cell>
          <cell r="K200">
            <v>16.442906090483188</v>
          </cell>
          <cell r="M200">
            <v>0</v>
          </cell>
        </row>
        <row r="201">
          <cell r="B201" t="str">
            <v>Recuperaciones</v>
          </cell>
          <cell r="C201">
            <v>3534.3</v>
          </cell>
          <cell r="D201">
            <v>20.799543319876172</v>
          </cell>
          <cell r="E201">
            <v>8415</v>
          </cell>
          <cell r="F201">
            <v>47.41421399913979</v>
          </cell>
          <cell r="H201">
            <v>42.000000000000007</v>
          </cell>
          <cell r="J201">
            <v>473.5</v>
          </cell>
          <cell r="K201">
            <v>1.6554786378574931</v>
          </cell>
          <cell r="M201">
            <v>746.42027455121433</v>
          </cell>
        </row>
        <row r="202">
          <cell r="B202" t="str">
            <v>Otros ingresos no operacionales</v>
          </cell>
          <cell r="C202">
            <v>12358.600000000006</v>
          </cell>
          <cell r="D202">
            <v>72.731017761090371</v>
          </cell>
          <cell r="E202">
            <v>4275</v>
          </cell>
          <cell r="F202">
            <v>24.087434919349093</v>
          </cell>
          <cell r="H202">
            <v>289.09005847953233</v>
          </cell>
          <cell r="J202">
            <v>6539.8999999999942</v>
          </cell>
          <cell r="K202">
            <v>22.865184252849435</v>
          </cell>
          <cell r="M202">
            <v>188.97230844508351</v>
          </cell>
        </row>
        <row r="204">
          <cell r="C204">
            <v>16992.200000000008</v>
          </cell>
          <cell r="D204">
            <v>100</v>
          </cell>
          <cell r="E204">
            <v>17747.842451111112</v>
          </cell>
          <cell r="F204">
            <v>99.999999999999986</v>
          </cell>
          <cell r="H204">
            <v>95.742341903289798</v>
          </cell>
          <cell r="J204">
            <v>28601.999999999993</v>
          </cell>
          <cell r="K204">
            <v>100</v>
          </cell>
          <cell r="M204">
            <v>59.409132228515524</v>
          </cell>
        </row>
        <row r="206">
          <cell r="A206" t="str">
            <v>OBSERVACIONES:</v>
          </cell>
        </row>
        <row r="208">
          <cell r="A208" t="str">
            <v>Las recuperaciones representan principalmente:</v>
          </cell>
        </row>
        <row r="210">
          <cell r="B210" t="str">
            <v>Recuperación de costos y gastos</v>
          </cell>
          <cell r="C210">
            <v>3534.348</v>
          </cell>
        </row>
        <row r="211">
          <cell r="B211" t="str">
            <v>Descuentos en compras</v>
          </cell>
          <cell r="C211">
            <v>0</v>
          </cell>
        </row>
        <row r="212">
          <cell r="C212">
            <v>3534.348</v>
          </cell>
        </row>
        <row r="216">
          <cell r="B216" t="str">
            <v>Multas, excesos equip. y pérdidas de líneas</v>
          </cell>
          <cell r="C216">
            <v>12355.672</v>
          </cell>
        </row>
        <row r="217">
          <cell r="B217" t="str">
            <v>Ingresos de ejercicios anteriores</v>
          </cell>
          <cell r="C217">
            <v>0</v>
          </cell>
        </row>
        <row r="218">
          <cell r="B218" t="str">
            <v>indeminizaciones por siniestros</v>
          </cell>
          <cell r="C218">
            <v>11802.641</v>
          </cell>
        </row>
        <row r="219">
          <cell r="B219" t="str">
            <v>Otros menores</v>
          </cell>
          <cell r="C219">
            <v>-11799.712999999994</v>
          </cell>
        </row>
        <row r="220">
          <cell r="C220">
            <v>12358.600000000008</v>
          </cell>
        </row>
        <row r="224">
          <cell r="C224" t="str">
            <v>EJECUCION Vs. PRESUPUESTO DICIEMBRE 2001</v>
          </cell>
          <cell r="J224" t="str">
            <v>COMPARACION DIC/01 Vs. NOV/01</v>
          </cell>
        </row>
        <row r="226">
          <cell r="C226" t="str">
            <v>E J E C U C I O N</v>
          </cell>
          <cell r="E226" t="str">
            <v>PRESUPUESTO</v>
          </cell>
          <cell r="H226" t="str">
            <v>R / P</v>
          </cell>
          <cell r="J226" t="str">
            <v>EJECUCION NOV 2001</v>
          </cell>
          <cell r="M226" t="str">
            <v>Variación %</v>
          </cell>
        </row>
        <row r="227">
          <cell r="C227" t="str">
            <v>Valor</v>
          </cell>
          <cell r="D227" t="str">
            <v>%</v>
          </cell>
          <cell r="E227" t="str">
            <v>Valor</v>
          </cell>
          <cell r="F227" t="str">
            <v>%</v>
          </cell>
          <cell r="H227" t="str">
            <v>%</v>
          </cell>
          <cell r="J227" t="str">
            <v>Valor</v>
          </cell>
          <cell r="K227" t="str">
            <v>%</v>
          </cell>
          <cell r="M227" t="str">
            <v>DIC-NOV 01</v>
          </cell>
        </row>
        <row r="229">
          <cell r="A229" t="str">
            <v>OTROS GASTOS NO OPERACIONALES</v>
          </cell>
        </row>
        <row r="231">
          <cell r="B231" t="str">
            <v>Gastos financieros</v>
          </cell>
          <cell r="C231">
            <v>269352.20000000019</v>
          </cell>
          <cell r="D231">
            <v>73.703448313604483</v>
          </cell>
          <cell r="E231">
            <v>345223.62039868848</v>
          </cell>
          <cell r="F231">
            <v>97.250577367756179</v>
          </cell>
          <cell r="H231">
            <v>78.022529191059803</v>
          </cell>
          <cell r="J231">
            <v>345125.6</v>
          </cell>
          <cell r="K231">
            <v>80.068467265422683</v>
          </cell>
          <cell r="M231">
            <v>78.044688658274026</v>
          </cell>
        </row>
        <row r="232">
          <cell r="B232" t="str">
            <v>Diversos</v>
          </cell>
          <cell r="C232">
            <v>96101.79999999993</v>
          </cell>
          <cell r="D232">
            <v>26.296551686395524</v>
          </cell>
          <cell r="E232">
            <v>9760</v>
          </cell>
          <cell r="F232">
            <v>2.7494226322438116</v>
          </cell>
          <cell r="H232">
            <v>984.64959016393368</v>
          </cell>
          <cell r="J232">
            <v>85912.500000000116</v>
          </cell>
          <cell r="K232">
            <v>19.931532734577313</v>
          </cell>
          <cell r="M232">
            <v>111.86009020806029</v>
          </cell>
        </row>
        <row r="234">
          <cell r="C234">
            <v>365454.00000000012</v>
          </cell>
          <cell r="D234">
            <v>100</v>
          </cell>
          <cell r="E234">
            <v>354983.62039868848</v>
          </cell>
          <cell r="F234">
            <v>99.999999999999986</v>
          </cell>
          <cell r="H234">
            <v>1062.6721193549936</v>
          </cell>
          <cell r="J234">
            <v>431038.10000000009</v>
          </cell>
          <cell r="K234">
            <v>100</v>
          </cell>
          <cell r="M234">
            <v>84.78461648749844</v>
          </cell>
        </row>
        <row r="236">
          <cell r="A236" t="str">
            <v>OBSERVACIONES</v>
          </cell>
        </row>
        <row r="238">
          <cell r="A238" t="str">
            <v>EJECUCION Vs. PRESUPUESTO</v>
          </cell>
        </row>
        <row r="240">
          <cell r="A240" t="str">
            <v>El rubro de diversos representa principalmente:</v>
          </cell>
        </row>
        <row r="242">
          <cell r="B242" t="str">
            <v>Gasto por depreciación improductivos</v>
          </cell>
          <cell r="C242" t="e">
            <v>#N/A</v>
          </cell>
        </row>
        <row r="243">
          <cell r="B243" t="str">
            <v>Utilización marca Ebol</v>
          </cell>
          <cell r="C243">
            <v>73080</v>
          </cell>
        </row>
        <row r="244">
          <cell r="B244" t="str">
            <v>Costos y Gastos ejercicios anteriores</v>
          </cell>
          <cell r="C244">
            <v>616.17299999999886</v>
          </cell>
        </row>
        <row r="245">
          <cell r="B245" t="str">
            <v>Provisiones</v>
          </cell>
          <cell r="C245" t="e">
            <v>#N/A</v>
          </cell>
        </row>
        <row r="246">
          <cell r="B246" t="str">
            <v>Indemnizaciones</v>
          </cell>
          <cell r="C246">
            <v>13750</v>
          </cell>
        </row>
        <row r="247">
          <cell r="C247" t="e">
            <v>#N/A</v>
          </cell>
        </row>
        <row r="249">
          <cell r="A249" t="str">
            <v>El incremento de los gastos no operacionales diversos frente al presupuesto se originan por los gastos reflejados anteriormente.</v>
          </cell>
        </row>
      </sheetData>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o_99 #"/>
      <sheetName val="Presto_99 $"/>
      <sheetName val="Resumen"/>
      <sheetName val="1999 REAL"/>
      <sheetName val="2000 Grupo A"/>
      <sheetName val="Ingresos"/>
      <sheetName val="PARAMETROS"/>
      <sheetName val="BASICO 2000"/>
      <sheetName val="INCORBANK 2000"/>
      <sheetName val="1"/>
      <sheetName val="Buses nuevos"/>
      <sheetName val="Call Center"/>
      <sheetName val="2000 Grupo A SERVICIOS"/>
      <sheetName val="SERVICIOS PROY"/>
      <sheetName val="Estacionalidad"/>
      <sheetName val="Vtas1998"/>
      <sheetName val="Buses_06"/>
      <sheetName val="Presto_99 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
      <sheetName val="results"/>
      <sheetName val="Contable"/>
      <sheetName val="Historia"/>
      <sheetName val="IMPRESION"/>
      <sheetName val="Control"/>
      <sheetName val="VENTAS"/>
      <sheetName val="CONS-ACUM"/>
      <sheetName val="CONS-EBOL"/>
      <sheetName val="CONS-ADMON"/>
      <sheetName val="cons-mes"/>
      <sheetName val="mes-ebol"/>
      <sheetName val="mes-admon"/>
      <sheetName val="cons-sept-agto"/>
      <sheetName val="ebol sept-agto"/>
      <sheetName val="admon sept-agto"/>
      <sheetName val="Balance Junta"/>
      <sheetName val="Anexos Bce"/>
      <sheetName val="Estados Financieros"/>
      <sheetName val="anual"/>
      <sheetName val="Vertical"/>
      <sheetName val="Personal"/>
      <sheetName val="Servicios"/>
      <sheetName val="Otros"/>
      <sheetName val="PREPTO CONSOL"/>
      <sheetName val="PREPTO EBOL"/>
      <sheetName val="PREPTO ADMON"/>
      <sheetName val="Historia Balances"/>
      <sheetName val="Gráficos"/>
      <sheetName val="Datos gráficos"/>
      <sheetName val="Análisis Vehículos"/>
      <sheetName val="Análisis General"/>
      <sheetName val="Historia Resultados"/>
      <sheetName val="Presupuesto"/>
      <sheetName val="Costo Ventas"/>
      <sheetName val="Ejec Presto Comercial"/>
      <sheetName val="PyG Junta"/>
      <sheetName val="Anexos 0"/>
      <sheetName val="Anexos 0 (2)"/>
      <sheetName val="Anexos 1"/>
      <sheetName val="Anexos 2"/>
      <sheetName val="CAP W 01-00"/>
      <sheetName val="Anexos 3"/>
      <sheetName val="FLUJO CAJA 2001-00"/>
      <sheetName val="EQUIPOTENCIALES"/>
      <sheetName val="ebol_sept-agto"/>
      <sheetName val="admon_sept-agto"/>
      <sheetName val="Balance_Junta"/>
      <sheetName val="Anexos_Bce"/>
      <sheetName val="Estados_Financieros"/>
      <sheetName val="PREPTO_CONSOL"/>
      <sheetName val="PREPTO_EBOL"/>
      <sheetName val="PREPTO_ADMON"/>
      <sheetName val="Historia_Balances"/>
      <sheetName val="Datos_gráficos"/>
      <sheetName val="Análisis_Vehículos"/>
      <sheetName val="Análisis_General"/>
      <sheetName val="Historia_Resultados"/>
      <sheetName val="Costo_Ventas"/>
      <sheetName val="Ejec_Presto_Comercial"/>
      <sheetName val="PyG_Junta"/>
      <sheetName val="Anexos_0"/>
      <sheetName val="Anexos_0_(2)"/>
      <sheetName val="Anexos_1"/>
      <sheetName val="Anexos_2"/>
      <sheetName val="CAP_W_01-00"/>
      <sheetName val="Anexos_3"/>
      <sheetName val="FLUJO_CAJA_2001-00"/>
      <sheetName val="ebol_sept-agto1"/>
      <sheetName val="admon_sept-agto1"/>
      <sheetName val="Balance_Junta1"/>
      <sheetName val="Anexos_Bce1"/>
      <sheetName val="Estados_Financieros1"/>
      <sheetName val="PREPTO_CONSOL1"/>
      <sheetName val="PREPTO_EBOL1"/>
      <sheetName val="PREPTO_ADMON1"/>
      <sheetName val="Historia_Balances1"/>
      <sheetName val="Datos_gráficos1"/>
      <sheetName val="Análisis_Vehículos1"/>
      <sheetName val="Análisis_General1"/>
      <sheetName val="Historia_Resultados1"/>
      <sheetName val="Costo_Ventas1"/>
      <sheetName val="Ejec_Presto_Comercial1"/>
      <sheetName val="PyG_Junta1"/>
      <sheetName val="Anexos_01"/>
      <sheetName val="Anexos_0_(2)1"/>
      <sheetName val="Anexos_11"/>
      <sheetName val="Anexos_21"/>
      <sheetName val="CAP_W_01-001"/>
      <sheetName val="Anexos_31"/>
      <sheetName val="FLUJO_CAJA_2001-001"/>
      <sheetName val="ebol_sept-agto2"/>
      <sheetName val="admon_sept-agto2"/>
      <sheetName val="Balance_Junta2"/>
      <sheetName val="Anexos_Bce2"/>
      <sheetName val="Estados_Financieros2"/>
      <sheetName val="PREPTO_CONSOL2"/>
      <sheetName val="PREPTO_EBOL2"/>
      <sheetName val="PREPTO_ADMON2"/>
      <sheetName val="Historia_Balances2"/>
      <sheetName val="Datos_gráficos2"/>
      <sheetName val="Análisis_Vehículos2"/>
      <sheetName val="Análisis_General2"/>
      <sheetName val="Historia_Resultados2"/>
      <sheetName val="Costo_Ventas2"/>
      <sheetName val="Ejec_Presto_Comercial2"/>
      <sheetName val="PyG_Junta2"/>
      <sheetName val="Anexos_02"/>
      <sheetName val="Anexos_0_(2)2"/>
      <sheetName val="Anexos_12"/>
      <sheetName val="Anexos_22"/>
      <sheetName val="CAP_W_01-002"/>
      <sheetName val="Anexos_32"/>
      <sheetName val="FLUJO_CAJA_2001-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9">
          <cell r="AD159" t="str">
            <v>EXPRESO BOLIVARIANO S.A.</v>
          </cell>
          <cell r="AF159" t="str">
            <v>ACUMULADO A</v>
          </cell>
          <cell r="AH159" t="str">
            <v>ACUMULADO A</v>
          </cell>
          <cell r="AJ159" t="str">
            <v xml:space="preserve">            VARIACION</v>
          </cell>
        </row>
        <row r="160">
          <cell r="AD160" t="str">
            <v>ESTADO DE RESULTADOS - ACUMULADO</v>
          </cell>
          <cell r="AF160" t="str">
            <v xml:space="preserve">  OCT - 02</v>
          </cell>
          <cell r="AG160" t="str">
            <v xml:space="preserve">% </v>
          </cell>
          <cell r="AH160" t="str">
            <v xml:space="preserve">  SEP - 02</v>
          </cell>
          <cell r="AI160" t="str">
            <v xml:space="preserve">% </v>
          </cell>
          <cell r="AJ160" t="str">
            <v xml:space="preserve">$ </v>
          </cell>
          <cell r="AK160" t="str">
            <v xml:space="preserve">% </v>
          </cell>
        </row>
        <row r="162">
          <cell r="AD162" t="str">
            <v>Ingresos Operacionales</v>
          </cell>
        </row>
        <row r="163">
          <cell r="AE163" t="str">
            <v>Producido de buses propios</v>
          </cell>
          <cell r="AF163">
            <v>6875084.4000000004</v>
          </cell>
          <cell r="AG163">
            <v>0.44504110507780881</v>
          </cell>
          <cell r="AH163">
            <v>6243625.3000000007</v>
          </cell>
          <cell r="AI163">
            <v>0.44444595749900606</v>
          </cell>
          <cell r="AJ163">
            <v>631459.09999999963</v>
          </cell>
          <cell r="AK163">
            <v>0.1011366104881406</v>
          </cell>
        </row>
        <row r="164">
          <cell r="AE164" t="str">
            <v>Cuotas administración</v>
          </cell>
          <cell r="AF164">
            <v>6327271.0999999996</v>
          </cell>
          <cell r="AG164">
            <v>0.40957980420878648</v>
          </cell>
          <cell r="AH164">
            <v>5814146.7999999998</v>
          </cell>
          <cell r="AI164">
            <v>0.41387397824238131</v>
          </cell>
          <cell r="AJ164">
            <v>513124.29999999981</v>
          </cell>
          <cell r="AK164">
            <v>8.8254445174999585E-2</v>
          </cell>
        </row>
        <row r="165">
          <cell r="AE165" t="str">
            <v>Remesas en efectivo y transporte de paquetes</v>
          </cell>
          <cell r="AF165">
            <v>123284.6</v>
          </cell>
          <cell r="AG165">
            <v>7.980515064378791E-3</v>
          </cell>
          <cell r="AH165">
            <v>103732.7</v>
          </cell>
          <cell r="AI165">
            <v>7.3841040998179593E-3</v>
          </cell>
          <cell r="AJ165">
            <v>19551.900000000009</v>
          </cell>
        </row>
        <row r="166">
          <cell r="AE166" t="str">
            <v>Servicios complementarios y conexos</v>
          </cell>
          <cell r="AF166">
            <v>1625798</v>
          </cell>
          <cell r="AG166">
            <v>0.10524189907447409</v>
          </cell>
          <cell r="AH166">
            <v>1483030.9</v>
          </cell>
          <cell r="AI166">
            <v>0.10556800843751987</v>
          </cell>
          <cell r="AJ166">
            <v>142767.10000000009</v>
          </cell>
          <cell r="AK166">
            <v>9.6267110820145385E-2</v>
          </cell>
        </row>
        <row r="167">
          <cell r="AE167" t="str">
            <v>Venta de vehículos automotores</v>
          </cell>
          <cell r="AF167">
            <v>0</v>
          </cell>
          <cell r="AG167">
            <v>0</v>
          </cell>
          <cell r="AH167">
            <v>0</v>
          </cell>
          <cell r="AI167">
            <v>0</v>
          </cell>
          <cell r="AJ167">
            <v>0</v>
          </cell>
          <cell r="AK167" t="e">
            <v>#DIV/0!</v>
          </cell>
        </row>
        <row r="168">
          <cell r="AE168" t="str">
            <v>Servicios de mantenimiento</v>
          </cell>
          <cell r="AF168">
            <v>496762.8</v>
          </cell>
          <cell r="AG168">
            <v>3.2156676574551797E-2</v>
          </cell>
          <cell r="AH168">
            <v>403573.4</v>
          </cell>
          <cell r="AI168">
            <v>2.8727951721274715E-2</v>
          </cell>
          <cell r="AJ168">
            <v>93189.399999999965</v>
          </cell>
          <cell r="AK168">
            <v>0.23091065962226431</v>
          </cell>
        </row>
        <row r="169">
          <cell r="AF169">
            <v>15448200.9</v>
          </cell>
          <cell r="AG169">
            <v>1</v>
          </cell>
          <cell r="AH169">
            <v>14048109.100000001</v>
          </cell>
          <cell r="AI169">
            <v>1</v>
          </cell>
          <cell r="AJ169">
            <v>1400091.7999999989</v>
          </cell>
          <cell r="AK169">
            <v>9.9664075074701541E-2</v>
          </cell>
        </row>
        <row r="171">
          <cell r="AD171" t="str">
            <v>Costo de ventas</v>
          </cell>
        </row>
        <row r="172">
          <cell r="AE172" t="str">
            <v>Personal</v>
          </cell>
          <cell r="AF172">
            <v>1421937.2000000002</v>
          </cell>
          <cell r="AG172">
            <v>9.204548861091004E-2</v>
          </cell>
          <cell r="AH172">
            <v>1287842.3999999999</v>
          </cell>
          <cell r="AI172">
            <v>9.167371856472839E-2</v>
          </cell>
          <cell r="AJ172">
            <v>134094.80000000028</v>
          </cell>
          <cell r="AK172">
            <v>0.10412361015602545</v>
          </cell>
        </row>
        <row r="173">
          <cell r="AE173" t="str">
            <v>Peajes</v>
          </cell>
          <cell r="AF173">
            <v>195526.09999999998</v>
          </cell>
          <cell r="AG173">
            <v>1.2656884854468715E-2</v>
          </cell>
          <cell r="AH173">
            <v>178353.8</v>
          </cell>
          <cell r="AI173">
            <v>1.2695929304820103E-2</v>
          </cell>
          <cell r="AJ173">
            <v>17172.299999999988</v>
          </cell>
          <cell r="AK173">
            <v>9.6282221068460405E-2</v>
          </cell>
        </row>
        <row r="174">
          <cell r="AE174" t="str">
            <v>Mantenimiento, reparaciones y lavado vehículos</v>
          </cell>
          <cell r="AF174">
            <v>436362.5</v>
          </cell>
          <cell r="AG174">
            <v>2.824681675391728E-2</v>
          </cell>
          <cell r="AH174">
            <v>346912.8</v>
          </cell>
          <cell r="AI174">
            <v>2.4694625983506916E-2</v>
          </cell>
          <cell r="AJ174">
            <v>89449.700000000012</v>
          </cell>
          <cell r="AK174">
            <v>0.25784491088250427</v>
          </cell>
        </row>
        <row r="175">
          <cell r="AE175" t="str">
            <v>Repuestos, alistado, lubricación, reencauche</v>
          </cell>
          <cell r="AF175">
            <v>1525517.4</v>
          </cell>
          <cell r="AG175">
            <v>9.8750489450198681E-2</v>
          </cell>
          <cell r="AH175">
            <v>1312865.6000000001</v>
          </cell>
          <cell r="AI175">
            <v>9.3454968968030003E-2</v>
          </cell>
          <cell r="AJ175">
            <v>212651.79999999981</v>
          </cell>
          <cell r="AK175">
            <v>0.16197530044202524</v>
          </cell>
        </row>
        <row r="176">
          <cell r="AE176" t="str">
            <v>Depreciación equipo de transporte</v>
          </cell>
          <cell r="AF176">
            <v>1988259.1</v>
          </cell>
          <cell r="AG176">
            <v>0.12870489663297946</v>
          </cell>
          <cell r="AH176">
            <v>1826054.3</v>
          </cell>
          <cell r="AI176">
            <v>0.12998577153703908</v>
          </cell>
          <cell r="AJ176">
            <v>162204.80000000005</v>
          </cell>
          <cell r="AK176">
            <v>8.8828026636447843E-2</v>
          </cell>
        </row>
        <row r="177">
          <cell r="AE177" t="str">
            <v>Combustibles y lubricantes</v>
          </cell>
          <cell r="AF177">
            <v>1182002.8</v>
          </cell>
          <cell r="AG177">
            <v>7.6513945387647053E-2</v>
          </cell>
          <cell r="AH177">
            <v>1063287.3999999999</v>
          </cell>
          <cell r="AI177">
            <v>7.5689005006374835E-2</v>
          </cell>
          <cell r="AJ177">
            <v>118715.40000000014</v>
          </cell>
          <cell r="AK177">
            <v>0.11164939977657973</v>
          </cell>
        </row>
        <row r="178">
          <cell r="AE178" t="str">
            <v>Refrigerios, casino y restaurantes</v>
          </cell>
          <cell r="AF178">
            <v>231.3</v>
          </cell>
          <cell r="AG178">
            <v>1.4972617296814156E-5</v>
          </cell>
          <cell r="AH178">
            <v>231.3</v>
          </cell>
          <cell r="AI178">
            <v>1.6464849351148617E-5</v>
          </cell>
          <cell r="AJ178">
            <v>0</v>
          </cell>
          <cell r="AK178">
            <v>0</v>
          </cell>
        </row>
        <row r="179">
          <cell r="AE179" t="str">
            <v>Cuota de publicidad</v>
          </cell>
          <cell r="AF179">
            <v>78800</v>
          </cell>
          <cell r="AG179">
            <v>5.100917609117836E-3</v>
          </cell>
          <cell r="AH179">
            <v>70548.600000000006</v>
          </cell>
          <cell r="AI179">
            <v>5.0219285384109098E-3</v>
          </cell>
          <cell r="AJ179">
            <v>8251.3999999999942</v>
          </cell>
          <cell r="AK179">
            <v>0.11696050665782165</v>
          </cell>
        </row>
        <row r="180">
          <cell r="AE180" t="str">
            <v>Servicios, reparaciones y mantenimiento locativo</v>
          </cell>
          <cell r="AF180">
            <v>1022373.4</v>
          </cell>
          <cell r="AG180">
            <v>6.6180742121239505E-2</v>
          </cell>
          <cell r="AH180">
            <v>900668</v>
          </cell>
          <cell r="AI180">
            <v>6.4113112561177354E-2</v>
          </cell>
          <cell r="AJ180">
            <v>121705.40000000002</v>
          </cell>
          <cell r="AK180">
            <v>0.13512792727175826</v>
          </cell>
        </row>
        <row r="181">
          <cell r="AE181" t="str">
            <v>Otros costos de ventas</v>
          </cell>
          <cell r="AF181">
            <v>801173.50000000012</v>
          </cell>
          <cell r="AG181">
            <v>5.1861929113052908E-2</v>
          </cell>
          <cell r="AH181">
            <v>721750.7</v>
          </cell>
          <cell r="AI181">
            <v>5.1377071096351312E-2</v>
          </cell>
          <cell r="AJ181">
            <v>79422.800000000163</v>
          </cell>
          <cell r="AK181">
            <v>0.1100418745697096</v>
          </cell>
        </row>
        <row r="182">
          <cell r="AF182">
            <v>8652183.3000000007</v>
          </cell>
          <cell r="AG182">
            <v>0.56007708315082827</v>
          </cell>
          <cell r="AH182">
            <v>7708514.9000000004</v>
          </cell>
          <cell r="AI182">
            <v>0.54872259640979004</v>
          </cell>
          <cell r="AJ182">
            <v>943668.40000000037</v>
          </cell>
          <cell r="AK182">
            <v>0.12241896295744348</v>
          </cell>
        </row>
        <row r="184">
          <cell r="AD184" t="str">
            <v>UTILIDAD BRUTA EN VENTAS</v>
          </cell>
          <cell r="AF184">
            <v>6796017.5999999996</v>
          </cell>
          <cell r="AG184">
            <v>0.43992291684917173</v>
          </cell>
          <cell r="AH184">
            <v>6339594.2000000011</v>
          </cell>
          <cell r="AI184">
            <v>0.4512774035902099</v>
          </cell>
          <cell r="AJ184">
            <v>456423.39999999851</v>
          </cell>
          <cell r="AK184">
            <v>7.1995680733003109E-2</v>
          </cell>
        </row>
        <row r="186">
          <cell r="AD186" t="str">
            <v>Gastos Operacionales de administración</v>
          </cell>
        </row>
        <row r="187">
          <cell r="AE187" t="str">
            <v>Personal</v>
          </cell>
          <cell r="AF187">
            <v>1316789.2999999998</v>
          </cell>
          <cell r="AG187">
            <v>8.5239006698831818E-2</v>
          </cell>
          <cell r="AH187">
            <v>1181477.3999999999</v>
          </cell>
          <cell r="AI187">
            <v>8.4102236933794872E-2</v>
          </cell>
          <cell r="AJ187">
            <v>135311.89999999991</v>
          </cell>
          <cell r="AK187">
            <v>0.11452770912080079</v>
          </cell>
        </row>
        <row r="188">
          <cell r="AE188" t="str">
            <v>Honorarios</v>
          </cell>
          <cell r="AF188">
            <v>571270.5</v>
          </cell>
          <cell r="AG188">
            <v>3.697974305862374E-2</v>
          </cell>
          <cell r="AH188">
            <v>525098</v>
          </cell>
          <cell r="AI188">
            <v>3.737855367310608E-2</v>
          </cell>
          <cell r="AJ188">
            <v>46172.5</v>
          </cell>
          <cell r="AK188">
            <v>8.7931205222644193E-2</v>
          </cell>
        </row>
        <row r="189">
          <cell r="AE189" t="str">
            <v>Impuestos</v>
          </cell>
          <cell r="AF189">
            <v>53290.7</v>
          </cell>
          <cell r="AG189">
            <v>3.4496379445712669E-3</v>
          </cell>
          <cell r="AH189">
            <v>50343.6</v>
          </cell>
          <cell r="AI189">
            <v>3.583656678748316E-3</v>
          </cell>
          <cell r="AJ189">
            <v>2947.0999999999985</v>
          </cell>
          <cell r="AK189">
            <v>5.8539715077984056E-2</v>
          </cell>
        </row>
        <row r="190">
          <cell r="AE190" t="str">
            <v>Arrendamientos</v>
          </cell>
          <cell r="AF190">
            <v>25559.8</v>
          </cell>
          <cell r="AG190">
            <v>1.6545486536234779E-3</v>
          </cell>
          <cell r="AH190">
            <v>23576.2</v>
          </cell>
          <cell r="AI190">
            <v>1.6782472169154779E-3</v>
          </cell>
          <cell r="AJ190">
            <v>1983.5999999999985</v>
          </cell>
          <cell r="AK190">
            <v>8.4135696168169627E-2</v>
          </cell>
        </row>
        <row r="191">
          <cell r="AE191" t="str">
            <v>Servicios, reparaciones y mantenimiento locativo</v>
          </cell>
          <cell r="AF191">
            <v>654607.60000000009</v>
          </cell>
          <cell r="AG191">
            <v>4.237435829825336E-2</v>
          </cell>
          <cell r="AH191">
            <v>602588.19999999995</v>
          </cell>
          <cell r="AI191">
            <v>4.2894612770340734E-2</v>
          </cell>
          <cell r="AJ191">
            <v>52019.40000000014</v>
          </cell>
          <cell r="AK191">
            <v>8.6326615755170977E-2</v>
          </cell>
        </row>
        <row r="192">
          <cell r="AE192" t="str">
            <v>Gastos de viaje</v>
          </cell>
          <cell r="AF192">
            <v>97114.8</v>
          </cell>
          <cell r="AG192">
            <v>6.286479612004528E-3</v>
          </cell>
          <cell r="AH192">
            <v>87816.6</v>
          </cell>
          <cell r="AI192">
            <v>6.2511331151321996E-3</v>
          </cell>
          <cell r="AJ192">
            <v>9298.1999999999971</v>
          </cell>
          <cell r="AK192">
            <v>0.1058820314154727</v>
          </cell>
        </row>
        <row r="193">
          <cell r="AE193" t="str">
            <v>Depreciaciones</v>
          </cell>
          <cell r="AF193">
            <v>207066.5</v>
          </cell>
          <cell r="AG193">
            <v>1.3403923300867999E-2</v>
          </cell>
          <cell r="AH193">
            <v>185656.8</v>
          </cell>
          <cell r="AI193">
            <v>1.3215785745855288E-2</v>
          </cell>
          <cell r="AJ193">
            <v>21409.700000000012</v>
          </cell>
          <cell r="AK193">
            <v>0.11531869557161389</v>
          </cell>
        </row>
        <row r="194">
          <cell r="AE194" t="str">
            <v>Provisiones y Amortizaciones</v>
          </cell>
          <cell r="AF194">
            <v>27885.100000000002</v>
          </cell>
          <cell r="AG194">
            <v>1.8050710358123322E-3</v>
          </cell>
          <cell r="AH194">
            <v>26266.1</v>
          </cell>
          <cell r="AI194">
            <v>1.8697249439784032E-3</v>
          </cell>
          <cell r="AJ194">
            <v>1619.0000000000036</v>
          </cell>
          <cell r="AK194">
            <v>6.1638385599689371E-2</v>
          </cell>
        </row>
        <row r="195">
          <cell r="AE195" t="str">
            <v>Otros gastos operaciones de administración</v>
          </cell>
          <cell r="AF195">
            <v>157308.69999999998</v>
          </cell>
          <cell r="AG195">
            <v>1.0182978653520747E-2</v>
          </cell>
          <cell r="AH195">
            <v>144088.29999999999</v>
          </cell>
          <cell r="AI195">
            <v>1.025677541185952E-2</v>
          </cell>
          <cell r="AJ195">
            <v>13220.399999999994</v>
          </cell>
          <cell r="AK195">
            <v>9.1752071472839924E-2</v>
          </cell>
        </row>
        <row r="196">
          <cell r="AF196">
            <v>3110893</v>
          </cell>
          <cell r="AG196">
            <v>0.20137574725610929</v>
          </cell>
          <cell r="AH196">
            <v>2826911.2</v>
          </cell>
          <cell r="AI196">
            <v>0.20123072648973092</v>
          </cell>
          <cell r="AJ196">
            <v>283981.79999999981</v>
          </cell>
          <cell r="AK196">
            <v>0.10045656899304078</v>
          </cell>
        </row>
        <row r="198">
          <cell r="AD198" t="str">
            <v>Gastos Operacionales de ventas</v>
          </cell>
        </row>
        <row r="199">
          <cell r="AE199" t="str">
            <v>Personal</v>
          </cell>
          <cell r="AF199">
            <v>2276278.5</v>
          </cell>
          <cell r="AG199">
            <v>0.14734910004957277</v>
          </cell>
          <cell r="AH199">
            <v>2082167.8</v>
          </cell>
          <cell r="AI199">
            <v>0.14821694401561844</v>
          </cell>
          <cell r="AJ199">
            <v>194110.69999999995</v>
          </cell>
          <cell r="AK199">
            <v>9.3225291448652658E-2</v>
          </cell>
        </row>
        <row r="200">
          <cell r="AE200" t="str">
            <v>Impuestos</v>
          </cell>
          <cell r="AF200">
            <v>94773.1</v>
          </cell>
          <cell r="AG200">
            <v>6.1348956175213904E-3</v>
          </cell>
          <cell r="AH200">
            <v>86435.4</v>
          </cell>
          <cell r="AI200">
            <v>6.1528138331442758E-3</v>
          </cell>
          <cell r="AJ200">
            <v>8337.7000000000116</v>
          </cell>
          <cell r="AK200">
            <v>9.6461634931984008E-2</v>
          </cell>
        </row>
        <row r="201">
          <cell r="AE201" t="str">
            <v>Arrendamientos</v>
          </cell>
          <cell r="AF201">
            <v>256044.5</v>
          </cell>
          <cell r="AG201">
            <v>1.6574389578271214E-2</v>
          </cell>
          <cell r="AH201">
            <v>231163.7</v>
          </cell>
          <cell r="AI201">
            <v>1.6455146977752327E-2</v>
          </cell>
          <cell r="AJ201">
            <v>24880.799999999988</v>
          </cell>
          <cell r="AK201">
            <v>0.10763281605200126</v>
          </cell>
        </row>
        <row r="202">
          <cell r="AE202" t="str">
            <v>Servicios, reparaciones y mantenimiento locativo</v>
          </cell>
          <cell r="AF202">
            <v>1076932.3000000003</v>
          </cell>
          <cell r="AG202">
            <v>6.9712473767738245E-2</v>
          </cell>
          <cell r="AH202">
            <v>939893.3</v>
          </cell>
          <cell r="AI202">
            <v>6.6905324646147568E-2</v>
          </cell>
          <cell r="AJ202">
            <v>137039.00000000023</v>
          </cell>
          <cell r="AK202">
            <v>0.14580272037262132</v>
          </cell>
        </row>
        <row r="203">
          <cell r="AE203" t="str">
            <v>Gastos de viaje</v>
          </cell>
          <cell r="AF203">
            <v>42293.8</v>
          </cell>
          <cell r="AG203">
            <v>2.7377815885343648E-3</v>
          </cell>
          <cell r="AH203">
            <v>38788</v>
          </cell>
          <cell r="AI203">
            <v>2.7610833403906294E-3</v>
          </cell>
          <cell r="AJ203">
            <v>3505.8000000000029</v>
          </cell>
          <cell r="AK203">
            <v>9.0383623801175705E-2</v>
          </cell>
        </row>
        <row r="204">
          <cell r="AE204" t="str">
            <v>Depreciaciones, amortizaciones y desvalorizaciones</v>
          </cell>
          <cell r="AF204">
            <v>127118.1</v>
          </cell>
          <cell r="AG204">
            <v>8.2286669381675375E-3</v>
          </cell>
          <cell r="AH204">
            <v>113632.2</v>
          </cell>
          <cell r="AI204">
            <v>8.0887896862930821E-3</v>
          </cell>
          <cell r="AJ204">
            <v>13485.900000000009</v>
          </cell>
          <cell r="AK204">
            <v>0.11868026844503587</v>
          </cell>
        </row>
        <row r="205">
          <cell r="AE205" t="str">
            <v>Otros gastos operacionales de ventas</v>
          </cell>
          <cell r="AF205">
            <v>522487.7</v>
          </cell>
          <cell r="AG205">
            <v>3.3821912556820773E-2</v>
          </cell>
          <cell r="AH205">
            <v>472388.4</v>
          </cell>
          <cell r="AI205">
            <v>3.3626475751103044E-2</v>
          </cell>
          <cell r="AJ205">
            <v>50099.299999999988</v>
          </cell>
          <cell r="AK205">
            <v>0.10605531380533484</v>
          </cell>
        </row>
        <row r="206">
          <cell r="AF206">
            <v>4395928</v>
          </cell>
          <cell r="AG206">
            <v>0.28455922009662626</v>
          </cell>
          <cell r="AH206">
            <v>3964468.8</v>
          </cell>
          <cell r="AI206">
            <v>0.28220657825044931</v>
          </cell>
          <cell r="AJ206">
            <v>431459.20000000019</v>
          </cell>
          <cell r="AK206">
            <v>0.10883152870316448</v>
          </cell>
        </row>
        <row r="208">
          <cell r="AD208" t="str">
            <v>TOTAL GASTOS OPERACIONALES</v>
          </cell>
          <cell r="AF208">
            <v>7506821</v>
          </cell>
          <cell r="AG208">
            <v>0.48593496735273556</v>
          </cell>
          <cell r="AH208">
            <v>6791380</v>
          </cell>
          <cell r="AI208">
            <v>0.48343730474018026</v>
          </cell>
          <cell r="AJ208">
            <v>715441</v>
          </cell>
          <cell r="AK208">
            <v>0.10534545261787742</v>
          </cell>
        </row>
        <row r="210">
          <cell r="AD210" t="str">
            <v>UTILIDAD (PERDIDA) OPERACIONAL</v>
          </cell>
          <cell r="AF210">
            <v>-710803.40000000037</v>
          </cell>
          <cell r="AG210">
            <v>-4.6012050503563842E-2</v>
          </cell>
          <cell r="AH210">
            <v>-451785.79999999888</v>
          </cell>
          <cell r="AI210">
            <v>-3.2159901149970339E-2</v>
          </cell>
          <cell r="AJ210">
            <v>-259017.60000000149</v>
          </cell>
          <cell r="AK210">
            <v>-0.57331948016073575</v>
          </cell>
        </row>
        <row r="212">
          <cell r="AD212" t="str">
            <v>OTROS INGRESOS Y EGRESOS NO OPERACIONALES</v>
          </cell>
        </row>
        <row r="213">
          <cell r="AD213" t="str">
            <v>Ingresos</v>
          </cell>
        </row>
        <row r="214">
          <cell r="AE214" t="str">
            <v>Ingresos financieros</v>
          </cell>
          <cell r="AF214">
            <v>72903</v>
          </cell>
          <cell r="AG214">
            <v>4.7191903103745887E-3</v>
          </cell>
          <cell r="AH214">
            <v>71803.7</v>
          </cell>
          <cell r="AI214">
            <v>5.1112715233682226E-3</v>
          </cell>
          <cell r="AJ214">
            <v>1099.3000000000029</v>
          </cell>
          <cell r="AK214">
            <v>1.5309796013297516E-2</v>
          </cell>
        </row>
        <row r="215">
          <cell r="AE215" t="str">
            <v>Arrendamientos</v>
          </cell>
          <cell r="AF215">
            <v>31671</v>
          </cell>
          <cell r="AG215">
            <v>2.0501416446493778E-3</v>
          </cell>
          <cell r="AH215">
            <v>31671</v>
          </cell>
          <cell r="AI215">
            <v>2.2544671154354858E-3</v>
          </cell>
          <cell r="AJ215">
            <v>0</v>
          </cell>
          <cell r="AK215">
            <v>0</v>
          </cell>
        </row>
        <row r="216">
          <cell r="AE216" t="str">
            <v>Recuperaciones</v>
          </cell>
          <cell r="AF216">
            <v>10623.1</v>
          </cell>
          <cell r="AG216">
            <v>6.8765936362207719E-4</v>
          </cell>
          <cell r="AH216">
            <v>7088.8</v>
          </cell>
          <cell r="AI216">
            <v>5.0460883735591142E-4</v>
          </cell>
          <cell r="AJ216">
            <v>3534.3</v>
          </cell>
          <cell r="AK216">
            <v>0.49857521724410336</v>
          </cell>
        </row>
        <row r="217">
          <cell r="AE217" t="str">
            <v>Otros ingresos no operacionales</v>
          </cell>
          <cell r="AF217">
            <v>93411.8</v>
          </cell>
          <cell r="AG217">
            <v>6.0467753238501705E-3</v>
          </cell>
          <cell r="AH217">
            <v>81053.2</v>
          </cell>
          <cell r="AI217">
            <v>5.7696875375206182E-3</v>
          </cell>
          <cell r="AJ217">
            <v>12358.600000000006</v>
          </cell>
          <cell r="AK217">
            <v>0.15247516445988563</v>
          </cell>
        </row>
        <row r="218">
          <cell r="AF218">
            <v>208608.90000000002</v>
          </cell>
          <cell r="AG218">
            <v>1.3503766642496216E-2</v>
          </cell>
          <cell r="AH218">
            <v>191616.7</v>
          </cell>
          <cell r="AI218">
            <v>1.3640035013680239E-2</v>
          </cell>
          <cell r="AJ218">
            <v>16992.200000000012</v>
          </cell>
          <cell r="AK218">
            <v>8.867807451020715E-2</v>
          </cell>
        </row>
        <row r="219">
          <cell r="AD219" t="str">
            <v>Egresos</v>
          </cell>
        </row>
        <row r="220">
          <cell r="AE220" t="str">
            <v>Gastos financieros</v>
          </cell>
          <cell r="AF220">
            <v>3260220.2</v>
          </cell>
          <cell r="AG220">
            <v>0.21104206380433596</v>
          </cell>
          <cell r="AH220">
            <v>2990868</v>
          </cell>
          <cell r="AI220">
            <v>0.21290182035958133</v>
          </cell>
          <cell r="AJ220">
            <v>269352.20000000019</v>
          </cell>
          <cell r="AK220">
            <v>9.0058203839153084E-2</v>
          </cell>
        </row>
        <row r="221">
          <cell r="AE221" t="str">
            <v>Otros gastos diversos</v>
          </cell>
          <cell r="AF221">
            <v>934001.89999999991</v>
          </cell>
          <cell r="AG221">
            <v>6.046023780024766E-2</v>
          </cell>
          <cell r="AH221">
            <v>837900.1</v>
          </cell>
          <cell r="AI221">
            <v>5.9645045040260962E-2</v>
          </cell>
          <cell r="AJ221">
            <v>96101.79999999993</v>
          </cell>
          <cell r="AK221">
            <v>0.11469362517082882</v>
          </cell>
        </row>
        <row r="222">
          <cell r="AF222">
            <v>4194222.1</v>
          </cell>
          <cell r="AG222">
            <v>0.27150230160458361</v>
          </cell>
          <cell r="AH222">
            <v>3828768.1</v>
          </cell>
          <cell r="AI222">
            <v>0.2725468653998423</v>
          </cell>
          <cell r="AJ222">
            <v>365454</v>
          </cell>
          <cell r="AK222">
            <v>9.54494998012545E-2</v>
          </cell>
        </row>
        <row r="224">
          <cell r="AD224" t="str">
            <v>CORRECCION MONETARIA</v>
          </cell>
          <cell r="AF224">
            <v>350945.3</v>
          </cell>
          <cell r="AG224">
            <v>2.271755153054748E-2</v>
          </cell>
          <cell r="AH224">
            <v>328591.5</v>
          </cell>
          <cell r="AI224">
            <v>2.3390443344435585E-2</v>
          </cell>
          <cell r="AJ224">
            <v>22353.799999999988</v>
          </cell>
          <cell r="AK224">
            <v>6.8029148654179972E-2</v>
          </cell>
        </row>
        <row r="226">
          <cell r="AD226" t="str">
            <v>RESULTADO ANTES DE IMPUESTOS</v>
          </cell>
          <cell r="AF226">
            <v>-4345471.3000000007</v>
          </cell>
          <cell r="AG226">
            <v>-0.2812930339351038</v>
          </cell>
          <cell r="AH226">
            <v>-3760345.7</v>
          </cell>
          <cell r="AI226">
            <v>-0.26767628819169692</v>
          </cell>
          <cell r="AJ226">
            <v>-585125.60000000056</v>
          </cell>
          <cell r="AK226">
            <v>0.15560420415601706</v>
          </cell>
        </row>
        <row r="228">
          <cell r="AD228" t="str">
            <v>PROVISION PARA IMPUESTOS</v>
          </cell>
          <cell r="AF228">
            <v>0</v>
          </cell>
          <cell r="AG228">
            <v>0</v>
          </cell>
          <cell r="AH228">
            <v>0</v>
          </cell>
          <cell r="AI228">
            <v>0</v>
          </cell>
          <cell r="AJ228">
            <v>0</v>
          </cell>
        </row>
        <row r="230">
          <cell r="AD230" t="str">
            <v>UTILIDAD (PERDIDA) DESPUES DE IMPUESTOS</v>
          </cell>
          <cell r="AF230">
            <v>-4345471.3000000007</v>
          </cell>
          <cell r="AG230">
            <v>-0.2812930339351038</v>
          </cell>
          <cell r="AH230">
            <v>-3760345.7</v>
          </cell>
          <cell r="AI230">
            <v>-0.26767628819169692</v>
          </cell>
          <cell r="AJ230">
            <v>-585125.60000000056</v>
          </cell>
          <cell r="AK230">
            <v>0.15560420415601706</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59">
          <cell r="AD159" t="str">
            <v>EXPRESO BOLIVARIANO S.A.</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GASTO DEPRECIACION"/>
      <sheetName val="DETALLE ACTIVOS"/>
      <sheetName val="GASTO_DEPRECIACION"/>
      <sheetName val="DETALLE_ACTIVOS"/>
      <sheetName val="GASTO_DEPRECIACION1"/>
      <sheetName val="DETALLE_ACTIVOS1"/>
      <sheetName val="GASTO_DEPRECIACION2"/>
      <sheetName val="DETALLE_ACTIVOS2"/>
    </sheetNames>
    <sheetDataSet>
      <sheetData sheetId="0">
        <row r="23">
          <cell r="A23" t="str">
            <v>CUENTA COSTO</v>
          </cell>
          <cell r="B23" t="str">
            <v>CUENTA AJUSTE INFLACION</v>
          </cell>
          <cell r="C23" t="str">
            <v>CUENTA DEPRECIACION</v>
          </cell>
          <cell r="D23" t="str">
            <v>CUENTA AJUSTE DEPRECIACION</v>
          </cell>
          <cell r="E23" t="str">
            <v>CUENTA GASTO</v>
          </cell>
        </row>
        <row r="24">
          <cell r="A24">
            <v>15040501</v>
          </cell>
          <cell r="B24">
            <v>15049901</v>
          </cell>
        </row>
        <row r="25">
          <cell r="A25">
            <v>15040502</v>
          </cell>
          <cell r="B25">
            <v>15049902</v>
          </cell>
        </row>
        <row r="26">
          <cell r="A26">
            <v>15040503</v>
          </cell>
          <cell r="B26">
            <v>15049903</v>
          </cell>
        </row>
        <row r="27">
          <cell r="A27">
            <v>15040504</v>
          </cell>
          <cell r="B27">
            <v>15049904</v>
          </cell>
        </row>
        <row r="28">
          <cell r="A28">
            <v>15040505</v>
          </cell>
          <cell r="B28">
            <v>15049905</v>
          </cell>
        </row>
        <row r="29">
          <cell r="A29">
            <v>15160501</v>
          </cell>
          <cell r="B29">
            <v>15169901</v>
          </cell>
          <cell r="C29">
            <v>15920501</v>
          </cell>
          <cell r="D29">
            <v>15929901</v>
          </cell>
          <cell r="E29">
            <v>51600505</v>
          </cell>
        </row>
        <row r="30">
          <cell r="A30">
            <v>15160502</v>
          </cell>
          <cell r="B30">
            <v>15169902</v>
          </cell>
          <cell r="C30">
            <v>15920502</v>
          </cell>
          <cell r="D30">
            <v>15929902</v>
          </cell>
          <cell r="E30">
            <v>51600505</v>
          </cell>
        </row>
        <row r="31">
          <cell r="A31">
            <v>15160503</v>
          </cell>
          <cell r="B31">
            <v>15169903</v>
          </cell>
          <cell r="C31">
            <v>15920503</v>
          </cell>
          <cell r="D31">
            <v>15929903</v>
          </cell>
          <cell r="E31">
            <v>51600505</v>
          </cell>
        </row>
        <row r="32">
          <cell r="A32">
            <v>15160504</v>
          </cell>
          <cell r="B32">
            <v>15169904</v>
          </cell>
          <cell r="C32">
            <v>15920504</v>
          </cell>
          <cell r="D32">
            <v>15929904</v>
          </cell>
          <cell r="E32">
            <v>51600505</v>
          </cell>
        </row>
        <row r="33">
          <cell r="A33">
            <v>15160505</v>
          </cell>
          <cell r="B33">
            <v>15169905</v>
          </cell>
          <cell r="C33">
            <v>15920505</v>
          </cell>
          <cell r="D33">
            <v>15929916</v>
          </cell>
          <cell r="E33">
            <v>51600505</v>
          </cell>
        </row>
        <row r="34">
          <cell r="A34">
            <v>15200505</v>
          </cell>
          <cell r="B34">
            <v>15209905</v>
          </cell>
          <cell r="C34">
            <v>15921005</v>
          </cell>
          <cell r="D34">
            <v>15929905</v>
          </cell>
          <cell r="E34">
            <v>73010531</v>
          </cell>
        </row>
        <row r="35">
          <cell r="A35">
            <v>15200510</v>
          </cell>
          <cell r="B35">
            <v>15209905</v>
          </cell>
          <cell r="C35">
            <v>15921004</v>
          </cell>
          <cell r="D35">
            <v>15929905</v>
          </cell>
          <cell r="E35">
            <v>73010531</v>
          </cell>
        </row>
        <row r="36">
          <cell r="A36">
            <v>15240505</v>
          </cell>
          <cell r="B36">
            <v>15249901</v>
          </cell>
          <cell r="C36">
            <v>15921501</v>
          </cell>
          <cell r="D36">
            <v>15929906</v>
          </cell>
          <cell r="E36">
            <v>51601505</v>
          </cell>
        </row>
        <row r="37">
          <cell r="A37">
            <v>15241005</v>
          </cell>
          <cell r="B37">
            <v>15249902</v>
          </cell>
          <cell r="C37">
            <v>15921502</v>
          </cell>
          <cell r="D37">
            <v>15929907</v>
          </cell>
          <cell r="E37">
            <v>51601505</v>
          </cell>
        </row>
        <row r="38">
          <cell r="A38">
            <v>15280505</v>
          </cell>
          <cell r="B38">
            <v>15289901</v>
          </cell>
          <cell r="C38">
            <v>15922005</v>
          </cell>
          <cell r="D38">
            <v>15929909</v>
          </cell>
          <cell r="E38">
            <v>51602005</v>
          </cell>
        </row>
        <row r="39">
          <cell r="A39">
            <v>15281005</v>
          </cell>
          <cell r="B39">
            <v>15289902</v>
          </cell>
          <cell r="C39">
            <v>15922006</v>
          </cell>
          <cell r="D39">
            <v>15929910</v>
          </cell>
          <cell r="E39">
            <v>51602005</v>
          </cell>
        </row>
        <row r="40">
          <cell r="A40">
            <v>15282505</v>
          </cell>
          <cell r="B40">
            <v>15289903</v>
          </cell>
          <cell r="C40">
            <v>15922010</v>
          </cell>
          <cell r="D40">
            <v>15929911</v>
          </cell>
          <cell r="E40">
            <v>51602005</v>
          </cell>
        </row>
        <row r="41">
          <cell r="A41">
            <v>15400505</v>
          </cell>
          <cell r="B41">
            <v>15409901</v>
          </cell>
          <cell r="C41">
            <v>15923505</v>
          </cell>
          <cell r="D41">
            <v>15929915</v>
          </cell>
          <cell r="E41">
            <v>52603505</v>
          </cell>
        </row>
        <row r="42">
          <cell r="A42">
            <v>15560505</v>
          </cell>
          <cell r="B42">
            <v>15569905</v>
          </cell>
          <cell r="C42">
            <v>15925505</v>
          </cell>
          <cell r="D42">
            <v>15929913</v>
          </cell>
          <cell r="E42">
            <v>51605505</v>
          </cell>
        </row>
        <row r="43">
          <cell r="A43">
            <v>15565505</v>
          </cell>
          <cell r="B43">
            <v>15569905</v>
          </cell>
          <cell r="C43">
            <v>15925505</v>
          </cell>
          <cell r="D43">
            <v>15929913</v>
          </cell>
          <cell r="E43">
            <v>51605505</v>
          </cell>
        </row>
      </sheetData>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FORMULARIO"/>
      <sheetName val="HOJA DE TRABAJO"/>
      <sheetName val="BALANCE"/>
      <sheetName val="NOMINA ANX1"/>
      <sheetName val="DEUDORES ANX2"/>
      <sheetName val="IMPUESTOS ANX3"/>
      <sheetName val="AXINFL ANX4"/>
      <sheetName val="CONC.PATRIMONIO ANX5"/>
      <sheetName val="CON.RTA LIQ ANX6"/>
      <sheetName val="RENTA.PRESUN ANX7"/>
      <sheetName val="BEN.AUDITORIA ANX8"/>
      <sheetName val="ANTICIPOS ANX9"/>
      <sheetName val="ANTICIPO RTFE ANX10"/>
      <sheetName val="DED. INV ACTIVOS FIJOS ANX12"/>
      <sheetName val="CONCILIACION IMP ANX11"/>
      <sheetName val="RETENCION FTE ANX11"/>
    </sheetNames>
    <sheetDataSet>
      <sheetData sheetId="0"/>
      <sheetData sheetId="1"/>
      <sheetData sheetId="2"/>
      <sheetData sheetId="3">
        <row r="4">
          <cell r="A4">
            <v>1105</v>
          </cell>
          <cell r="B4">
            <v>2912401</v>
          </cell>
        </row>
        <row r="5">
          <cell r="A5">
            <v>1110</v>
          </cell>
          <cell r="B5">
            <v>1041251211.58</v>
          </cell>
        </row>
        <row r="6">
          <cell r="A6">
            <v>1115</v>
          </cell>
          <cell r="B6">
            <v>453416544.88</v>
          </cell>
        </row>
        <row r="7">
          <cell r="A7">
            <v>1120</v>
          </cell>
        </row>
        <row r="8">
          <cell r="A8">
            <v>1125</v>
          </cell>
        </row>
        <row r="9">
          <cell r="A9">
            <v>1205</v>
          </cell>
        </row>
        <row r="10">
          <cell r="A10">
            <v>1210</v>
          </cell>
          <cell r="B10">
            <v>264971733</v>
          </cell>
        </row>
        <row r="11">
          <cell r="A11">
            <v>1215</v>
          </cell>
        </row>
        <row r="12">
          <cell r="A12">
            <v>1220</v>
          </cell>
        </row>
        <row r="13">
          <cell r="A13">
            <v>1225</v>
          </cell>
        </row>
        <row r="14">
          <cell r="A14">
            <v>1230</v>
          </cell>
        </row>
        <row r="15">
          <cell r="A15">
            <v>1235</v>
          </cell>
        </row>
        <row r="16">
          <cell r="A16">
            <v>1240</v>
          </cell>
        </row>
        <row r="17">
          <cell r="A17">
            <v>1245</v>
          </cell>
          <cell r="B17">
            <v>220000000</v>
          </cell>
        </row>
        <row r="18">
          <cell r="A18">
            <v>1250</v>
          </cell>
        </row>
        <row r="19">
          <cell r="A19">
            <v>1255</v>
          </cell>
          <cell r="B19">
            <v>13681000</v>
          </cell>
        </row>
        <row r="20">
          <cell r="A20">
            <v>1260</v>
          </cell>
        </row>
        <row r="21">
          <cell r="A21">
            <v>1295</v>
          </cell>
        </row>
        <row r="22">
          <cell r="A22">
            <v>1299</v>
          </cell>
        </row>
        <row r="23">
          <cell r="A23">
            <v>1305</v>
          </cell>
          <cell r="B23">
            <v>853930642.20000005</v>
          </cell>
        </row>
        <row r="24">
          <cell r="A24">
            <v>1310</v>
          </cell>
        </row>
        <row r="25">
          <cell r="A25">
            <v>1315</v>
          </cell>
        </row>
        <row r="26">
          <cell r="A26">
            <v>1320</v>
          </cell>
        </row>
        <row r="27">
          <cell r="A27">
            <v>1323</v>
          </cell>
        </row>
        <row r="28">
          <cell r="A28">
            <v>1325</v>
          </cell>
        </row>
        <row r="29">
          <cell r="A29">
            <v>1328</v>
          </cell>
        </row>
        <row r="30">
          <cell r="A30">
            <v>1330</v>
          </cell>
          <cell r="B30">
            <v>593337798.88</v>
          </cell>
        </row>
        <row r="31">
          <cell r="A31">
            <v>1332</v>
          </cell>
        </row>
        <row r="32">
          <cell r="A32">
            <v>1335</v>
          </cell>
        </row>
        <row r="33">
          <cell r="A33">
            <v>1340</v>
          </cell>
        </row>
        <row r="34">
          <cell r="A34">
            <v>1345</v>
          </cell>
        </row>
        <row r="35">
          <cell r="A35">
            <v>1350</v>
          </cell>
        </row>
        <row r="36">
          <cell r="A36">
            <v>1355</v>
          </cell>
          <cell r="B36">
            <v>382369515.27999997</v>
          </cell>
        </row>
        <row r="37">
          <cell r="A37">
            <v>1360</v>
          </cell>
        </row>
        <row r="38">
          <cell r="A38">
            <v>1365</v>
          </cell>
          <cell r="B38">
            <v>13550000</v>
          </cell>
        </row>
        <row r="39">
          <cell r="A39">
            <v>1370</v>
          </cell>
        </row>
        <row r="40">
          <cell r="A40">
            <v>1380</v>
          </cell>
          <cell r="B40">
            <v>3701178318.0999999</v>
          </cell>
        </row>
        <row r="41">
          <cell r="A41">
            <v>1385</v>
          </cell>
        </row>
        <row r="42">
          <cell r="A42">
            <v>1390</v>
          </cell>
        </row>
        <row r="43">
          <cell r="A43">
            <v>1399</v>
          </cell>
        </row>
        <row r="44">
          <cell r="A44">
            <v>1405</v>
          </cell>
        </row>
        <row r="45">
          <cell r="A45">
            <v>1410</v>
          </cell>
        </row>
        <row r="46">
          <cell r="A46">
            <v>1415</v>
          </cell>
        </row>
        <row r="47">
          <cell r="A47">
            <v>1417</v>
          </cell>
        </row>
        <row r="48">
          <cell r="A48">
            <v>1420</v>
          </cell>
        </row>
        <row r="49">
          <cell r="A49">
            <v>1425</v>
          </cell>
        </row>
        <row r="50">
          <cell r="A50">
            <v>1428</v>
          </cell>
        </row>
        <row r="51">
          <cell r="A51">
            <v>1430</v>
          </cell>
        </row>
        <row r="52">
          <cell r="A52">
            <v>1435</v>
          </cell>
        </row>
        <row r="53">
          <cell r="A53">
            <v>1440</v>
          </cell>
        </row>
        <row r="54">
          <cell r="A54">
            <v>1445</v>
          </cell>
        </row>
        <row r="55">
          <cell r="A55">
            <v>1450</v>
          </cell>
        </row>
        <row r="56">
          <cell r="A56">
            <v>1455</v>
          </cell>
        </row>
        <row r="57">
          <cell r="A57">
            <v>1460</v>
          </cell>
        </row>
        <row r="58">
          <cell r="A58">
            <v>1465</v>
          </cell>
        </row>
        <row r="59">
          <cell r="A59">
            <v>1499</v>
          </cell>
        </row>
        <row r="60">
          <cell r="A60">
            <v>1504</v>
          </cell>
          <cell r="B60">
            <v>244487181</v>
          </cell>
        </row>
        <row r="61">
          <cell r="A61">
            <v>1506</v>
          </cell>
        </row>
        <row r="62">
          <cell r="A62">
            <v>1508</v>
          </cell>
        </row>
        <row r="63">
          <cell r="A63">
            <v>1512</v>
          </cell>
        </row>
        <row r="64">
          <cell r="A64">
            <v>1516</v>
          </cell>
          <cell r="B64">
            <v>4437128448</v>
          </cell>
        </row>
        <row r="65">
          <cell r="A65">
            <v>1520</v>
          </cell>
        </row>
        <row r="66">
          <cell r="A66">
            <v>1524</v>
          </cell>
        </row>
        <row r="67">
          <cell r="A67">
            <v>1528</v>
          </cell>
          <cell r="B67">
            <v>17252091</v>
          </cell>
        </row>
        <row r="68">
          <cell r="A68">
            <v>1532</v>
          </cell>
        </row>
        <row r="69">
          <cell r="A69">
            <v>1536</v>
          </cell>
        </row>
        <row r="70">
          <cell r="A70">
            <v>1540</v>
          </cell>
        </row>
        <row r="71">
          <cell r="A71">
            <v>1544</v>
          </cell>
        </row>
        <row r="72">
          <cell r="A72">
            <v>1548</v>
          </cell>
        </row>
        <row r="73">
          <cell r="A73">
            <v>1552</v>
          </cell>
        </row>
        <row r="74">
          <cell r="A74">
            <v>1556</v>
          </cell>
        </row>
        <row r="75">
          <cell r="A75">
            <v>1560</v>
          </cell>
        </row>
        <row r="76">
          <cell r="A76">
            <v>1562</v>
          </cell>
        </row>
        <row r="77">
          <cell r="A77">
            <v>1564</v>
          </cell>
        </row>
        <row r="78">
          <cell r="A78">
            <v>1568</v>
          </cell>
        </row>
        <row r="79">
          <cell r="A79">
            <v>1572</v>
          </cell>
        </row>
        <row r="80">
          <cell r="A80">
            <v>1576</v>
          </cell>
        </row>
        <row r="81">
          <cell r="A81">
            <v>1580</v>
          </cell>
        </row>
        <row r="82">
          <cell r="A82">
            <v>1584</v>
          </cell>
        </row>
        <row r="83">
          <cell r="A83">
            <v>1588</v>
          </cell>
          <cell r="B83">
            <v>-893362258</v>
          </cell>
        </row>
        <row r="84">
          <cell r="A84">
            <v>1592</v>
          </cell>
        </row>
        <row r="85">
          <cell r="A85">
            <v>1596</v>
          </cell>
        </row>
        <row r="86">
          <cell r="A86">
            <v>1597</v>
          </cell>
        </row>
        <row r="87">
          <cell r="A87">
            <v>1598</v>
          </cell>
        </row>
        <row r="88">
          <cell r="A88">
            <v>1599</v>
          </cell>
          <cell r="B88">
            <v>-32266667</v>
          </cell>
        </row>
        <row r="89">
          <cell r="A89">
            <v>1605</v>
          </cell>
        </row>
        <row r="90">
          <cell r="A90">
            <v>1610</v>
          </cell>
        </row>
        <row r="91">
          <cell r="A91">
            <v>1615</v>
          </cell>
        </row>
        <row r="92">
          <cell r="A92">
            <v>1620</v>
          </cell>
        </row>
        <row r="93">
          <cell r="A93">
            <v>1625</v>
          </cell>
          <cell r="B93">
            <v>54448315351.209999</v>
          </cell>
        </row>
        <row r="94">
          <cell r="A94">
            <v>1630</v>
          </cell>
        </row>
        <row r="95">
          <cell r="A95">
            <v>1635</v>
          </cell>
        </row>
        <row r="96">
          <cell r="A96">
            <v>1698</v>
          </cell>
        </row>
        <row r="97">
          <cell r="A97">
            <v>1699</v>
          </cell>
        </row>
        <row r="98">
          <cell r="A98">
            <v>1705</v>
          </cell>
        </row>
        <row r="99">
          <cell r="A99">
            <v>1710</v>
          </cell>
        </row>
        <row r="100">
          <cell r="A100">
            <v>1715</v>
          </cell>
        </row>
        <row r="101">
          <cell r="A101">
            <v>1720</v>
          </cell>
        </row>
        <row r="102">
          <cell r="A102">
            <v>1730</v>
          </cell>
        </row>
        <row r="103">
          <cell r="A103">
            <v>1805</v>
          </cell>
        </row>
        <row r="104">
          <cell r="A104">
            <v>1895</v>
          </cell>
        </row>
        <row r="105">
          <cell r="A105">
            <v>1899</v>
          </cell>
        </row>
        <row r="106">
          <cell r="A106">
            <v>1910</v>
          </cell>
        </row>
        <row r="107">
          <cell r="A107">
            <v>2105</v>
          </cell>
          <cell r="B107">
            <v>11312090401.700001</v>
          </cell>
        </row>
        <row r="108">
          <cell r="A108">
            <v>2110</v>
          </cell>
        </row>
        <row r="109">
          <cell r="A109">
            <v>2115</v>
          </cell>
        </row>
        <row r="110">
          <cell r="A110">
            <v>2120</v>
          </cell>
        </row>
        <row r="111">
          <cell r="A111">
            <v>2125</v>
          </cell>
        </row>
        <row r="112">
          <cell r="A112">
            <v>2130</v>
          </cell>
        </row>
        <row r="113">
          <cell r="A113">
            <v>2135</v>
          </cell>
        </row>
        <row r="114">
          <cell r="A114">
            <v>2140</v>
          </cell>
        </row>
        <row r="115">
          <cell r="A115">
            <v>2145</v>
          </cell>
        </row>
        <row r="116">
          <cell r="A116">
            <v>2195</v>
          </cell>
        </row>
        <row r="117">
          <cell r="A117">
            <v>2205</v>
          </cell>
          <cell r="B117">
            <v>880337798.25</v>
          </cell>
        </row>
        <row r="118">
          <cell r="A118">
            <v>2210</v>
          </cell>
        </row>
        <row r="119">
          <cell r="A119">
            <v>2215</v>
          </cell>
        </row>
        <row r="120">
          <cell r="A120">
            <v>2220</v>
          </cell>
        </row>
        <row r="121">
          <cell r="A121">
            <v>2225</v>
          </cell>
        </row>
        <row r="122">
          <cell r="A122">
            <v>2305</v>
          </cell>
        </row>
        <row r="123">
          <cell r="A123">
            <v>2310</v>
          </cell>
        </row>
        <row r="124">
          <cell r="A124">
            <v>2315</v>
          </cell>
        </row>
        <row r="125">
          <cell r="A125">
            <v>2320</v>
          </cell>
          <cell r="B125">
            <v>14769940670.639999</v>
          </cell>
        </row>
        <row r="126">
          <cell r="A126">
            <v>2330</v>
          </cell>
        </row>
        <row r="127">
          <cell r="A127">
            <v>2335</v>
          </cell>
          <cell r="B127">
            <v>7526281740.5900002</v>
          </cell>
        </row>
        <row r="128">
          <cell r="A128">
            <v>2340</v>
          </cell>
        </row>
        <row r="129">
          <cell r="A129">
            <v>2345</v>
          </cell>
        </row>
        <row r="130">
          <cell r="A130">
            <v>2350</v>
          </cell>
        </row>
        <row r="131">
          <cell r="A131">
            <v>2355</v>
          </cell>
          <cell r="B131">
            <v>709903618</v>
          </cell>
        </row>
        <row r="132">
          <cell r="A132">
            <v>2357</v>
          </cell>
        </row>
        <row r="133">
          <cell r="A133">
            <v>2360</v>
          </cell>
        </row>
        <row r="134">
          <cell r="A134">
            <v>2365</v>
          </cell>
          <cell r="B134">
            <v>89087634</v>
          </cell>
        </row>
        <row r="135">
          <cell r="A135">
            <v>2367</v>
          </cell>
          <cell r="B135">
            <v>140562</v>
          </cell>
        </row>
        <row r="136">
          <cell r="A136">
            <v>2368</v>
          </cell>
          <cell r="B136">
            <v>22994612</v>
          </cell>
        </row>
        <row r="137">
          <cell r="A137">
            <v>2370</v>
          </cell>
          <cell r="B137">
            <v>141082902.66999999</v>
          </cell>
        </row>
        <row r="138">
          <cell r="A138">
            <v>2375</v>
          </cell>
        </row>
        <row r="139">
          <cell r="A139">
            <v>2380</v>
          </cell>
          <cell r="B139">
            <v>16874664673.27</v>
          </cell>
        </row>
        <row r="140">
          <cell r="A140">
            <v>2404</v>
          </cell>
          <cell r="B140">
            <v>270936000</v>
          </cell>
        </row>
        <row r="141">
          <cell r="A141">
            <v>2408</v>
          </cell>
          <cell r="B141">
            <v>212845682</v>
          </cell>
        </row>
        <row r="142">
          <cell r="A142">
            <v>2412</v>
          </cell>
        </row>
        <row r="143">
          <cell r="A143">
            <v>2416</v>
          </cell>
        </row>
        <row r="144">
          <cell r="A144">
            <v>2420</v>
          </cell>
        </row>
        <row r="145">
          <cell r="A145">
            <v>2424</v>
          </cell>
        </row>
        <row r="146">
          <cell r="A146">
            <v>2428</v>
          </cell>
        </row>
        <row r="147">
          <cell r="A147">
            <v>2432</v>
          </cell>
        </row>
        <row r="148">
          <cell r="A148">
            <v>2436</v>
          </cell>
        </row>
        <row r="149">
          <cell r="A149">
            <v>2440</v>
          </cell>
        </row>
        <row r="150">
          <cell r="A150">
            <v>2444</v>
          </cell>
        </row>
        <row r="151">
          <cell r="A151">
            <v>2448</v>
          </cell>
        </row>
        <row r="152">
          <cell r="A152">
            <v>2452</v>
          </cell>
        </row>
        <row r="153">
          <cell r="A153">
            <v>2456</v>
          </cell>
        </row>
        <row r="154">
          <cell r="A154">
            <v>2460</v>
          </cell>
        </row>
        <row r="155">
          <cell r="A155">
            <v>2464</v>
          </cell>
        </row>
        <row r="156">
          <cell r="A156">
            <v>2468</v>
          </cell>
        </row>
        <row r="157">
          <cell r="A157">
            <v>2472</v>
          </cell>
        </row>
        <row r="158">
          <cell r="A158">
            <v>2476</v>
          </cell>
        </row>
        <row r="159">
          <cell r="A159">
            <v>2495</v>
          </cell>
        </row>
        <row r="160">
          <cell r="A160">
            <v>2505</v>
          </cell>
          <cell r="B160">
            <v>-5555842</v>
          </cell>
        </row>
        <row r="161">
          <cell r="A161">
            <v>2510</v>
          </cell>
          <cell r="B161">
            <v>-8441325</v>
          </cell>
        </row>
        <row r="162">
          <cell r="A162">
            <v>2515</v>
          </cell>
          <cell r="B162">
            <v>-228604</v>
          </cell>
        </row>
        <row r="163">
          <cell r="A163">
            <v>2520</v>
          </cell>
        </row>
        <row r="164">
          <cell r="A164">
            <v>2525</v>
          </cell>
          <cell r="B164">
            <v>15493298</v>
          </cell>
        </row>
        <row r="165">
          <cell r="A165">
            <v>2530</v>
          </cell>
        </row>
        <row r="166">
          <cell r="A166">
            <v>2532</v>
          </cell>
        </row>
        <row r="167">
          <cell r="A167">
            <v>2535</v>
          </cell>
        </row>
        <row r="168">
          <cell r="A168">
            <v>2540</v>
          </cell>
        </row>
        <row r="169">
          <cell r="A169">
            <v>2605</v>
          </cell>
        </row>
        <row r="170">
          <cell r="A170">
            <v>2610</v>
          </cell>
          <cell r="B170">
            <v>103383125</v>
          </cell>
        </row>
        <row r="171">
          <cell r="A171">
            <v>2615</v>
          </cell>
        </row>
        <row r="172">
          <cell r="A172">
            <v>2620</v>
          </cell>
        </row>
        <row r="173">
          <cell r="A173">
            <v>2625</v>
          </cell>
        </row>
        <row r="174">
          <cell r="A174">
            <v>2630</v>
          </cell>
        </row>
        <row r="175">
          <cell r="A175">
            <v>2635</v>
          </cell>
        </row>
        <row r="176">
          <cell r="A176">
            <v>2640</v>
          </cell>
        </row>
        <row r="177">
          <cell r="A177">
            <v>2695</v>
          </cell>
        </row>
        <row r="178">
          <cell r="A178">
            <v>2705</v>
          </cell>
          <cell r="B178">
            <v>21970315</v>
          </cell>
        </row>
        <row r="179">
          <cell r="A179">
            <v>2710</v>
          </cell>
          <cell r="B179">
            <v>1768623296</v>
          </cell>
        </row>
        <row r="180">
          <cell r="A180">
            <v>2715</v>
          </cell>
        </row>
        <row r="181">
          <cell r="A181">
            <v>2720</v>
          </cell>
        </row>
        <row r="182">
          <cell r="A182">
            <v>2725</v>
          </cell>
        </row>
        <row r="183">
          <cell r="A183">
            <v>2805</v>
          </cell>
          <cell r="B183">
            <v>-10958976</v>
          </cell>
        </row>
        <row r="184">
          <cell r="A184">
            <v>2810</v>
          </cell>
        </row>
        <row r="185">
          <cell r="A185">
            <v>2815</v>
          </cell>
          <cell r="B185">
            <v>3059393772</v>
          </cell>
        </row>
        <row r="186">
          <cell r="A186">
            <v>2820</v>
          </cell>
        </row>
        <row r="187">
          <cell r="A187">
            <v>2825</v>
          </cell>
          <cell r="B187">
            <v>2026335354</v>
          </cell>
        </row>
        <row r="188">
          <cell r="A188">
            <v>2830</v>
          </cell>
        </row>
        <row r="189">
          <cell r="A189">
            <v>2835</v>
          </cell>
        </row>
        <row r="190">
          <cell r="A190">
            <v>2840</v>
          </cell>
        </row>
        <row r="191">
          <cell r="A191">
            <v>2895</v>
          </cell>
        </row>
        <row r="192">
          <cell r="A192">
            <v>2905</v>
          </cell>
        </row>
        <row r="193">
          <cell r="A193">
            <v>2910</v>
          </cell>
        </row>
        <row r="194">
          <cell r="A194">
            <v>2915</v>
          </cell>
        </row>
        <row r="195">
          <cell r="A195">
            <v>2920</v>
          </cell>
        </row>
        <row r="196">
          <cell r="A196">
            <v>2925</v>
          </cell>
        </row>
        <row r="197">
          <cell r="A197">
            <v>4105</v>
          </cell>
        </row>
        <row r="198">
          <cell r="A198">
            <v>4110</v>
          </cell>
        </row>
        <row r="199">
          <cell r="A199">
            <v>4115</v>
          </cell>
        </row>
        <row r="200">
          <cell r="A200">
            <v>4120</v>
          </cell>
        </row>
        <row r="201">
          <cell r="A201">
            <v>4125</v>
          </cell>
        </row>
        <row r="202">
          <cell r="A202">
            <v>4130</v>
          </cell>
          <cell r="B202">
            <v>2236993594.1799998</v>
          </cell>
        </row>
        <row r="203">
          <cell r="A203">
            <v>4135</v>
          </cell>
        </row>
        <row r="204">
          <cell r="A204">
            <v>4140</v>
          </cell>
        </row>
        <row r="205">
          <cell r="A205">
            <v>4145</v>
          </cell>
        </row>
        <row r="206">
          <cell r="A206">
            <v>4150</v>
          </cell>
          <cell r="B206">
            <v>-4</v>
          </cell>
        </row>
        <row r="207">
          <cell r="A207">
            <v>4155</v>
          </cell>
          <cell r="B207">
            <v>3080380971</v>
          </cell>
        </row>
        <row r="208">
          <cell r="A208">
            <v>4160</v>
          </cell>
        </row>
        <row r="209">
          <cell r="A209">
            <v>4170</v>
          </cell>
        </row>
        <row r="210">
          <cell r="A210">
            <v>4175</v>
          </cell>
        </row>
        <row r="211">
          <cell r="A211">
            <v>4205</v>
          </cell>
        </row>
        <row r="212">
          <cell r="A212">
            <v>4210</v>
          </cell>
          <cell r="B212">
            <v>22420</v>
          </cell>
        </row>
        <row r="213">
          <cell r="A213">
            <v>4215</v>
          </cell>
        </row>
        <row r="214">
          <cell r="A214">
            <v>4215</v>
          </cell>
        </row>
        <row r="215">
          <cell r="A215">
            <v>4218</v>
          </cell>
        </row>
        <row r="216">
          <cell r="A216">
            <v>4220</v>
          </cell>
        </row>
        <row r="217">
          <cell r="A217">
            <v>4225</v>
          </cell>
        </row>
        <row r="218">
          <cell r="A218">
            <v>4230</v>
          </cell>
        </row>
        <row r="219">
          <cell r="A219">
            <v>4235</v>
          </cell>
        </row>
        <row r="220">
          <cell r="A220">
            <v>4240</v>
          </cell>
        </row>
        <row r="221">
          <cell r="A221">
            <v>4245</v>
          </cell>
        </row>
        <row r="222">
          <cell r="A222">
            <v>4248</v>
          </cell>
        </row>
        <row r="223">
          <cell r="A223">
            <v>4250</v>
          </cell>
          <cell r="B223">
            <v>265880848.25999999</v>
          </cell>
        </row>
        <row r="224">
          <cell r="A224">
            <v>4255</v>
          </cell>
        </row>
        <row r="225">
          <cell r="A225">
            <v>4255</v>
          </cell>
        </row>
        <row r="226">
          <cell r="A226">
            <v>4260</v>
          </cell>
        </row>
        <row r="227">
          <cell r="A227">
            <v>4265</v>
          </cell>
        </row>
        <row r="228">
          <cell r="A228">
            <v>4275</v>
          </cell>
        </row>
        <row r="229">
          <cell r="A229">
            <v>4295</v>
          </cell>
          <cell r="B229">
            <v>17550106.5</v>
          </cell>
        </row>
        <row r="230">
          <cell r="A230">
            <v>4705</v>
          </cell>
        </row>
        <row r="231">
          <cell r="A231">
            <v>4705</v>
          </cell>
        </row>
        <row r="232">
          <cell r="A232">
            <v>4705</v>
          </cell>
        </row>
        <row r="233">
          <cell r="A233">
            <v>5105</v>
          </cell>
          <cell r="B233">
            <v>52689584</v>
          </cell>
        </row>
        <row r="234">
          <cell r="A234">
            <v>5110</v>
          </cell>
          <cell r="B234">
            <v>9950000</v>
          </cell>
        </row>
        <row r="235">
          <cell r="A235">
            <v>5115</v>
          </cell>
          <cell r="B235">
            <v>95963780.659999996</v>
          </cell>
        </row>
        <row r="236">
          <cell r="A236">
            <v>5120</v>
          </cell>
        </row>
        <row r="237">
          <cell r="A237">
            <v>5125</v>
          </cell>
        </row>
        <row r="238">
          <cell r="A238">
            <v>5130</v>
          </cell>
          <cell r="B238">
            <v>24777432</v>
          </cell>
        </row>
        <row r="239">
          <cell r="A239">
            <v>5135</v>
          </cell>
          <cell r="B239">
            <v>1801884</v>
          </cell>
        </row>
        <row r="240">
          <cell r="A240">
            <v>5140</v>
          </cell>
        </row>
        <row r="241">
          <cell r="A241">
            <v>5145</v>
          </cell>
        </row>
        <row r="242">
          <cell r="A242">
            <v>5150</v>
          </cell>
          <cell r="B242">
            <v>3239042345</v>
          </cell>
        </row>
        <row r="243">
          <cell r="A243">
            <v>5155</v>
          </cell>
        </row>
        <row r="244">
          <cell r="A244">
            <v>5160</v>
          </cell>
        </row>
        <row r="245">
          <cell r="A245">
            <v>5165</v>
          </cell>
        </row>
        <row r="246">
          <cell r="A246">
            <v>5195</v>
          </cell>
          <cell r="B246">
            <v>377779449.60000002</v>
          </cell>
        </row>
        <row r="247">
          <cell r="A247">
            <v>5199</v>
          </cell>
        </row>
        <row r="248">
          <cell r="A248">
            <v>5205</v>
          </cell>
        </row>
        <row r="249">
          <cell r="A249">
            <v>5210</v>
          </cell>
        </row>
        <row r="250">
          <cell r="A250">
            <v>5215</v>
          </cell>
        </row>
        <row r="251">
          <cell r="A251">
            <v>5220</v>
          </cell>
        </row>
        <row r="252">
          <cell r="A252">
            <v>5225</v>
          </cell>
        </row>
        <row r="253">
          <cell r="A253">
            <v>5230</v>
          </cell>
        </row>
        <row r="254">
          <cell r="A254">
            <v>5235</v>
          </cell>
        </row>
        <row r="255">
          <cell r="A255">
            <v>5240</v>
          </cell>
        </row>
        <row r="256">
          <cell r="A256">
            <v>5245</v>
          </cell>
        </row>
        <row r="257">
          <cell r="A257">
            <v>5250</v>
          </cell>
        </row>
        <row r="258">
          <cell r="A258">
            <v>5255</v>
          </cell>
        </row>
        <row r="259">
          <cell r="A259">
            <v>5260</v>
          </cell>
        </row>
        <row r="260">
          <cell r="A260">
            <v>5265</v>
          </cell>
        </row>
        <row r="261">
          <cell r="A261">
            <v>5270</v>
          </cell>
        </row>
        <row r="262">
          <cell r="A262">
            <v>5275</v>
          </cell>
        </row>
        <row r="263">
          <cell r="A263">
            <v>5295</v>
          </cell>
        </row>
        <row r="264">
          <cell r="A264">
            <v>5299</v>
          </cell>
        </row>
        <row r="265">
          <cell r="A265">
            <v>5305</v>
          </cell>
          <cell r="B265">
            <v>1549862</v>
          </cell>
        </row>
        <row r="266">
          <cell r="A266">
            <v>5310</v>
          </cell>
        </row>
        <row r="267">
          <cell r="A267">
            <v>5315</v>
          </cell>
          <cell r="B267">
            <v>-358000</v>
          </cell>
        </row>
        <row r="268">
          <cell r="A268">
            <v>5395</v>
          </cell>
          <cell r="B268">
            <v>1746000</v>
          </cell>
        </row>
        <row r="269">
          <cell r="A269">
            <v>5405</v>
          </cell>
        </row>
        <row r="270">
          <cell r="A270">
            <v>6105</v>
          </cell>
        </row>
        <row r="271">
          <cell r="A271">
            <v>6110</v>
          </cell>
        </row>
        <row r="272">
          <cell r="A272">
            <v>6115</v>
          </cell>
        </row>
        <row r="273">
          <cell r="A273">
            <v>6120</v>
          </cell>
        </row>
        <row r="274">
          <cell r="A274">
            <v>6125</v>
          </cell>
        </row>
        <row r="275">
          <cell r="A275">
            <v>6130</v>
          </cell>
          <cell r="B275">
            <v>60877742</v>
          </cell>
        </row>
        <row r="276">
          <cell r="A276">
            <v>6135</v>
          </cell>
        </row>
        <row r="277">
          <cell r="A277">
            <v>6140</v>
          </cell>
        </row>
        <row r="278">
          <cell r="A278">
            <v>6145</v>
          </cell>
        </row>
        <row r="279">
          <cell r="A279">
            <v>6150</v>
          </cell>
        </row>
        <row r="280">
          <cell r="A280">
            <v>6155</v>
          </cell>
        </row>
        <row r="281">
          <cell r="A281">
            <v>6160</v>
          </cell>
        </row>
        <row r="282">
          <cell r="A282">
            <v>6165</v>
          </cell>
        </row>
        <row r="283">
          <cell r="A283">
            <v>6170</v>
          </cell>
        </row>
        <row r="284">
          <cell r="A284">
            <v>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amp;G"/>
      <sheetName val="Balance"/>
      <sheetName val="Impuestos"/>
      <sheetName val="Parametros"/>
      <sheetName val="Auxiliares 2004-PDP"/>
      <sheetName val="#¡REF"/>
      <sheetName val="PATRIMONIO"/>
      <sheetName val="DEDUCCIONES"/>
      <sheetName val="R-10"/>
      <sheetName val="PASIVO"/>
      <sheetName val="INGRESOS"/>
      <sheetName val="ANEXO 1"/>
      <sheetName val="ANEXO 3"/>
      <sheetName val="O1"/>
      <sheetName val="NOVEDADES"/>
      <sheetName val="__REF"/>
      <sheetName val="Auxiliares_2004-PDP"/>
      <sheetName val="ANEXO_1"/>
      <sheetName val="ANEXO_3"/>
      <sheetName val="Auxiliares_2004-PDP1"/>
      <sheetName val="ANEXO_11"/>
      <sheetName val="ANEXO_31"/>
      <sheetName val="Auxiliares_2004-PDP2"/>
      <sheetName val="ANEXO_12"/>
      <sheetName val="ANEXO_3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02"/>
  <sheetViews>
    <sheetView showGridLines="0" tabSelected="1" zoomScaleNormal="100" workbookViewId="0">
      <selection activeCell="J3" sqref="J3"/>
    </sheetView>
  </sheetViews>
  <sheetFormatPr baseColWidth="10" defaultColWidth="0" defaultRowHeight="0" customHeight="1" zeroHeight="1"/>
  <cols>
    <col min="1" max="1" width="2.7109375" style="5" customWidth="1"/>
    <col min="2" max="2" width="20.140625" style="1" customWidth="1"/>
    <col min="3" max="3" width="24.7109375" style="1" customWidth="1"/>
    <col min="4" max="4" width="18.140625" style="1" customWidth="1"/>
    <col min="5" max="5" width="20.7109375" style="1" customWidth="1"/>
    <col min="6" max="6" width="14.42578125" style="1" bestFit="1" customWidth="1"/>
    <col min="7" max="7" width="14" style="5" customWidth="1"/>
    <col min="8" max="8" width="18.85546875" style="5" customWidth="1"/>
    <col min="9" max="9" width="30.28515625" style="5" customWidth="1"/>
    <col min="10" max="10" width="16" style="5" customWidth="1"/>
    <col min="11" max="11" width="11.42578125" style="5" customWidth="1"/>
    <col min="12" max="16384" width="11.42578125" style="5" hidden="1"/>
  </cols>
  <sheetData>
    <row r="1" spans="2:19" s="112" customFormat="1" ht="27.75" customHeight="1">
      <c r="B1" s="140" t="s">
        <v>83</v>
      </c>
      <c r="C1" s="140"/>
      <c r="D1" s="140"/>
      <c r="E1" s="140"/>
      <c r="F1" s="140"/>
      <c r="G1" s="140"/>
      <c r="H1" s="140"/>
      <c r="I1" s="119" t="s">
        <v>78</v>
      </c>
      <c r="J1" s="117" t="s">
        <v>80</v>
      </c>
      <c r="K1" s="3"/>
    </row>
    <row r="2" spans="2:19" s="112" customFormat="1" ht="27.75" customHeight="1">
      <c r="B2" s="140"/>
      <c r="C2" s="140"/>
      <c r="D2" s="140"/>
      <c r="E2" s="140"/>
      <c r="F2" s="140"/>
      <c r="G2" s="140"/>
      <c r="H2" s="140"/>
      <c r="I2" s="119" t="s">
        <v>79</v>
      </c>
      <c r="J2" s="117">
        <v>1</v>
      </c>
      <c r="K2" s="5"/>
    </row>
    <row r="3" spans="2:19" s="112" customFormat="1" ht="27.75" customHeight="1">
      <c r="B3" s="140"/>
      <c r="C3" s="140"/>
      <c r="D3" s="140"/>
      <c r="E3" s="140"/>
      <c r="F3" s="140"/>
      <c r="G3" s="140"/>
      <c r="H3" s="140"/>
      <c r="I3" s="119" t="s">
        <v>86</v>
      </c>
      <c r="J3" s="118">
        <v>44573</v>
      </c>
      <c r="K3" s="5"/>
    </row>
    <row r="4" spans="2:19" s="14" customFormat="1" ht="14.25" customHeight="1" thickBot="1">
      <c r="B4" s="46"/>
      <c r="C4" s="46"/>
      <c r="D4" s="46"/>
      <c r="E4" s="46"/>
      <c r="F4" s="47"/>
      <c r="G4" s="46"/>
      <c r="H4" s="46"/>
      <c r="I4" s="48"/>
      <c r="J4" s="49"/>
      <c r="K4" s="5"/>
      <c r="L4" s="3"/>
      <c r="M4" s="50"/>
      <c r="N4" s="25"/>
      <c r="O4" s="12"/>
      <c r="P4" s="12"/>
      <c r="Q4" s="11"/>
      <c r="R4" s="11"/>
      <c r="S4" s="11"/>
    </row>
    <row r="5" spans="2:19" s="6" customFormat="1" ht="24" customHeight="1" thickBot="1">
      <c r="B5" s="7" t="s">
        <v>16</v>
      </c>
      <c r="C5" s="138" t="s">
        <v>2</v>
      </c>
      <c r="D5" s="138"/>
      <c r="E5" s="138"/>
      <c r="F5" s="139"/>
      <c r="G5" s="9" t="s">
        <v>17</v>
      </c>
      <c r="H5" s="10"/>
      <c r="I5" s="127" t="s">
        <v>18</v>
      </c>
      <c r="J5" s="128"/>
      <c r="K5" s="5"/>
      <c r="L5" s="11"/>
      <c r="M5" s="12"/>
      <c r="N5" s="13"/>
      <c r="O5" s="13"/>
      <c r="P5" s="11"/>
      <c r="Q5" s="11"/>
      <c r="R5" s="11"/>
    </row>
    <row r="6" spans="2:19" s="14" customFormat="1" ht="24" customHeight="1" thickBot="1">
      <c r="B6" s="15" t="s">
        <v>19</v>
      </c>
      <c r="C6" s="16"/>
      <c r="D6" s="8" t="s">
        <v>0</v>
      </c>
      <c r="E6" s="129" t="s">
        <v>20</v>
      </c>
      <c r="F6" s="129"/>
      <c r="G6" s="17" t="s">
        <v>15</v>
      </c>
      <c r="H6" s="18" t="s">
        <v>21</v>
      </c>
      <c r="I6" s="19" t="s">
        <v>22</v>
      </c>
      <c r="J6" s="20" t="s">
        <v>65</v>
      </c>
      <c r="K6" s="5"/>
      <c r="L6" s="12"/>
      <c r="M6" s="12"/>
      <c r="N6" s="11"/>
      <c r="O6" s="11"/>
      <c r="P6" s="11"/>
    </row>
    <row r="7" spans="2:19" s="14" customFormat="1" ht="14.25" customHeight="1">
      <c r="B7" s="22"/>
      <c r="C7" s="22"/>
      <c r="D7" s="22"/>
      <c r="E7" s="22"/>
      <c r="F7" s="22"/>
      <c r="G7" s="23"/>
      <c r="H7" s="24"/>
      <c r="I7" s="24"/>
      <c r="J7" s="3"/>
      <c r="K7" s="5"/>
      <c r="L7" s="12"/>
      <c r="M7" s="12"/>
      <c r="N7" s="11"/>
      <c r="O7" s="11"/>
      <c r="P7" s="11"/>
    </row>
    <row r="8" spans="2:19" ht="22.5" customHeight="1">
      <c r="B8" s="130" t="s">
        <v>23</v>
      </c>
      <c r="C8" s="131"/>
      <c r="D8" s="131"/>
      <c r="E8" s="131"/>
      <c r="F8" s="131"/>
      <c r="G8" s="131"/>
      <c r="H8" s="131"/>
      <c r="I8" s="131"/>
      <c r="J8" s="132"/>
    </row>
    <row r="9" spans="2:19" ht="20.25" customHeight="1">
      <c r="B9" s="135" t="s">
        <v>3</v>
      </c>
      <c r="C9" s="136"/>
      <c r="D9" s="136"/>
      <c r="E9" s="136"/>
      <c r="F9" s="136"/>
      <c r="G9" s="136"/>
      <c r="H9" s="136"/>
      <c r="I9" s="136"/>
      <c r="J9" s="137"/>
    </row>
    <row r="10" spans="2:19" ht="14.25" customHeight="1">
      <c r="B10" s="135"/>
      <c r="C10" s="136"/>
      <c r="D10" s="136"/>
      <c r="E10" s="136"/>
      <c r="F10" s="136"/>
      <c r="G10" s="136"/>
      <c r="H10" s="136"/>
      <c r="I10" s="136"/>
      <c r="J10" s="137"/>
    </row>
    <row r="11" spans="2:19" ht="17.25" customHeight="1">
      <c r="B11" s="133" t="s">
        <v>1</v>
      </c>
      <c r="C11" s="134"/>
      <c r="D11" s="27"/>
      <c r="E11" s="27"/>
      <c r="F11" s="27"/>
      <c r="G11" s="27"/>
      <c r="H11" s="27"/>
      <c r="J11" s="26"/>
    </row>
    <row r="12" spans="2:19" s="28" customFormat="1" ht="23.25" customHeight="1">
      <c r="B12" s="120" t="s">
        <v>68</v>
      </c>
      <c r="C12" s="121"/>
      <c r="D12" s="121"/>
      <c r="E12" s="121"/>
      <c r="F12" s="121"/>
      <c r="G12" s="121"/>
      <c r="H12" s="121"/>
      <c r="I12" s="121"/>
      <c r="J12" s="122"/>
    </row>
    <row r="13" spans="2:19" s="28" customFormat="1" ht="45" customHeight="1">
      <c r="B13" s="120" t="s">
        <v>69</v>
      </c>
      <c r="C13" s="121"/>
      <c r="D13" s="121"/>
      <c r="E13" s="121"/>
      <c r="F13" s="121"/>
      <c r="G13" s="121"/>
      <c r="H13" s="121"/>
      <c r="I13" s="121"/>
      <c r="J13" s="122"/>
    </row>
    <row r="14" spans="2:19" ht="6.75" customHeight="1">
      <c r="B14" s="29"/>
      <c r="C14" s="5"/>
      <c r="D14" s="5"/>
      <c r="E14" s="5"/>
      <c r="F14" s="5"/>
      <c r="J14" s="26"/>
    </row>
    <row r="15" spans="2:19" ht="19.5" customHeight="1">
      <c r="B15" s="130" t="s">
        <v>24</v>
      </c>
      <c r="C15" s="131"/>
      <c r="D15" s="131"/>
      <c r="E15" s="131"/>
      <c r="F15" s="131"/>
      <c r="G15" s="131"/>
      <c r="H15" s="131"/>
      <c r="I15" s="131"/>
      <c r="J15" s="132"/>
    </row>
    <row r="16" spans="2:19" ht="6" customHeight="1">
      <c r="B16" s="30"/>
      <c r="C16" s="4"/>
      <c r="D16" s="4"/>
      <c r="E16" s="4"/>
      <c r="F16" s="4"/>
      <c r="G16" s="4"/>
      <c r="H16" s="4"/>
      <c r="J16" s="26"/>
    </row>
    <row r="17" spans="2:10" ht="17.25" customHeight="1">
      <c r="B17" s="30"/>
      <c r="C17" s="126" t="s">
        <v>25</v>
      </c>
      <c r="D17" s="126"/>
      <c r="E17" s="126"/>
      <c r="F17" s="126"/>
      <c r="G17" s="126"/>
      <c r="H17" s="126"/>
      <c r="I17" s="126"/>
      <c r="J17" s="26"/>
    </row>
    <row r="18" spans="2:10" ht="17.25" customHeight="1">
      <c r="B18" s="30"/>
      <c r="C18" s="126"/>
      <c r="D18" s="126"/>
      <c r="E18" s="126"/>
      <c r="F18" s="126"/>
      <c r="G18" s="126"/>
      <c r="H18" s="126"/>
      <c r="I18" s="126"/>
      <c r="J18" s="26"/>
    </row>
    <row r="19" spans="2:10" ht="6" customHeight="1">
      <c r="B19" s="30"/>
      <c r="C19" s="4"/>
      <c r="D19" s="4"/>
      <c r="E19" s="4"/>
      <c r="F19" s="4"/>
      <c r="G19" s="4"/>
      <c r="H19" s="4"/>
      <c r="I19" s="4"/>
      <c r="J19" s="26"/>
    </row>
    <row r="20" spans="2:10" ht="14.25">
      <c r="B20" s="30"/>
      <c r="C20" s="121" t="s">
        <v>4</v>
      </c>
      <c r="D20" s="121"/>
      <c r="E20" s="121"/>
      <c r="F20" s="121"/>
      <c r="G20" s="121"/>
      <c r="H20" s="121"/>
      <c r="I20" s="121"/>
      <c r="J20" s="26"/>
    </row>
    <row r="21" spans="2:10" ht="47.25" customHeight="1">
      <c r="B21" s="30"/>
      <c r="C21" s="121"/>
      <c r="D21" s="121"/>
      <c r="E21" s="121"/>
      <c r="F21" s="121"/>
      <c r="G21" s="121"/>
      <c r="H21" s="121"/>
      <c r="I21" s="121"/>
      <c r="J21" s="26"/>
    </row>
    <row r="22" spans="2:10" ht="14.25">
      <c r="B22" s="30"/>
      <c r="C22" s="121" t="s">
        <v>71</v>
      </c>
      <c r="D22" s="121"/>
      <c r="E22" s="121"/>
      <c r="F22" s="121"/>
      <c r="G22" s="121"/>
      <c r="H22" s="121"/>
      <c r="I22" s="121"/>
      <c r="J22" s="26"/>
    </row>
    <row r="23" spans="2:10" ht="14.25">
      <c r="B23" s="30"/>
      <c r="C23" s="121"/>
      <c r="D23" s="121"/>
      <c r="E23" s="121"/>
      <c r="F23" s="121"/>
      <c r="G23" s="121"/>
      <c r="H23" s="121"/>
      <c r="I23" s="121"/>
      <c r="J23" s="26"/>
    </row>
    <row r="24" spans="2:10" ht="14.25">
      <c r="B24" s="30"/>
      <c r="C24" s="121"/>
      <c r="D24" s="121"/>
      <c r="E24" s="121"/>
      <c r="F24" s="121"/>
      <c r="G24" s="121"/>
      <c r="H24" s="121"/>
      <c r="I24" s="121"/>
      <c r="J24" s="26"/>
    </row>
    <row r="25" spans="2:10" ht="27.75" customHeight="1">
      <c r="B25" s="30"/>
      <c r="C25" s="121"/>
      <c r="D25" s="121"/>
      <c r="E25" s="121"/>
      <c r="F25" s="121"/>
      <c r="G25" s="121"/>
      <c r="H25" s="121"/>
      <c r="I25" s="121"/>
      <c r="J25" s="26"/>
    </row>
    <row r="26" spans="2:10" ht="41.25" customHeight="1">
      <c r="B26" s="30"/>
      <c r="C26" s="121" t="s">
        <v>76</v>
      </c>
      <c r="D26" s="121"/>
      <c r="E26" s="121"/>
      <c r="F26" s="121"/>
      <c r="G26" s="121"/>
      <c r="H26" s="121"/>
      <c r="I26" s="121"/>
      <c r="J26" s="26"/>
    </row>
    <row r="27" spans="2:10" ht="14.25">
      <c r="B27" s="30"/>
      <c r="C27" s="121"/>
      <c r="D27" s="121"/>
      <c r="E27" s="121"/>
      <c r="F27" s="121"/>
      <c r="G27" s="121"/>
      <c r="H27" s="121"/>
      <c r="I27" s="121"/>
      <c r="J27" s="26"/>
    </row>
    <row r="28" spans="2:10" ht="14.25">
      <c r="B28" s="30"/>
      <c r="C28" s="121"/>
      <c r="D28" s="121"/>
      <c r="E28" s="121"/>
      <c r="F28" s="121"/>
      <c r="G28" s="121"/>
      <c r="H28" s="121"/>
      <c r="I28" s="121"/>
      <c r="J28" s="26"/>
    </row>
    <row r="29" spans="2:10" ht="14.25">
      <c r="B29" s="30"/>
      <c r="C29" s="121"/>
      <c r="D29" s="121"/>
      <c r="E29" s="121"/>
      <c r="F29" s="121"/>
      <c r="G29" s="121"/>
      <c r="H29" s="121"/>
      <c r="I29" s="121"/>
      <c r="J29" s="26"/>
    </row>
    <row r="30" spans="2:10" ht="36" customHeight="1">
      <c r="B30" s="30"/>
      <c r="C30" s="121"/>
      <c r="D30" s="121"/>
      <c r="E30" s="121"/>
      <c r="F30" s="121"/>
      <c r="G30" s="121"/>
      <c r="H30" s="121"/>
      <c r="I30" s="121"/>
      <c r="J30" s="26"/>
    </row>
    <row r="31" spans="2:10" ht="9.75" customHeight="1" thickBot="1">
      <c r="B31" s="30"/>
      <c r="C31" s="4"/>
      <c r="D31" s="4"/>
      <c r="E31" s="4"/>
      <c r="F31" s="4"/>
      <c r="G31" s="4"/>
      <c r="H31" s="4"/>
      <c r="J31" s="26"/>
    </row>
    <row r="32" spans="2:10" ht="15">
      <c r="B32" s="141" t="s">
        <v>26</v>
      </c>
      <c r="C32" s="142"/>
      <c r="D32" s="142"/>
      <c r="E32" s="142"/>
      <c r="F32" s="142"/>
      <c r="G32" s="142"/>
      <c r="H32" s="143"/>
      <c r="J32" s="26"/>
    </row>
    <row r="33" spans="2:10" ht="21" customHeight="1">
      <c r="B33" s="120" t="s">
        <v>27</v>
      </c>
      <c r="C33" s="121"/>
      <c r="D33" s="121"/>
      <c r="E33" s="121"/>
      <c r="F33" s="121"/>
      <c r="G33" s="121"/>
      <c r="H33" s="122"/>
      <c r="J33" s="26"/>
    </row>
    <row r="34" spans="2:10" ht="21" customHeight="1" thickBot="1">
      <c r="B34" s="123"/>
      <c r="C34" s="124"/>
      <c r="D34" s="124"/>
      <c r="E34" s="124"/>
      <c r="F34" s="124"/>
      <c r="G34" s="124"/>
      <c r="H34" s="125"/>
      <c r="J34" s="26"/>
    </row>
    <row r="35" spans="2:10" ht="14.25">
      <c r="B35" s="29"/>
      <c r="C35" s="5"/>
      <c r="D35" s="5"/>
      <c r="E35" s="5"/>
      <c r="F35" s="5"/>
      <c r="J35" s="26"/>
    </row>
    <row r="36" spans="2:10" ht="15" thickBot="1">
      <c r="B36" s="31"/>
      <c r="C36" s="32"/>
      <c r="D36" s="32"/>
      <c r="E36" s="32"/>
      <c r="F36" s="32"/>
      <c r="G36" s="32"/>
      <c r="H36" s="32"/>
      <c r="I36" s="32"/>
      <c r="J36" s="33"/>
    </row>
    <row r="37" spans="2:10" ht="14.25">
      <c r="B37" s="5"/>
      <c r="C37" s="5"/>
      <c r="D37" s="5"/>
      <c r="E37" s="5"/>
      <c r="F37" s="5"/>
    </row>
    <row r="38" spans="2:10" ht="14.25">
      <c r="B38" s="5"/>
      <c r="C38" s="5"/>
      <c r="D38" s="5"/>
      <c r="E38" s="5"/>
      <c r="F38" s="5"/>
    </row>
    <row r="39" spans="2:10" ht="14.25">
      <c r="B39" s="5"/>
      <c r="C39" s="5"/>
      <c r="D39" s="5"/>
      <c r="E39" s="5"/>
      <c r="F39" s="5"/>
    </row>
    <row r="40" spans="2:10" ht="14.25">
      <c r="B40" s="5"/>
      <c r="C40" s="5"/>
      <c r="D40" s="5"/>
      <c r="E40" s="5"/>
      <c r="F40" s="5"/>
    </row>
    <row r="41" spans="2:10" ht="14.25">
      <c r="B41" s="5"/>
      <c r="C41" s="5"/>
      <c r="D41" s="5"/>
      <c r="E41" s="5"/>
      <c r="F41" s="5"/>
    </row>
    <row r="42" spans="2:10" ht="14.25">
      <c r="B42" s="5"/>
      <c r="C42" s="5"/>
      <c r="D42" s="5"/>
      <c r="E42" s="5"/>
      <c r="F42" s="5"/>
    </row>
    <row r="43" spans="2:10" ht="14.25">
      <c r="B43" s="5"/>
      <c r="C43" s="5"/>
      <c r="D43" s="5"/>
      <c r="E43" s="5"/>
      <c r="F43" s="5"/>
    </row>
    <row r="44" spans="2:10" ht="14.25">
      <c r="B44" s="5"/>
      <c r="C44" s="5"/>
      <c r="D44" s="5"/>
      <c r="E44" s="5"/>
      <c r="F44" s="5"/>
    </row>
    <row r="45" spans="2:10" ht="14.25">
      <c r="B45" s="5"/>
      <c r="C45" s="5"/>
      <c r="D45" s="5"/>
      <c r="E45" s="5"/>
      <c r="F45" s="5"/>
    </row>
    <row r="46" spans="2:10" ht="14.25">
      <c r="B46" s="5"/>
      <c r="C46" s="5"/>
      <c r="D46" s="5"/>
      <c r="E46" s="5"/>
      <c r="F46" s="5"/>
    </row>
    <row r="47" spans="2:10" ht="14.25">
      <c r="B47" s="5"/>
      <c r="C47" s="5"/>
      <c r="D47" s="5"/>
      <c r="E47" s="5"/>
      <c r="F47" s="5"/>
    </row>
    <row r="48" spans="2:10" ht="14.25">
      <c r="B48" s="5"/>
      <c r="C48" s="5"/>
      <c r="D48" s="5"/>
      <c r="E48" s="5"/>
      <c r="F48" s="5"/>
    </row>
    <row r="49" s="5" customFormat="1" ht="14.25"/>
    <row r="50" s="5" customFormat="1" ht="14.25"/>
    <row r="51" s="5" customFormat="1" ht="14.25"/>
    <row r="52" s="5" customFormat="1" ht="14.25"/>
    <row r="53" s="5" customFormat="1" ht="14.25"/>
    <row r="54" s="5" customFormat="1" ht="14.25"/>
    <row r="55" s="5" customFormat="1" ht="14.25"/>
    <row r="56" s="5" customFormat="1" ht="14.25"/>
    <row r="57" s="5" customFormat="1" ht="14.25"/>
    <row r="58" s="5" customFormat="1" ht="14.25"/>
    <row r="59" s="5" customFormat="1" ht="14.25"/>
    <row r="60" s="5" customFormat="1" ht="14.25"/>
    <row r="61" s="5" customFormat="1" ht="14.25"/>
    <row r="62" s="5" customFormat="1" ht="14.25"/>
    <row r="63" s="5" customFormat="1" ht="14.25"/>
    <row r="64" s="5" customFormat="1" ht="14.25"/>
    <row r="65" s="5" customFormat="1" ht="14.25"/>
    <row r="66" s="5" customFormat="1" ht="14.25"/>
    <row r="67" s="5" customFormat="1" ht="14.25"/>
    <row r="68" s="5" customFormat="1" ht="14.25"/>
    <row r="69" s="5" customFormat="1" ht="14.25"/>
    <row r="70" s="5" customFormat="1" ht="14.25"/>
    <row r="71" s="5" customFormat="1" ht="14.25"/>
    <row r="72" s="5" customFormat="1" ht="14.25"/>
    <row r="73" s="5" customFormat="1" ht="14.25"/>
    <row r="74" s="5" customFormat="1" ht="14.25"/>
    <row r="75" s="5" customFormat="1" ht="14.25"/>
    <row r="76" s="5" customFormat="1" ht="14.25"/>
    <row r="77" s="5" customFormat="1" ht="14.25"/>
    <row r="78" s="5" customFormat="1" ht="14.25"/>
    <row r="79" s="5" customFormat="1" ht="14.25"/>
    <row r="80" s="5" customFormat="1" ht="14.25"/>
    <row r="81" s="5" customFormat="1" ht="14.25"/>
    <row r="82" s="5" customFormat="1" ht="14.25"/>
    <row r="83" s="5" customFormat="1" ht="14.25"/>
    <row r="84" s="5" customFormat="1" ht="14.25"/>
    <row r="85" s="5" customFormat="1" ht="14.25"/>
    <row r="86" s="5" customFormat="1" ht="14.25"/>
    <row r="87" s="5" customFormat="1" ht="14.25"/>
    <row r="88" s="5" customFormat="1" ht="14.25"/>
    <row r="89" s="5" customFormat="1" ht="14.25"/>
    <row r="90" s="5" customFormat="1" ht="14.25"/>
    <row r="91" s="5" customFormat="1" ht="14.25"/>
    <row r="92" s="5" customFormat="1" ht="14.25"/>
    <row r="93" s="5" customFormat="1" ht="14.25"/>
    <row r="94" s="5" customFormat="1" ht="14.25"/>
    <row r="95" s="5" customFormat="1" ht="14.25"/>
    <row r="96" s="5" customFormat="1" ht="14.25"/>
    <row r="97" s="5" customFormat="1" ht="14.25"/>
    <row r="98" s="5" customFormat="1" ht="14.25"/>
    <row r="99" s="5" customFormat="1" ht="14.25"/>
    <row r="100" s="5" customFormat="1" ht="14.25"/>
    <row r="101" s="5" customFormat="1" ht="14.25"/>
    <row r="102" s="5" customFormat="1" ht="14.25"/>
    <row r="103" s="5" customFormat="1" ht="14.25"/>
    <row r="104" s="5" customFormat="1" ht="14.25"/>
    <row r="105" s="5" customFormat="1" ht="14.25"/>
    <row r="106" s="5" customFormat="1" ht="14.25"/>
    <row r="107" s="5" customFormat="1" ht="14.25"/>
    <row r="108" s="5" customFormat="1" ht="14.25"/>
    <row r="109" s="5" customFormat="1" ht="14.25"/>
    <row r="110" s="5" customFormat="1" ht="14.25"/>
    <row r="111" s="5" customFormat="1" ht="14.25"/>
    <row r="112" s="5" customFormat="1" ht="14.25"/>
    <row r="113" s="5" customFormat="1" ht="14.25"/>
    <row r="114" s="5" customFormat="1" ht="14.25"/>
    <row r="115" s="5" customFormat="1" ht="14.25"/>
    <row r="116" s="5" customFormat="1" ht="14.25"/>
    <row r="117" s="5" customFormat="1" ht="14.25"/>
    <row r="118" s="5" customFormat="1" ht="14.25"/>
    <row r="119" s="5" customFormat="1" ht="14.25"/>
    <row r="120" s="5" customFormat="1" ht="14.25"/>
    <row r="121" s="5" customFormat="1" ht="14.25"/>
    <row r="122" s="5" customFormat="1" ht="14.25"/>
    <row r="123" s="5" customFormat="1" ht="14.25"/>
    <row r="124" s="5" customFormat="1" ht="14.25"/>
    <row r="125" s="5" customFormat="1" ht="14.25"/>
    <row r="126" s="5" customFormat="1" ht="14.25"/>
    <row r="127" s="5" customFormat="1" ht="14.25"/>
    <row r="128" s="5" customFormat="1" ht="14.25"/>
    <row r="129" s="5" customFormat="1" ht="14.25"/>
    <row r="130" s="5" customFormat="1" ht="14.25"/>
    <row r="131" s="5" customFormat="1" ht="14.25"/>
    <row r="132" s="5" customFormat="1" ht="14.25"/>
    <row r="133" s="5" customFormat="1" ht="14.25"/>
    <row r="134" s="5" customFormat="1" ht="14.25"/>
    <row r="135" s="5" customFormat="1" ht="14.25"/>
    <row r="136" s="5" customFormat="1" ht="14.25"/>
    <row r="137" s="5" customFormat="1" ht="14.25"/>
    <row r="138" s="5" customFormat="1" ht="14.25"/>
    <row r="139" s="5" customFormat="1" ht="14.25"/>
    <row r="140" s="5" customFormat="1" ht="14.25"/>
    <row r="141" s="5" customFormat="1" ht="14.25"/>
    <row r="142" s="5" customFormat="1" ht="14.25"/>
    <row r="143" s="5" customFormat="1" ht="14.25"/>
    <row r="144" s="5" customFormat="1" ht="14.25"/>
    <row r="145" s="5" customFormat="1" ht="14.25"/>
    <row r="146" s="5" customFormat="1" ht="14.25"/>
    <row r="147" s="5" customFormat="1" ht="14.25"/>
    <row r="148" s="5" customFormat="1" ht="14.25"/>
    <row r="149" s="5" customFormat="1" ht="14.25"/>
    <row r="150" s="5" customFormat="1" ht="14.25"/>
    <row r="151" s="5" customFormat="1" ht="14.25"/>
    <row r="152" s="5" customFormat="1" ht="14.25"/>
    <row r="153" s="5" customFormat="1" ht="14.25"/>
    <row r="154" s="5" customFormat="1" ht="14.25"/>
    <row r="155" s="5" customFormat="1" ht="14.25"/>
    <row r="156" s="5" customFormat="1" ht="14.25"/>
    <row r="157" s="5" customFormat="1" ht="14.25"/>
    <row r="158" s="5" customFormat="1" ht="14.25"/>
    <row r="159" s="5" customFormat="1" ht="14.25"/>
    <row r="160" s="5" customFormat="1" ht="14.25"/>
    <row r="161" s="5" customFormat="1" ht="14.25"/>
    <row r="162" s="5" customFormat="1" ht="14.25"/>
    <row r="163" s="5" customFormat="1" ht="14.25"/>
    <row r="164" s="5" customFormat="1" ht="14.25"/>
    <row r="165" s="5" customFormat="1" ht="14.25"/>
    <row r="166" s="5" customFormat="1" ht="14.25"/>
    <row r="167" s="5" customFormat="1" ht="14.25"/>
    <row r="168" s="5" customFormat="1" ht="14.25"/>
    <row r="169" s="5" customFormat="1" ht="14.25"/>
    <row r="170" s="5" customFormat="1" ht="14.25"/>
    <row r="171" s="5" customFormat="1" ht="14.25"/>
    <row r="172" s="5" customFormat="1" ht="14.25"/>
    <row r="173" s="5" customFormat="1" ht="14.25"/>
    <row r="174" s="5" customFormat="1" ht="14.25"/>
    <row r="175" s="5" customFormat="1" ht="14.25"/>
    <row r="176" s="5" customFormat="1" ht="14.25"/>
    <row r="177" s="5" customFormat="1" ht="14.25"/>
    <row r="178" s="5" customFormat="1" ht="14.25"/>
    <row r="179" s="5" customFormat="1" ht="14.25"/>
    <row r="180" s="5" customFormat="1" ht="14.25"/>
    <row r="181" s="5" customFormat="1" ht="14.25"/>
    <row r="182" s="5" customFormat="1" ht="14.25"/>
    <row r="183" s="5" customFormat="1" ht="14.25"/>
    <row r="184" s="5" customFormat="1" ht="14.25"/>
    <row r="185" s="5" customFormat="1" ht="14.25"/>
    <row r="186" s="5" customFormat="1" ht="14.25"/>
    <row r="187" s="5" customFormat="1" ht="14.25"/>
    <row r="188" s="5" customFormat="1" ht="14.25"/>
    <row r="189" s="5" customFormat="1" ht="14.25"/>
    <row r="190" s="5" customFormat="1" ht="14.25"/>
    <row r="191" s="5" customFormat="1" ht="14.25"/>
    <row r="192" s="5" customFormat="1" ht="14.25"/>
    <row r="193" s="5" customFormat="1" ht="14.25"/>
    <row r="194" s="5" customFormat="1" ht="14.25"/>
    <row r="195" s="5" customFormat="1" ht="14.25"/>
    <row r="196" s="5" customFormat="1" ht="14.25"/>
    <row r="197" s="5" customFormat="1" ht="14.25"/>
    <row r="198" s="5" customFormat="1" ht="14.25"/>
    <row r="199" s="5" customFormat="1" ht="14.25"/>
    <row r="200" s="5" customFormat="1" ht="14.25"/>
    <row r="201" s="5" customFormat="1" ht="14.25"/>
    <row r="202" s="5" customFormat="1" ht="14.25"/>
    <row r="203" s="5" customFormat="1" ht="14.25"/>
    <row r="204" s="5" customFormat="1" ht="14.25"/>
    <row r="205" s="5" customFormat="1" ht="14.25"/>
    <row r="206" s="5" customFormat="1" ht="14.25"/>
    <row r="207" s="5" customFormat="1" ht="14.25"/>
    <row r="208" s="5" customFormat="1" ht="14.25"/>
    <row r="209" s="5" customFormat="1" ht="14.25"/>
    <row r="210" s="5" customFormat="1" ht="14.25"/>
    <row r="211" s="5" customFormat="1" ht="14.25"/>
    <row r="212" s="5" customFormat="1" ht="14.25"/>
    <row r="213" s="5" customFormat="1" ht="14.25"/>
    <row r="214" s="5" customFormat="1" ht="14.25"/>
    <row r="215" s="5" customFormat="1" ht="14.25"/>
    <row r="216" s="5" customFormat="1" ht="14.25"/>
    <row r="217" s="5" customFormat="1" ht="14.25"/>
    <row r="218" s="5" customFormat="1" ht="14.25"/>
    <row r="219" s="5" customFormat="1" ht="14.25"/>
    <row r="220" s="5" customFormat="1" ht="14.25"/>
    <row r="221" s="5" customFormat="1" ht="14.25"/>
    <row r="222" s="5" customFormat="1" ht="14.25"/>
    <row r="223" s="5" customFormat="1" ht="14.25"/>
    <row r="224" s="5" customFormat="1" ht="14.25"/>
    <row r="225" s="5" customFormat="1" ht="14.25"/>
    <row r="226" s="5" customFormat="1" ht="14.25"/>
    <row r="227" s="5" customFormat="1" ht="14.25"/>
    <row r="228" s="5" customFormat="1" ht="14.25"/>
    <row r="229" s="5" customFormat="1" ht="14.25"/>
    <row r="230" s="5" customFormat="1" ht="14.25"/>
    <row r="231" s="5" customFormat="1" ht="14.25"/>
    <row r="232" s="5" customFormat="1" ht="14.25"/>
    <row r="233" s="5" customFormat="1" ht="14.25"/>
    <row r="234" s="5" customFormat="1" ht="14.25"/>
    <row r="235" s="5" customFormat="1" ht="14.25"/>
    <row r="236" s="5" customFormat="1" ht="14.25"/>
    <row r="237" s="5" customFormat="1" ht="14.25"/>
    <row r="238" s="5" customFormat="1" ht="14.25"/>
    <row r="239" s="5" customFormat="1" ht="14.25"/>
    <row r="240" s="5" customFormat="1" ht="14.25"/>
    <row r="241" s="5" customFormat="1" ht="14.25"/>
    <row r="242" s="5" customFormat="1" ht="14.25"/>
    <row r="243" s="5" customFormat="1" ht="14.25"/>
    <row r="244" s="5" customFormat="1" ht="14.25"/>
    <row r="245" s="5" customFormat="1" ht="14.25"/>
    <row r="246" s="5" customFormat="1" ht="14.25"/>
    <row r="247" s="5" customFormat="1" ht="14.25"/>
    <row r="248" s="5" customFormat="1" ht="14.25"/>
    <row r="249" s="5" customFormat="1" ht="14.25"/>
    <row r="250" s="5" customFormat="1" ht="14.25"/>
    <row r="251" s="5" customFormat="1" ht="14.25"/>
    <row r="252" s="5" customFormat="1" ht="14.25"/>
    <row r="253" s="5" customFormat="1" ht="14.25"/>
    <row r="254" s="5" customFormat="1" ht="14.25"/>
    <row r="255" s="5" customFormat="1" ht="14.25"/>
    <row r="256" s="5" customFormat="1" ht="14.25"/>
    <row r="257" s="5" customFormat="1" ht="14.25"/>
    <row r="258" s="5" customFormat="1" ht="14.25"/>
    <row r="259" s="5" customFormat="1" ht="14.25"/>
    <row r="260" s="5" customFormat="1" ht="14.25"/>
    <row r="261" s="5" customFormat="1" ht="14.25"/>
    <row r="262" s="5" customFormat="1" ht="14.25"/>
    <row r="263" s="5" customFormat="1" ht="14.25"/>
    <row r="264" s="5" customFormat="1" ht="14.25"/>
    <row r="265" s="5" customFormat="1" ht="14.25"/>
    <row r="266" s="5" customFormat="1" ht="14.25"/>
    <row r="267" s="5" customFormat="1" ht="14.25"/>
    <row r="268" s="5" customFormat="1" ht="14.25"/>
    <row r="269" s="5" customFormat="1" ht="14.25"/>
    <row r="270" s="5" customFormat="1" ht="14.25"/>
    <row r="271" s="5" customFormat="1" ht="14.25"/>
    <row r="272" s="5" customFormat="1" ht="14.25"/>
    <row r="273" s="5" customFormat="1" ht="14.25"/>
    <row r="274" s="5" customFormat="1" ht="14.25"/>
    <row r="275" s="5" customFormat="1" ht="14.25"/>
    <row r="276" s="5" customFormat="1" ht="14.25"/>
    <row r="277" s="5" customFormat="1" ht="14.25"/>
    <row r="278" s="5" customFormat="1" ht="14.25"/>
    <row r="279" s="5" customFormat="1" ht="14.25"/>
    <row r="280" s="5" customFormat="1" ht="14.25"/>
    <row r="281" s="5" customFormat="1" ht="14.25"/>
    <row r="282" s="5" customFormat="1" ht="14.25"/>
    <row r="283" s="5" customFormat="1" ht="14.25"/>
    <row r="284" s="5" customFormat="1" ht="14.25"/>
    <row r="285" s="5" customFormat="1" ht="14.25"/>
    <row r="286" s="5" customFormat="1" ht="14.25"/>
    <row r="287" s="5" customFormat="1" ht="14.25"/>
    <row r="288" s="5" customFormat="1" ht="14.25"/>
    <row r="289" s="5" customFormat="1" ht="14.25"/>
    <row r="290" s="5" customFormat="1" ht="14.25"/>
    <row r="291" s="5" customFormat="1" ht="14.25"/>
    <row r="292" s="5" customFormat="1" ht="14.25"/>
    <row r="293" s="5" customFormat="1" ht="14.25"/>
    <row r="294" s="5" customFormat="1" ht="14.25"/>
    <row r="295" s="5" customFormat="1" ht="14.25"/>
    <row r="296" s="5" customFormat="1" ht="14.25"/>
    <row r="297" s="5" customFormat="1" ht="14.25"/>
    <row r="298" s="5" customFormat="1" ht="14.25"/>
    <row r="299" s="5" customFormat="1" ht="14.25"/>
    <row r="300" s="5" customFormat="1" ht="14.25"/>
    <row r="301" s="5" customFormat="1" ht="14.25"/>
    <row r="302" s="5" customFormat="1" ht="14.25"/>
    <row r="303" s="5" customFormat="1" ht="14.25"/>
    <row r="304" s="5" customFormat="1" ht="14.25"/>
    <row r="305" s="5" customFormat="1" ht="14.25"/>
    <row r="306" s="5" customFormat="1" ht="14.25"/>
    <row r="307" s="5" customFormat="1" ht="14.25"/>
    <row r="308" s="5" customFormat="1" ht="14.25"/>
    <row r="309" s="5" customFormat="1" ht="14.25"/>
    <row r="310" s="5" customFormat="1" ht="14.25"/>
    <row r="311" s="5" customFormat="1" ht="14.25"/>
    <row r="312" s="5" customFormat="1" ht="14.25"/>
    <row r="313" s="5" customFormat="1" ht="14.25"/>
    <row r="314" s="5" customFormat="1" ht="14.25"/>
    <row r="315" s="5" customFormat="1" ht="14.25"/>
    <row r="316" s="5" customFormat="1" ht="14.25"/>
    <row r="317" s="5" customFormat="1" ht="14.25"/>
    <row r="318" s="5" customFormat="1" ht="14.25"/>
    <row r="319" s="5" customFormat="1" ht="14.25"/>
    <row r="320" s="5" customFormat="1" ht="14.25"/>
    <row r="321" s="5" customFormat="1" ht="14.25"/>
    <row r="322" s="5" customFormat="1" ht="14.25"/>
    <row r="323" s="5" customFormat="1" ht="14.25"/>
    <row r="324" s="5" customFormat="1" ht="14.25"/>
    <row r="325" s="5" customFormat="1" ht="14.25"/>
    <row r="326" s="5" customFormat="1" ht="14.25"/>
    <row r="327" s="5" customFormat="1" ht="14.25"/>
    <row r="328" s="5" customFormat="1" ht="14.25"/>
    <row r="329" s="5" customFormat="1" ht="14.25"/>
    <row r="330" s="5" customFormat="1" ht="14.25"/>
    <row r="331" s="5" customFormat="1" ht="14.25"/>
    <row r="332" s="5" customFormat="1" ht="14.25"/>
    <row r="333" s="5" customFormat="1" ht="14.25"/>
    <row r="334" s="5" customFormat="1" ht="14.25"/>
    <row r="335" s="5" customFormat="1" ht="14.25"/>
    <row r="336" s="5" customFormat="1" ht="14.25"/>
    <row r="337" s="5" customFormat="1" ht="14.25"/>
    <row r="338" s="5" customFormat="1" ht="14.25"/>
    <row r="339" s="5" customFormat="1" ht="14.25"/>
    <row r="340" s="5" customFormat="1" ht="14.25"/>
    <row r="341" s="5" customFormat="1" ht="14.25"/>
    <row r="342" s="5" customFormat="1" ht="14.25"/>
    <row r="343" s="5" customFormat="1" ht="14.25"/>
    <row r="344" s="5" customFormat="1" ht="14.25"/>
    <row r="345" s="5" customFormat="1" ht="14.25"/>
    <row r="346" s="5" customFormat="1" ht="14.25"/>
    <row r="347" s="5" customFormat="1" ht="14.25"/>
    <row r="348" s="5" customFormat="1" ht="14.25"/>
    <row r="349" s="5" customFormat="1" ht="14.25"/>
    <row r="350" s="5" customFormat="1" ht="14.25"/>
    <row r="351" s="5" customFormat="1" ht="14.25"/>
    <row r="352" s="5" customFormat="1" ht="14.25"/>
    <row r="353" s="5" customFormat="1" ht="14.25"/>
    <row r="354" s="5" customFormat="1" ht="14.25"/>
    <row r="355" s="5" customFormat="1" ht="14.25"/>
    <row r="356" s="5" customFormat="1" ht="14.25"/>
    <row r="357" s="5" customFormat="1" ht="14.25"/>
    <row r="358" s="5" customFormat="1" ht="14.25"/>
    <row r="359" s="5" customFormat="1" ht="14.25"/>
    <row r="360" s="5" customFormat="1" ht="14.25"/>
    <row r="361" s="5" customFormat="1" ht="14.25"/>
    <row r="362" s="5" customFormat="1" ht="14.25"/>
    <row r="363" s="5" customFormat="1" ht="14.25"/>
    <row r="364" s="5" customFormat="1" ht="14.25"/>
    <row r="365" s="5" customFormat="1" ht="14.25"/>
    <row r="366" s="5" customFormat="1" ht="14.25"/>
    <row r="367" s="5" customFormat="1" ht="14.25"/>
    <row r="368" s="5" customFormat="1" ht="14.25"/>
    <row r="369" s="5" customFormat="1" ht="14.25"/>
    <row r="370" s="5" customFormat="1" ht="14.25"/>
    <row r="371" s="5" customFormat="1" ht="14.25"/>
    <row r="372" s="5" customFormat="1" ht="14.25"/>
    <row r="373" s="5" customFormat="1" ht="14.25"/>
    <row r="374" s="5" customFormat="1" ht="14.25"/>
    <row r="375" s="5" customFormat="1" ht="14.25"/>
    <row r="376" s="5" customFormat="1" ht="14.25"/>
    <row r="377" s="5" customFormat="1" ht="14.25"/>
    <row r="378" s="5" customFormat="1" ht="14.25"/>
    <row r="379" s="5" customFormat="1" ht="14.25"/>
    <row r="380" s="5" customFormat="1" ht="14.25"/>
    <row r="381" s="5" customFormat="1" ht="14.25"/>
    <row r="382" s="5" customFormat="1" ht="14.25"/>
    <row r="383" s="5" customFormat="1" ht="14.25"/>
    <row r="384" s="5" customFormat="1" ht="14.25"/>
    <row r="385" s="5" customFormat="1" ht="14.25"/>
    <row r="386" s="5" customFormat="1" ht="14.25"/>
    <row r="387" s="5" customFormat="1" ht="14.25"/>
    <row r="388" s="5" customFormat="1" ht="14.25"/>
    <row r="389" s="5" customFormat="1" ht="14.25"/>
    <row r="390" s="5" customFormat="1" ht="14.25"/>
    <row r="391" s="5" customFormat="1" ht="14.25"/>
    <row r="392" s="5" customFormat="1" ht="14.25"/>
    <row r="393" s="5" customFormat="1" ht="14.25"/>
    <row r="394" s="5" customFormat="1" ht="14.25"/>
    <row r="395" s="5" customFormat="1" ht="14.25"/>
    <row r="396" s="5" customFormat="1" ht="14.25"/>
    <row r="397" s="5" customFormat="1" ht="14.25"/>
    <row r="398" s="5" customFormat="1" ht="14.25"/>
    <row r="399" s="5" customFormat="1" ht="14.25"/>
    <row r="400" s="5" customFormat="1" ht="14.25"/>
    <row r="401" s="5" customFormat="1" ht="14.25"/>
    <row r="402" s="5" customFormat="1" ht="14.25"/>
    <row r="403" s="5" customFormat="1" ht="14.25"/>
    <row r="404" s="5" customFormat="1" ht="14.25"/>
    <row r="405" s="5" customFormat="1" ht="14.25"/>
    <row r="406" s="5" customFormat="1" ht="14.25"/>
    <row r="407" s="5" customFormat="1" ht="14.25"/>
    <row r="408" s="5" customFormat="1" ht="14.25"/>
    <row r="409" s="5" customFormat="1" ht="14.25"/>
    <row r="410" s="5" customFormat="1" ht="14.25"/>
    <row r="411" s="5" customFormat="1" ht="14.25"/>
    <row r="412" s="5" customFormat="1" ht="14.25"/>
    <row r="413" s="5" customFormat="1" ht="14.25"/>
    <row r="414" s="5" customFormat="1" ht="14.25"/>
    <row r="415" s="5" customFormat="1" ht="14.25"/>
    <row r="416" s="5" customFormat="1" ht="14.25"/>
    <row r="417" s="5" customFormat="1" ht="14.25"/>
    <row r="418" s="5" customFormat="1" ht="14.25"/>
    <row r="419" s="5" customFormat="1" ht="14.25"/>
    <row r="420" s="5" customFormat="1" ht="14.25"/>
    <row r="421" s="5" customFormat="1" ht="14.25"/>
    <row r="422" s="5" customFormat="1" ht="14.25"/>
    <row r="423" s="5" customFormat="1" ht="14.25"/>
    <row r="424" s="5" customFormat="1" ht="14.25"/>
    <row r="425" s="5" customFormat="1" ht="14.25"/>
    <row r="426" s="5" customFormat="1" ht="14.25"/>
    <row r="427" s="5" customFormat="1" ht="14.25"/>
    <row r="428" s="5" customFormat="1" ht="14.25"/>
    <row r="429" s="5" customFormat="1" ht="14.25"/>
    <row r="430" s="5" customFormat="1" ht="14.25"/>
    <row r="431" s="5" customFormat="1" ht="14.25"/>
    <row r="432" s="5" customFormat="1" ht="14.25"/>
    <row r="433" s="5" customFormat="1" ht="14.25"/>
    <row r="434" s="5" customFormat="1" ht="14.25"/>
    <row r="435" s="5" customFormat="1" ht="14.25"/>
    <row r="436" s="5" customFormat="1" ht="14.25"/>
    <row r="437" s="5" customFormat="1" ht="14.25"/>
    <row r="438" s="5" customFormat="1" ht="14.25"/>
    <row r="439" s="5" customFormat="1" ht="14.25"/>
    <row r="440" s="5" customFormat="1" ht="14.25"/>
    <row r="441" s="5" customFormat="1" ht="14.25"/>
    <row r="442" s="5" customFormat="1" ht="14.25"/>
    <row r="443" s="5" customFormat="1" ht="14.25"/>
    <row r="444" s="5" customFormat="1" ht="14.25"/>
    <row r="445" s="5" customFormat="1" ht="14.25"/>
    <row r="446" s="5" customFormat="1" ht="14.25"/>
    <row r="447" s="5" customFormat="1" ht="14.25"/>
    <row r="448" s="5" customFormat="1" ht="14.25"/>
    <row r="449" s="5" customFormat="1" ht="14.25"/>
    <row r="450" s="5" customFormat="1" ht="14.25"/>
    <row r="451" s="5" customFormat="1" ht="14.25"/>
    <row r="452" s="5" customFormat="1" ht="14.25"/>
    <row r="453" s="5" customFormat="1" ht="14.25"/>
    <row r="454" s="5" customFormat="1" ht="14.25"/>
    <row r="455" s="5" customFormat="1" ht="14.25"/>
    <row r="456" s="5" customFormat="1" ht="14.25"/>
    <row r="457" s="5" customFormat="1" ht="14.25"/>
    <row r="458" s="5" customFormat="1" ht="14.25"/>
    <row r="459" s="5" customFormat="1" ht="14.25"/>
    <row r="460" s="5" customFormat="1" ht="14.25"/>
    <row r="461" s="5" customFormat="1" ht="14.25"/>
    <row r="462" s="5" customFormat="1" ht="14.25"/>
    <row r="463" s="5" customFormat="1" ht="14.25"/>
    <row r="464" s="5" customFormat="1" ht="14.25"/>
    <row r="465" s="5" customFormat="1" ht="14.25"/>
    <row r="466" s="5" customFormat="1" ht="14.25"/>
    <row r="467" s="5" customFormat="1" ht="14.25"/>
    <row r="468" s="5" customFormat="1" ht="14.25"/>
    <row r="469" s="5" customFormat="1" ht="14.25"/>
    <row r="470" s="5" customFormat="1" ht="14.25"/>
    <row r="471" s="5" customFormat="1" ht="14.25"/>
    <row r="472" s="5" customFormat="1" ht="14.25"/>
    <row r="473" s="5" customFormat="1" ht="14.25"/>
    <row r="474" s="5" customFormat="1" ht="14.25"/>
    <row r="475" s="5" customFormat="1" ht="14.25"/>
    <row r="476" s="5" customFormat="1" ht="14.25"/>
    <row r="477" s="5" customFormat="1" ht="14.25"/>
    <row r="478" s="5" customFormat="1" ht="14.25"/>
    <row r="479" s="5" customFormat="1" ht="14.25"/>
    <row r="480" s="5" customFormat="1" ht="14.25"/>
    <row r="481" s="5" customFormat="1" ht="14.25"/>
    <row r="482" s="5" customFormat="1" ht="14.25"/>
    <row r="483" s="5" customFormat="1" ht="14.25"/>
    <row r="484" s="5" customFormat="1" ht="14.25"/>
    <row r="485" s="5" customFormat="1" ht="14.25"/>
    <row r="486" s="5" customFormat="1" ht="14.25"/>
    <row r="487" s="5" customFormat="1" ht="14.25"/>
    <row r="488" s="5" customFormat="1" ht="14.25"/>
    <row r="489" s="5" customFormat="1" ht="14.25"/>
    <row r="490" s="5" customFormat="1" ht="14.25"/>
    <row r="491" s="5" customFormat="1" ht="14.25"/>
    <row r="492" s="5" customFormat="1" ht="14.25"/>
    <row r="493" s="5" customFormat="1" ht="14.25"/>
    <row r="494" s="5" customFormat="1" ht="14.25"/>
    <row r="495" s="5" customFormat="1" ht="14.25"/>
    <row r="496" s="5" customFormat="1" ht="14.25"/>
    <row r="497" s="5" customFormat="1" ht="14.25"/>
    <row r="498" s="5" customFormat="1" ht="14.25"/>
    <row r="499" s="5" customFormat="1" ht="14.25"/>
    <row r="500" s="5" customFormat="1" ht="14.25"/>
    <row r="501" s="5" customFormat="1" ht="14.25"/>
    <row r="502" s="5" customFormat="1" ht="14.25"/>
    <row r="503" s="5" customFormat="1" ht="14.25"/>
    <row r="504" s="5" customFormat="1" ht="14.25"/>
    <row r="505" s="5" customFormat="1" ht="14.25"/>
    <row r="506" s="5" customFormat="1" ht="14.25"/>
    <row r="507" s="5" customFormat="1" ht="14.25"/>
    <row r="508" s="5" customFormat="1" ht="14.25"/>
    <row r="509" s="5" customFormat="1" ht="14.25"/>
    <row r="510" s="5" customFormat="1" ht="14.25"/>
    <row r="511" s="5" customFormat="1" ht="14.25"/>
    <row r="512" s="5" customFormat="1" ht="14.25"/>
    <row r="513" s="5" customFormat="1" ht="14.25"/>
    <row r="514" s="5" customFormat="1" ht="14.25"/>
    <row r="515" s="5" customFormat="1" ht="14.25"/>
    <row r="516" s="5" customFormat="1" ht="14.25"/>
    <row r="517" s="5" customFormat="1" ht="14.25"/>
    <row r="518" s="5" customFormat="1" ht="14.25"/>
    <row r="519" s="5" customFormat="1" ht="14.25"/>
    <row r="520" s="5" customFormat="1" ht="14.25"/>
    <row r="521" s="5" customFormat="1" ht="14.25"/>
    <row r="522" s="5" customFormat="1" ht="14.25"/>
    <row r="523" s="5" customFormat="1" ht="14.25"/>
    <row r="524" s="5" customFormat="1" ht="14.25"/>
    <row r="525" s="5" customFormat="1" ht="14.25"/>
    <row r="526" s="5" customFormat="1" ht="14.25"/>
    <row r="527" s="5" customFormat="1" ht="14.25"/>
    <row r="528" s="5" customFormat="1" ht="14.25"/>
    <row r="529" s="5" customFormat="1" ht="14.25"/>
    <row r="530" s="5" customFormat="1" ht="14.25"/>
    <row r="531" s="5" customFormat="1" ht="14.25"/>
    <row r="532" s="5" customFormat="1" ht="14.25"/>
    <row r="533" s="5" customFormat="1" ht="14.25"/>
    <row r="534" s="5" customFormat="1" ht="14.25"/>
    <row r="535" s="5" customFormat="1" ht="14.25"/>
    <row r="536" s="5" customFormat="1" ht="14.25"/>
    <row r="537" s="5" customFormat="1" ht="14.25"/>
    <row r="538" s="5" customFormat="1" ht="14.25"/>
    <row r="539" s="5" customFormat="1" ht="14.25"/>
    <row r="540" s="5" customFormat="1" ht="14.25"/>
    <row r="541" s="5" customFormat="1" ht="14.25"/>
    <row r="542" s="5" customFormat="1" ht="14.25"/>
    <row r="543" s="5" customFormat="1" ht="14.25"/>
    <row r="544" s="5" customFormat="1" ht="14.25"/>
    <row r="545" s="5" customFormat="1" ht="14.25"/>
    <row r="546" s="5" customFormat="1" ht="14.25"/>
    <row r="547" s="5" customFormat="1" ht="14.25"/>
    <row r="548" s="5" customFormat="1" ht="14.25"/>
    <row r="549" s="5" customFormat="1" ht="14.25"/>
    <row r="550" s="5" customFormat="1" ht="14.25"/>
    <row r="551" s="5" customFormat="1" ht="14.25"/>
    <row r="552" s="5" customFormat="1" ht="14.25"/>
    <row r="553" s="5" customFormat="1" ht="14.25"/>
    <row r="554" s="5" customFormat="1" ht="14.25"/>
    <row r="555" s="5" customFormat="1" ht="14.25"/>
    <row r="556" s="5" customFormat="1" ht="14.25"/>
    <row r="557" s="5" customFormat="1" ht="14.25"/>
    <row r="558" s="5" customFormat="1" ht="14.25"/>
    <row r="559" s="5" customFormat="1" ht="14.25"/>
    <row r="560" s="5" customFormat="1" ht="14.25"/>
    <row r="561" s="5" customFormat="1" ht="14.25"/>
    <row r="562" s="5" customFormat="1" ht="14.25"/>
    <row r="563" s="5" customFormat="1" ht="14.25"/>
    <row r="564" s="5" customFormat="1" ht="14.25"/>
    <row r="565" s="5" customFormat="1" ht="14.25"/>
    <row r="566" s="5" customFormat="1" ht="14.25"/>
    <row r="567" s="5" customFormat="1" ht="14.25"/>
    <row r="568" s="5" customFormat="1" ht="14.25"/>
    <row r="569" s="5" customFormat="1" ht="14.25"/>
    <row r="570" s="5" customFormat="1" ht="14.25"/>
    <row r="571" s="5" customFormat="1" ht="14.25"/>
    <row r="572" s="5" customFormat="1" ht="14.25"/>
    <row r="573" s="5" customFormat="1" ht="14.25"/>
    <row r="574" s="5" customFormat="1" ht="14.25"/>
    <row r="575" s="5" customFormat="1" ht="14.25"/>
    <row r="576" s="5" customFormat="1" ht="14.25"/>
    <row r="577" s="5" customFormat="1" ht="14.25"/>
    <row r="578" s="5" customFormat="1" ht="14.25"/>
    <row r="579" s="5" customFormat="1" ht="14.25"/>
    <row r="580" s="5" customFormat="1" ht="14.25"/>
    <row r="581" s="5" customFormat="1" ht="14.25"/>
    <row r="582" s="5" customFormat="1" ht="14.25"/>
    <row r="583" s="5" customFormat="1" ht="14.25"/>
    <row r="584" s="5" customFormat="1" ht="14.25"/>
    <row r="585" s="5" customFormat="1" ht="14.25"/>
    <row r="586" s="5" customFormat="1" ht="14.25"/>
    <row r="587" s="5" customFormat="1" ht="14.25"/>
    <row r="588" s="5" customFormat="1" ht="14.25"/>
    <row r="589" s="5" customFormat="1" ht="14.25"/>
    <row r="590" s="5" customFormat="1" ht="14.25"/>
    <row r="591" s="5" customFormat="1" ht="14.25"/>
    <row r="592" s="5" customFormat="1" ht="14.25"/>
    <row r="593" s="5" customFormat="1" ht="14.25"/>
    <row r="594" s="5" customFormat="1" ht="14.25"/>
    <row r="595" s="5" customFormat="1" ht="14.25"/>
    <row r="596" s="5" customFormat="1" ht="14.25"/>
    <row r="597" s="5" customFormat="1" ht="14.25"/>
    <row r="598" s="5" customFormat="1" ht="14.25"/>
    <row r="599" s="5" customFormat="1" ht="14.25"/>
    <row r="600" s="5" customFormat="1" ht="14.25"/>
    <row r="601" s="5" customFormat="1" ht="14.25"/>
    <row r="602" s="5" customFormat="1" ht="14.25"/>
    <row r="603" s="5" customFormat="1" ht="14.25"/>
    <row r="604" s="5" customFormat="1" ht="14.25"/>
    <row r="605" s="5" customFormat="1" ht="14.25"/>
    <row r="606" s="5" customFormat="1" ht="14.25"/>
    <row r="607" s="5" customFormat="1" ht="14.25"/>
    <row r="608" s="5" customFormat="1" ht="14.25"/>
    <row r="609" s="5" customFormat="1" ht="14.25"/>
    <row r="610" s="5" customFormat="1" ht="14.25"/>
    <row r="611" s="5" customFormat="1" ht="14.25"/>
    <row r="612" s="5" customFormat="1" ht="14.25"/>
    <row r="613" s="5" customFormat="1" ht="14.25"/>
    <row r="614" s="5" customFormat="1" ht="14.25"/>
    <row r="615" s="5" customFormat="1" ht="14.25"/>
    <row r="616" s="5" customFormat="1" ht="14.25"/>
    <row r="617" s="5" customFormat="1" ht="14.25"/>
    <row r="618" s="5" customFormat="1" ht="14.25"/>
    <row r="619" s="5" customFormat="1" ht="14.25"/>
    <row r="620" s="5" customFormat="1" ht="14.25"/>
    <row r="621" s="5" customFormat="1" ht="14.25"/>
    <row r="622" s="5" customFormat="1" ht="14.25"/>
    <row r="623" s="5" customFormat="1" ht="14.25"/>
    <row r="624" s="5" customFormat="1" ht="14.25"/>
    <row r="625" s="5" customFormat="1" ht="14.25"/>
    <row r="626" s="5" customFormat="1" ht="14.25"/>
    <row r="627" s="5" customFormat="1" ht="14.25"/>
    <row r="628" s="5" customFormat="1" ht="14.25"/>
    <row r="629" s="5" customFormat="1" ht="14.25"/>
    <row r="630" s="5" customFormat="1" ht="14.25"/>
    <row r="631" s="5" customFormat="1" ht="14.25"/>
    <row r="632" s="5" customFormat="1" ht="14.25"/>
    <row r="633" s="5" customFormat="1" ht="14.25"/>
    <row r="634" s="5" customFormat="1" ht="14.25"/>
    <row r="635" s="5" customFormat="1" ht="14.25"/>
    <row r="636" s="5" customFormat="1" ht="14.25"/>
    <row r="637" s="5" customFormat="1" ht="14.25"/>
    <row r="638" s="5" customFormat="1" ht="14.25"/>
    <row r="639" s="5" customFormat="1" ht="14.25"/>
    <row r="640" s="5" customFormat="1" ht="14.25"/>
    <row r="641" s="5" customFormat="1" ht="14.25"/>
    <row r="642" s="5" customFormat="1" ht="14.25"/>
    <row r="643" s="5" customFormat="1" ht="14.25"/>
    <row r="644" s="5" customFormat="1" ht="14.25"/>
    <row r="645" s="5" customFormat="1" ht="14.25"/>
    <row r="646" s="5" customFormat="1" ht="14.25"/>
    <row r="647" s="5" customFormat="1" ht="14.25"/>
    <row r="648" s="5" customFormat="1" ht="14.25"/>
    <row r="649" s="5" customFormat="1" ht="14.25"/>
    <row r="650" s="5" customFormat="1" ht="14.25"/>
    <row r="651" s="5" customFormat="1" ht="14.25"/>
    <row r="652" s="5" customFormat="1" ht="14.25"/>
    <row r="653" s="5" customFormat="1" ht="14.25"/>
    <row r="654" s="5" customFormat="1" ht="14.25"/>
    <row r="655" s="5" customFormat="1" ht="14.25"/>
    <row r="656" s="5" customFormat="1" ht="14.25"/>
    <row r="657" s="5" customFormat="1" ht="14.25"/>
    <row r="658" s="5" customFormat="1" ht="14.25"/>
    <row r="659" s="5" customFormat="1" ht="14.25"/>
    <row r="660" s="5" customFormat="1" ht="14.25"/>
    <row r="661" s="5" customFormat="1" ht="14.25"/>
    <row r="662" s="5" customFormat="1" ht="14.25"/>
    <row r="663" s="5" customFormat="1" ht="14.25"/>
    <row r="664" s="5" customFormat="1" ht="14.25"/>
    <row r="665" s="5" customFormat="1" ht="14.25"/>
    <row r="666" s="5" customFormat="1" ht="14.25"/>
    <row r="667" s="5" customFormat="1" ht="14.25"/>
    <row r="668" s="5" customFormat="1" ht="14.25"/>
    <row r="669" s="5" customFormat="1" ht="14.25"/>
    <row r="670" s="5" customFormat="1" ht="14.25"/>
    <row r="671" s="5" customFormat="1" ht="14.25"/>
    <row r="672" s="5" customFormat="1" ht="14.25"/>
    <row r="673" s="5" customFormat="1" ht="14.25"/>
    <row r="674" s="5" customFormat="1" ht="14.25"/>
    <row r="675" s="5" customFormat="1" ht="14.25"/>
    <row r="676" s="5" customFormat="1" ht="14.25"/>
    <row r="677" s="5" customFormat="1" ht="14.25"/>
    <row r="678" s="5" customFormat="1" ht="14.25"/>
    <row r="679" s="5" customFormat="1" ht="14.25"/>
    <row r="680" s="5" customFormat="1" ht="14.25"/>
    <row r="681" s="5" customFormat="1" ht="14.25"/>
    <row r="682" s="5" customFormat="1" ht="14.25"/>
    <row r="683" s="5" customFormat="1" ht="14.25"/>
    <row r="684" s="5" customFormat="1" ht="14.25"/>
    <row r="685" s="5" customFormat="1" ht="14.25"/>
    <row r="686" s="5" customFormat="1" ht="14.25"/>
    <row r="687" s="5" customFormat="1" ht="14.25"/>
    <row r="688" s="5" customFormat="1" ht="14.25"/>
    <row r="689" s="5" customFormat="1" ht="14.25"/>
    <row r="690" s="5" customFormat="1" ht="14.25"/>
    <row r="691" s="5" customFormat="1" ht="14.25"/>
    <row r="692" s="5" customFormat="1" ht="14.25"/>
    <row r="693" s="5" customFormat="1" ht="14.25"/>
    <row r="694" s="5" customFormat="1" ht="14.25"/>
    <row r="695" s="5" customFormat="1" ht="14.25"/>
    <row r="696" s="5" customFormat="1" ht="14.25"/>
    <row r="697" s="5" customFormat="1" ht="14.25"/>
    <row r="698" s="5" customFormat="1" ht="14.25"/>
    <row r="699" s="5" customFormat="1" ht="14.25"/>
    <row r="700" s="5" customFormat="1" ht="14.25"/>
    <row r="701" s="5" customFormat="1" ht="14.25"/>
    <row r="702" s="5" customFormat="1" ht="14.25"/>
    <row r="703" s="5" customFormat="1" ht="14.25"/>
    <row r="704" s="5" customFormat="1" ht="14.25"/>
    <row r="705" s="5" customFormat="1" ht="14.25"/>
    <row r="706" s="5" customFormat="1" ht="14.25"/>
    <row r="707" s="5" customFormat="1" ht="14.25"/>
    <row r="708" s="5" customFormat="1" ht="14.25"/>
    <row r="709" s="5" customFormat="1" ht="14.25"/>
    <row r="710" s="5" customFormat="1" ht="14.25"/>
    <row r="711" s="5" customFormat="1" ht="14.25"/>
    <row r="712" s="5" customFormat="1" ht="14.25"/>
    <row r="713" s="5" customFormat="1" ht="14.25"/>
    <row r="714" s="5" customFormat="1" ht="14.25"/>
    <row r="715" s="5" customFormat="1" ht="14.25"/>
    <row r="716" s="5" customFormat="1" ht="14.25"/>
    <row r="717" s="5" customFormat="1" ht="14.25"/>
    <row r="718" s="5" customFormat="1" ht="14.25"/>
    <row r="719" s="5" customFormat="1" ht="14.25"/>
    <row r="720" s="5" customFormat="1" ht="14.25"/>
    <row r="721" s="5" customFormat="1" ht="14.25"/>
    <row r="722" s="5" customFormat="1" ht="14.25"/>
    <row r="723" s="5" customFormat="1" ht="14.25"/>
    <row r="724" s="5" customFormat="1" ht="14.25"/>
    <row r="725" s="5" customFormat="1" ht="14.25"/>
    <row r="726" s="5" customFormat="1" ht="14.25"/>
    <row r="727" s="5" customFormat="1" ht="14.25"/>
    <row r="728" s="5" customFormat="1" ht="14.25"/>
    <row r="729" s="5" customFormat="1" ht="14.25"/>
    <row r="730" s="5" customFormat="1" ht="14.25"/>
    <row r="731" s="5" customFormat="1" ht="14.25"/>
    <row r="732" s="5" customFormat="1" ht="14.25"/>
    <row r="733" s="5" customFormat="1" ht="14.25"/>
    <row r="734" s="5" customFormat="1" ht="14.25"/>
    <row r="735" s="5" customFormat="1" ht="14.25"/>
    <row r="736" s="5" customFormat="1" ht="14.25"/>
    <row r="737" s="5" customFormat="1" ht="14.25"/>
    <row r="738" s="5" customFormat="1" ht="14.25"/>
    <row r="739" s="5" customFormat="1" ht="14.25"/>
    <row r="740" s="5" customFormat="1" ht="14.25"/>
    <row r="741" s="5" customFormat="1" ht="14.25"/>
    <row r="742" s="5" customFormat="1" ht="14.25"/>
    <row r="743" s="5" customFormat="1" ht="14.25"/>
    <row r="744" s="5" customFormat="1" ht="14.25"/>
    <row r="745" s="5" customFormat="1" ht="14.25"/>
    <row r="746" s="5" customFormat="1" ht="14.25"/>
    <row r="747" s="5" customFormat="1" ht="14.25"/>
    <row r="748" s="5" customFormat="1" ht="14.25"/>
    <row r="749" s="5" customFormat="1" ht="14.25"/>
    <row r="750" s="5" customFormat="1" ht="14.25"/>
    <row r="751" s="5" customFormat="1" ht="14.25"/>
    <row r="752" s="5" customFormat="1" ht="14.25"/>
    <row r="753" s="5" customFormat="1" ht="14.25"/>
    <row r="754" s="5" customFormat="1" ht="14.25"/>
    <row r="755" s="5" customFormat="1" ht="14.25"/>
    <row r="756" s="5" customFormat="1" ht="14.25"/>
    <row r="757" s="5" customFormat="1" ht="14.25"/>
    <row r="758" s="5" customFormat="1" ht="14.25"/>
    <row r="759" s="5" customFormat="1" ht="14.25"/>
    <row r="760" s="5" customFormat="1" ht="14.25"/>
    <row r="761" s="5" customFormat="1" ht="14.25"/>
    <row r="762" s="5" customFormat="1" ht="14.25"/>
    <row r="763" s="5" customFormat="1" ht="14.25"/>
    <row r="764" s="5" customFormat="1" ht="14.25"/>
    <row r="765" s="5" customFormat="1" ht="14.25"/>
    <row r="766" s="5" customFormat="1" ht="14.25"/>
    <row r="767" s="5" customFormat="1" ht="14.25"/>
    <row r="768" s="5" customFormat="1" ht="14.25"/>
    <row r="769" s="5" customFormat="1" ht="14.25"/>
    <row r="770" s="5" customFormat="1" ht="14.25"/>
    <row r="771" s="5" customFormat="1" ht="14.25"/>
    <row r="772" s="5" customFormat="1" ht="14.25"/>
    <row r="773" s="5" customFormat="1" ht="14.25"/>
    <row r="774" s="5" customFormat="1" ht="14.25"/>
    <row r="775" s="5" customFormat="1" ht="14.25"/>
    <row r="776" s="5" customFormat="1" ht="14.25"/>
    <row r="777" s="5" customFormat="1" ht="14.25"/>
    <row r="778" s="5" customFormat="1" ht="14.25"/>
    <row r="779" s="5" customFormat="1" ht="14.25"/>
    <row r="780" s="5" customFormat="1" ht="14.25"/>
    <row r="781" s="5" customFormat="1" ht="14.25"/>
    <row r="782" s="5" customFormat="1" ht="14.25"/>
    <row r="783" s="5" customFormat="1" ht="14.25"/>
    <row r="784" s="5" customFormat="1" ht="14.25"/>
    <row r="785" s="5" customFormat="1" ht="14.25"/>
    <row r="786" s="5" customFormat="1" ht="14.25"/>
    <row r="787" s="5" customFormat="1" ht="14.25"/>
    <row r="788" s="5" customFormat="1" ht="14.25"/>
    <row r="789" s="5" customFormat="1" ht="14.25"/>
    <row r="790" s="5" customFormat="1" ht="14.25"/>
    <row r="791" s="5" customFormat="1" ht="14.25"/>
    <row r="792" s="5" customFormat="1" ht="14.25"/>
    <row r="793" s="5" customFormat="1" ht="14.25"/>
    <row r="794" s="5" customFormat="1" ht="14.25"/>
    <row r="795" s="5" customFormat="1" ht="14.25"/>
    <row r="796" s="5" customFormat="1" ht="14.25"/>
    <row r="797" s="5" customFormat="1" ht="14.25"/>
    <row r="798" s="5" customFormat="1" ht="14.25"/>
    <row r="799" s="5" customFormat="1" ht="14.25"/>
    <row r="800" s="5" customFormat="1" ht="14.25"/>
    <row r="801" s="5" customFormat="1" ht="14.25"/>
    <row r="802" s="5" customFormat="1" ht="14.25"/>
    <row r="803" s="5" customFormat="1" ht="14.25"/>
    <row r="804" s="5" customFormat="1" ht="14.25"/>
    <row r="805" s="5" customFormat="1" ht="14.25"/>
    <row r="806" s="5" customFormat="1" ht="14.25"/>
    <row r="807" s="5" customFormat="1" ht="14.25"/>
    <row r="808" s="5" customFormat="1" ht="14.25"/>
    <row r="809" s="5" customFormat="1" ht="14.25"/>
    <row r="810" s="5" customFormat="1" ht="14.25"/>
    <row r="811" s="5" customFormat="1" ht="14.25"/>
    <row r="812" s="5" customFormat="1" ht="14.25"/>
    <row r="813" s="5" customFormat="1" ht="14.25"/>
    <row r="814" s="5" customFormat="1" ht="14.25"/>
    <row r="815" s="5" customFormat="1" ht="14.25"/>
    <row r="816" s="5" customFormat="1" ht="14.25"/>
    <row r="817" s="5" customFormat="1" ht="14.25"/>
    <row r="818" s="5" customFormat="1" ht="14.25"/>
    <row r="819" s="5" customFormat="1" ht="14.25"/>
    <row r="820" s="5" customFormat="1" ht="14.25"/>
    <row r="821" s="5" customFormat="1" ht="14.25"/>
    <row r="822" s="5" customFormat="1" ht="14.25"/>
    <row r="823" s="5" customFormat="1" ht="14.25"/>
    <row r="824" s="5" customFormat="1" ht="14.25"/>
    <row r="825" s="5" customFormat="1" ht="14.25"/>
    <row r="826" s="5" customFormat="1" ht="14.25"/>
    <row r="827" s="5" customFormat="1" ht="14.25"/>
    <row r="828" s="5" customFormat="1" ht="14.25"/>
    <row r="829" s="5" customFormat="1" ht="14.25"/>
    <row r="830" s="5" customFormat="1" ht="14.25"/>
    <row r="831" s="5" customFormat="1" ht="14.25"/>
    <row r="832" s="5" customFormat="1" ht="14.25"/>
    <row r="833" s="5" customFormat="1" ht="14.25"/>
    <row r="834" s="5" customFormat="1" ht="14.25"/>
    <row r="835" s="5" customFormat="1" ht="14.25"/>
    <row r="836" s="5" customFormat="1" ht="14.25"/>
    <row r="837" s="5" customFormat="1" ht="14.25"/>
    <row r="838" s="5" customFormat="1" ht="14.25"/>
    <row r="839" s="5" customFormat="1" ht="14.25"/>
    <row r="840" s="5" customFormat="1" ht="14.25"/>
    <row r="841" s="5" customFormat="1" ht="14.25"/>
    <row r="842" s="5" customFormat="1" ht="14.25"/>
    <row r="843" s="5" customFormat="1" ht="14.25"/>
    <row r="844" s="5" customFormat="1" ht="14.25"/>
    <row r="845" s="5" customFormat="1" ht="14.25"/>
    <row r="846" s="5" customFormat="1" ht="14.25"/>
    <row r="847" s="5" customFormat="1" ht="14.25"/>
    <row r="848" s="5" customFormat="1" ht="14.25"/>
    <row r="849" s="5" customFormat="1" ht="14.25"/>
    <row r="850" s="5" customFormat="1" ht="14.25"/>
    <row r="851" s="5" customFormat="1" ht="14.25"/>
    <row r="852" s="5" customFormat="1" ht="14.25"/>
    <row r="853" s="5" customFormat="1" ht="14.25"/>
    <row r="854" s="5" customFormat="1" ht="14.25"/>
    <row r="855" s="5" customFormat="1" ht="14.25"/>
    <row r="856" s="5" customFormat="1" ht="14.25"/>
    <row r="857" s="5" customFormat="1" ht="14.25"/>
    <row r="858" s="5" customFormat="1" ht="14.25"/>
    <row r="859" s="5" customFormat="1" ht="14.25"/>
    <row r="860" s="5" customFormat="1" ht="14.25"/>
    <row r="861" s="5" customFormat="1" ht="14.25"/>
    <row r="862" s="5" customFormat="1" ht="14.25"/>
    <row r="863" s="5" customFormat="1" ht="14.25"/>
    <row r="864" s="5" customFormat="1" ht="14.25"/>
    <row r="865" s="5" customFormat="1" ht="14.25"/>
    <row r="866" s="5" customFormat="1" ht="14.25"/>
    <row r="867" s="5" customFormat="1" ht="14.25"/>
    <row r="868" s="5" customFormat="1" ht="14.25"/>
    <row r="869" s="5" customFormat="1" ht="14.25"/>
    <row r="870" s="5" customFormat="1" ht="14.25"/>
    <row r="871" s="5" customFormat="1" ht="14.25"/>
    <row r="872" s="5" customFormat="1" ht="14.25"/>
    <row r="873" s="5" customFormat="1" ht="14.25"/>
    <row r="874" s="5" customFormat="1" ht="14.25"/>
    <row r="875" s="5" customFormat="1" ht="14.25"/>
    <row r="876" s="5" customFormat="1" ht="14.25"/>
    <row r="877" s="5" customFormat="1" ht="14.25"/>
    <row r="878" s="5" customFormat="1" ht="14.25"/>
    <row r="879" s="5" customFormat="1" ht="14.25"/>
    <row r="880" s="5" customFormat="1" ht="14.25"/>
    <row r="881" s="5" customFormat="1" ht="14.25"/>
    <row r="882" s="5" customFormat="1" ht="14.25"/>
    <row r="883" s="5" customFormat="1" ht="14.25"/>
    <row r="884" s="5" customFormat="1" ht="14.25"/>
    <row r="885" s="5" customFormat="1" ht="14.25"/>
    <row r="886" s="5" customFormat="1" ht="14.25"/>
    <row r="887" s="5" customFormat="1" ht="14.25"/>
    <row r="888" s="5" customFormat="1" ht="14.25"/>
    <row r="889" s="5" customFormat="1" ht="14.25"/>
    <row r="890" s="5" customFormat="1" ht="14.25"/>
    <row r="891" s="5" customFormat="1" ht="14.25"/>
    <row r="892" s="5" customFormat="1" ht="14.25"/>
    <row r="893" s="5" customFormat="1" ht="14.25"/>
    <row r="894" s="5" customFormat="1" ht="14.25"/>
    <row r="895" s="5" customFormat="1" ht="14.25"/>
    <row r="896" s="5" customFormat="1" ht="14.25"/>
    <row r="897" s="5" customFormat="1" ht="14.25"/>
    <row r="898" s="5" customFormat="1" ht="14.25"/>
    <row r="899" s="5" customFormat="1" ht="14.25"/>
    <row r="900" s="5" customFormat="1" ht="14.25"/>
    <row r="901" s="5" customFormat="1" ht="14.25"/>
    <row r="902" s="5" customFormat="1" ht="14.25"/>
    <row r="903" s="5" customFormat="1" ht="14.25"/>
    <row r="904" s="5" customFormat="1" ht="14.25"/>
    <row r="905" s="5" customFormat="1" ht="14.25"/>
    <row r="906" s="5" customFormat="1" ht="14.25"/>
    <row r="907" s="5" customFormat="1" ht="14.25"/>
    <row r="908" s="5" customFormat="1" ht="14.25"/>
    <row r="909" s="5" customFormat="1" ht="14.25"/>
    <row r="910" s="5" customFormat="1" ht="14.25"/>
    <row r="911" s="5" customFormat="1" ht="14.25"/>
    <row r="912" s="5" customFormat="1" ht="14.25"/>
    <row r="913" s="5" customFormat="1" ht="14.25"/>
    <row r="914" s="5" customFormat="1" ht="14.25"/>
    <row r="915" s="5" customFormat="1" ht="14.25"/>
    <row r="916" s="5" customFormat="1" ht="14.25"/>
    <row r="917" s="5" customFormat="1" ht="14.25"/>
    <row r="918" s="5" customFormat="1" ht="14.25"/>
    <row r="919" s="5" customFormat="1" ht="14.25"/>
    <row r="920" s="5" customFormat="1" ht="14.25"/>
    <row r="921" s="5" customFormat="1" ht="14.25"/>
    <row r="922" s="5" customFormat="1" ht="14.25"/>
    <row r="923" s="5" customFormat="1" ht="14.25"/>
    <row r="924" s="5" customFormat="1" ht="14.25"/>
    <row r="925" s="5" customFormat="1" ht="14.25"/>
    <row r="926" s="5" customFormat="1" ht="14.25"/>
    <row r="927" s="5" customFormat="1" ht="14.25"/>
    <row r="928" s="5" customFormat="1" ht="14.25"/>
    <row r="929" s="5" customFormat="1" ht="14.25"/>
    <row r="930" s="5" customFormat="1" ht="14.25"/>
    <row r="931" s="5" customFormat="1" ht="14.25"/>
    <row r="932" s="5" customFormat="1" ht="14.25"/>
    <row r="933" s="5" customFormat="1" ht="14.25"/>
    <row r="934" s="5" customFormat="1" ht="14.25"/>
    <row r="935" s="5" customFormat="1" ht="14.25"/>
    <row r="936" s="5" customFormat="1" ht="14.25"/>
    <row r="937" s="5" customFormat="1" ht="14.25"/>
    <row r="938" s="5" customFormat="1" ht="14.25"/>
    <row r="939" s="5" customFormat="1" ht="14.25"/>
    <row r="940" s="5" customFormat="1" ht="14.25"/>
    <row r="941" s="5" customFormat="1" ht="14.25"/>
    <row r="942" s="5" customFormat="1" ht="14.25"/>
    <row r="943" s="5" customFormat="1" ht="14.25"/>
    <row r="944" s="5" customFormat="1" ht="14.25"/>
    <row r="945" s="5" customFormat="1" ht="14.25"/>
    <row r="946" s="5" customFormat="1" ht="14.25"/>
    <row r="947" s="5" customFormat="1" ht="14.25"/>
    <row r="948" s="5" customFormat="1" ht="14.25"/>
    <row r="949" s="5" customFormat="1" ht="14.25"/>
    <row r="950" s="5" customFormat="1" ht="14.25"/>
    <row r="951" s="5" customFormat="1" ht="14.25"/>
    <row r="952" s="5" customFormat="1" ht="14.25"/>
    <row r="953" s="5" customFormat="1" ht="14.25"/>
    <row r="954" s="5" customFormat="1" ht="14.25"/>
    <row r="955" s="5" customFormat="1" ht="14.25"/>
    <row r="956" s="5" customFormat="1" ht="14.25"/>
    <row r="957" s="5" customFormat="1" ht="14.25"/>
    <row r="958" s="5" customFormat="1" ht="14.25"/>
    <row r="959" s="5" customFormat="1" ht="14.25"/>
    <row r="960" s="5" customFormat="1" ht="14.25"/>
    <row r="961" s="5" customFormat="1" ht="14.25"/>
    <row r="962" s="5" customFormat="1" ht="14.25"/>
    <row r="963" s="5" customFormat="1" ht="14.25"/>
    <row r="964" s="5" customFormat="1" ht="14.25"/>
    <row r="965" s="5" customFormat="1" ht="14.25"/>
    <row r="966" s="5" customFormat="1" ht="14.25"/>
    <row r="967" s="5" customFormat="1" ht="14.25"/>
    <row r="968" s="5" customFormat="1" ht="14.25"/>
    <row r="969" s="5" customFormat="1" ht="14.25"/>
    <row r="970" s="5" customFormat="1" ht="14.25"/>
    <row r="971" s="5" customFormat="1" ht="14.25"/>
    <row r="972" s="5" customFormat="1" ht="14.25"/>
    <row r="973" s="5" customFormat="1" ht="14.25"/>
    <row r="974" s="5" customFormat="1" ht="14.25"/>
    <row r="975" s="5" customFormat="1" ht="14.25"/>
    <row r="976" s="5" customFormat="1" ht="14.25"/>
    <row r="977" s="5" customFormat="1" ht="14.25"/>
    <row r="978" s="5" customFormat="1" ht="14.25"/>
    <row r="979" s="5" customFormat="1" ht="14.25"/>
    <row r="980" s="5" customFormat="1" ht="14.25"/>
    <row r="981" s="5" customFormat="1" ht="14.25"/>
    <row r="982" s="5" customFormat="1" ht="14.25"/>
    <row r="983" s="5" customFormat="1" ht="14.25"/>
    <row r="984" s="5" customFormat="1" ht="14.25"/>
    <row r="985" s="5" customFormat="1" ht="14.25"/>
    <row r="986" s="5" customFormat="1" ht="14.25"/>
    <row r="987" s="5" customFormat="1" ht="14.25"/>
    <row r="988" s="5" customFormat="1" ht="14.25"/>
    <row r="989" s="5" customFormat="1" ht="14.25"/>
    <row r="990" s="5" customFormat="1" ht="14.25"/>
    <row r="991" s="5" customFormat="1" ht="14.25"/>
    <row r="992" s="5" customFormat="1" ht="14.25"/>
    <row r="993" s="5" customFormat="1" ht="14.25"/>
    <row r="994" s="5" customFormat="1" ht="14.25"/>
    <row r="995" s="5" customFormat="1" ht="14.25"/>
    <row r="996" s="5" customFormat="1" ht="14.25"/>
    <row r="997" s="5" customFormat="1" ht="14.25"/>
    <row r="998" s="5" customFormat="1" ht="14.25"/>
    <row r="999" s="5" customFormat="1" ht="14.25"/>
    <row r="1000" s="5" customFormat="1" ht="14.25"/>
    <row r="1001" s="5" customFormat="1" ht="14.25"/>
    <row r="1002" s="5" customFormat="1" ht="14.25"/>
    <row r="1003" s="5" customFormat="1" ht="14.25"/>
    <row r="1004" s="5" customFormat="1" ht="14.25"/>
    <row r="1005" s="5" customFormat="1" ht="14.25"/>
    <row r="1006" s="5" customFormat="1" ht="14.25"/>
    <row r="1007" s="5" customFormat="1" ht="14.25"/>
    <row r="1008" s="5" customFormat="1" ht="14.25"/>
    <row r="1009" s="5" customFormat="1" ht="14.25"/>
    <row r="1010" s="5" customFormat="1" ht="14.25"/>
    <row r="1011" s="5" customFormat="1" ht="14.25"/>
    <row r="1012" s="5" customFormat="1" ht="14.25"/>
    <row r="1013" s="5" customFormat="1" ht="14.25"/>
    <row r="1014" s="5" customFormat="1" ht="14.25"/>
    <row r="1015" s="5" customFormat="1" ht="14.25"/>
    <row r="1016" s="5" customFormat="1" ht="14.25"/>
    <row r="1017" s="5" customFormat="1" ht="14.25"/>
    <row r="1018" s="5" customFormat="1" ht="14.25"/>
    <row r="1019" s="5" customFormat="1" ht="14.25"/>
    <row r="1020" s="5" customFormat="1" ht="14.25"/>
    <row r="1021" s="5" customFormat="1" ht="14.25"/>
    <row r="1022" s="5" customFormat="1" ht="14.25"/>
    <row r="1023" s="5" customFormat="1" ht="14.25"/>
    <row r="1024" s="5" customFormat="1" ht="14.25"/>
    <row r="1025" s="5" customFormat="1" ht="14.25"/>
    <row r="1026" s="5" customFormat="1" ht="14.25"/>
    <row r="1027" s="5" customFormat="1" ht="14.25"/>
    <row r="1028" s="5" customFormat="1" ht="14.25"/>
    <row r="1029" s="5" customFormat="1" ht="14.25"/>
    <row r="1030" s="5" customFormat="1" ht="14.25"/>
    <row r="1031" s="5" customFormat="1" ht="14.25"/>
    <row r="1032" s="5" customFormat="1" ht="14.25"/>
    <row r="1033" s="5" customFormat="1" ht="14.25"/>
    <row r="1034" s="5" customFormat="1" ht="14.25"/>
    <row r="1035" s="5" customFormat="1" ht="14.25"/>
    <row r="1036" s="5" customFormat="1" ht="14.25"/>
    <row r="1037" s="5" customFormat="1" ht="14.25"/>
    <row r="1038" s="5" customFormat="1" ht="14.25"/>
    <row r="1039" s="5" customFormat="1" ht="14.25"/>
    <row r="1040" s="5" customFormat="1" ht="14.25"/>
    <row r="1041" s="5" customFormat="1" ht="14.25"/>
    <row r="1042" s="5" customFormat="1" ht="14.25"/>
    <row r="1043" s="5" customFormat="1" ht="14.25"/>
    <row r="1044" s="5" customFormat="1" ht="14.25"/>
    <row r="1045" s="5" customFormat="1" ht="14.25"/>
    <row r="1046" s="5" customFormat="1" ht="14.25"/>
    <row r="1047" s="5" customFormat="1" ht="14.25"/>
    <row r="1048" s="5" customFormat="1" ht="14.25"/>
    <row r="1049" s="5" customFormat="1" ht="14.25"/>
    <row r="1050" s="5" customFormat="1" ht="14.25"/>
    <row r="1051" s="5" customFormat="1" ht="14.25"/>
    <row r="1052" s="5" customFormat="1" ht="14.25"/>
    <row r="1053" s="5" customFormat="1" ht="14.25"/>
    <row r="1054" s="5" customFormat="1" ht="14.25"/>
    <row r="1055" s="5" customFormat="1" ht="14.25"/>
    <row r="1056" s="5" customFormat="1" ht="14.25"/>
    <row r="1057" s="5" customFormat="1" ht="14.25"/>
    <row r="1058" s="5" customFormat="1" ht="14.25"/>
    <row r="1059" s="5" customFormat="1" ht="14.25"/>
    <row r="1060" s="5" customFormat="1" ht="14.25"/>
    <row r="1061" s="5" customFormat="1" ht="14.25"/>
    <row r="1062" s="5" customFormat="1" ht="14.25"/>
    <row r="1063" s="5" customFormat="1" ht="14.25"/>
    <row r="1064" s="5" customFormat="1" ht="14.25"/>
    <row r="1065" s="5" customFormat="1" ht="14.25"/>
    <row r="1066" s="5" customFormat="1" ht="14.25"/>
    <row r="1067" s="5" customFormat="1" ht="14.25"/>
    <row r="1068" s="5" customFormat="1" ht="14.25"/>
    <row r="1069" s="5" customFormat="1" ht="14.25"/>
    <row r="1070" s="5" customFormat="1" ht="14.25"/>
    <row r="1071" s="5" customFormat="1" ht="14.25"/>
    <row r="1072" s="5" customFormat="1" ht="14.25"/>
    <row r="1073" s="5" customFormat="1" ht="14.25"/>
    <row r="1074" s="5" customFormat="1" ht="14.25"/>
    <row r="1075" s="5" customFormat="1" ht="14.25"/>
    <row r="1076" s="5" customFormat="1" ht="14.25"/>
    <row r="1077" s="5" customFormat="1" ht="14.25"/>
    <row r="1078" s="5" customFormat="1" ht="14.25"/>
    <row r="1079" s="5" customFormat="1" ht="14.25"/>
    <row r="1080" s="5" customFormat="1" ht="14.25"/>
    <row r="1081" s="5" customFormat="1" ht="14.25"/>
    <row r="1082" s="5" customFormat="1" ht="14.25"/>
    <row r="1083" s="5" customFormat="1" ht="14.25"/>
    <row r="1084" s="5" customFormat="1" ht="14.25"/>
    <row r="1085" s="5" customFormat="1" ht="14.25"/>
    <row r="1086" s="5" customFormat="1" ht="14.25"/>
    <row r="1087" s="5" customFormat="1" ht="14.25"/>
    <row r="1088" s="5" customFormat="1" ht="14.25"/>
    <row r="1089" s="5" customFormat="1" ht="14.25"/>
    <row r="1090" s="5" customFormat="1" ht="14.25"/>
    <row r="1091" s="5" customFormat="1" ht="14.25"/>
    <row r="1092" s="5" customFormat="1" ht="14.25"/>
    <row r="1093" s="5" customFormat="1" ht="14.25"/>
    <row r="1094" s="5" customFormat="1" ht="14.25"/>
    <row r="1095" s="5" customFormat="1" ht="14.25"/>
    <row r="1096" s="5" customFormat="1" ht="14.25"/>
    <row r="1097" s="5" customFormat="1" ht="14.25"/>
    <row r="1098" s="5" customFormat="1" ht="14.25"/>
    <row r="1099" s="5" customFormat="1" ht="14.25"/>
    <row r="1100" s="5" customFormat="1" ht="14.25"/>
    <row r="1101" s="5" customFormat="1" ht="14.25"/>
    <row r="1102" s="5" customFormat="1" ht="14.25"/>
    <row r="1103" s="5" customFormat="1" ht="14.25"/>
    <row r="1104" s="5" customFormat="1" ht="14.25"/>
    <row r="1105" s="5" customFormat="1" ht="14.25"/>
    <row r="1106" s="5" customFormat="1" ht="14.25"/>
    <row r="1107" s="5" customFormat="1" ht="14.25"/>
    <row r="1108" s="5" customFormat="1" ht="14.25"/>
    <row r="1109" s="5" customFormat="1" ht="14.25"/>
    <row r="1110" s="5" customFormat="1" ht="14.25"/>
    <row r="1111" s="5" customFormat="1" ht="14.25"/>
    <row r="1112" s="5" customFormat="1" ht="14.25"/>
    <row r="1113" s="5" customFormat="1" ht="14.25"/>
    <row r="1114" s="5" customFormat="1" ht="14.25"/>
    <row r="1115" s="5" customFormat="1" ht="14.25"/>
    <row r="1116" s="5" customFormat="1" ht="14.25"/>
    <row r="1117" s="5" customFormat="1" ht="14.25"/>
    <row r="1118" s="5" customFormat="1" ht="14.25"/>
    <row r="1119" s="5" customFormat="1" ht="14.25"/>
    <row r="1120" s="5" customFormat="1" ht="14.25"/>
    <row r="1121" s="5" customFormat="1" ht="14.25"/>
    <row r="1122" s="5" customFormat="1" ht="14.25"/>
    <row r="1123" s="5" customFormat="1" ht="14.25"/>
    <row r="1124" s="5" customFormat="1" ht="14.25"/>
    <row r="1125" s="5" customFormat="1" ht="14.25"/>
    <row r="1126" s="5" customFormat="1" ht="14.25"/>
    <row r="1127" s="5" customFormat="1" ht="14.25"/>
    <row r="1128" s="5" customFormat="1" ht="14.25"/>
    <row r="1129" s="5" customFormat="1" ht="14.25"/>
    <row r="1130" s="5" customFormat="1" ht="14.25"/>
    <row r="1131" s="5" customFormat="1" ht="14.25"/>
    <row r="1132" s="5" customFormat="1" ht="14.25"/>
    <row r="1133" s="5" customFormat="1" ht="14.25"/>
    <row r="1134" s="5" customFormat="1" ht="14.25"/>
    <row r="1135" s="5" customFormat="1" ht="14.25"/>
    <row r="1136" s="5" customFormat="1" ht="14.25"/>
    <row r="1137" s="5" customFormat="1" ht="14.25"/>
    <row r="1138" s="5" customFormat="1" ht="14.25"/>
    <row r="1139" s="5" customFormat="1" ht="14.25"/>
    <row r="1140" s="5" customFormat="1" ht="14.25"/>
    <row r="1141" s="5" customFormat="1" ht="14.25"/>
    <row r="1142" s="5" customFormat="1" ht="14.25"/>
    <row r="1143" s="5" customFormat="1" ht="14.25"/>
    <row r="1144" s="5" customFormat="1" ht="14.25"/>
    <row r="1145" s="5" customFormat="1" ht="14.25"/>
    <row r="1146" s="5" customFormat="1" ht="14.25"/>
    <row r="1147" s="5" customFormat="1" ht="14.25"/>
    <row r="1148" s="5" customFormat="1" ht="14.25"/>
    <row r="1149" s="5" customFormat="1" ht="14.25"/>
    <row r="1150" s="5" customFormat="1" ht="14.25"/>
    <row r="1151" s="5" customFormat="1" ht="14.25"/>
    <row r="1152" s="5" customFormat="1" ht="14.25"/>
    <row r="1153" s="5" customFormat="1" ht="14.25"/>
    <row r="1154" s="5" customFormat="1" ht="14.25"/>
    <row r="1155" s="5" customFormat="1" ht="14.25"/>
    <row r="1156" s="5" customFormat="1" ht="14.25"/>
    <row r="1157" s="5" customFormat="1" ht="14.25"/>
    <row r="1158" s="5" customFormat="1" ht="14.25"/>
    <row r="1159" s="5" customFormat="1" ht="14.25"/>
    <row r="1160" s="5" customFormat="1" ht="14.25"/>
    <row r="1161" s="5" customFormat="1" ht="14.25"/>
    <row r="1162" s="5" customFormat="1" ht="14.25"/>
    <row r="1163" s="5" customFormat="1" ht="14.25"/>
    <row r="1164" s="5" customFormat="1" ht="14.25"/>
    <row r="1165" s="5" customFormat="1" ht="14.25"/>
    <row r="1166" s="5" customFormat="1" ht="14.25"/>
    <row r="1167" s="5" customFormat="1" ht="14.25"/>
    <row r="1168" s="5" customFormat="1" ht="14.25"/>
    <row r="1169" s="5" customFormat="1" ht="14.25"/>
    <row r="1170" s="5" customFormat="1" ht="14.25"/>
    <row r="1171" s="5" customFormat="1" ht="14.25"/>
    <row r="1172" s="5" customFormat="1" ht="14.25"/>
    <row r="1173" s="5" customFormat="1" ht="14.25"/>
    <row r="1174" s="5" customFormat="1" ht="14.25"/>
    <row r="1175" s="5" customFormat="1" ht="14.25"/>
    <row r="1176" s="5" customFormat="1" ht="14.25"/>
    <row r="1177" s="5" customFormat="1" ht="14.25"/>
    <row r="1178" s="5" customFormat="1" ht="14.25"/>
    <row r="1179" s="5" customFormat="1" ht="14.25"/>
    <row r="1180" s="5" customFormat="1" ht="14.25"/>
    <row r="1181" s="5" customFormat="1" ht="14.25"/>
    <row r="1182" s="5" customFormat="1" ht="14.25"/>
    <row r="1183" s="5" customFormat="1" ht="14.25"/>
    <row r="1184" s="5" customFormat="1" ht="14.25"/>
    <row r="1185" s="5" customFormat="1" ht="14.25"/>
    <row r="1186" s="5" customFormat="1" ht="14.25"/>
    <row r="1187" s="5" customFormat="1" ht="14.25"/>
    <row r="1188" s="5" customFormat="1" ht="14.25"/>
    <row r="1189" s="5" customFormat="1" ht="14.25"/>
    <row r="1190" s="5" customFormat="1" ht="14.25"/>
    <row r="1191" s="5" customFormat="1" ht="14.25"/>
    <row r="1192" s="5" customFormat="1" ht="14.25"/>
    <row r="1193" s="5" customFormat="1" ht="14.25"/>
    <row r="1194" s="5" customFormat="1" ht="14.25"/>
    <row r="1195" s="5" customFormat="1" ht="14.25"/>
    <row r="1196" s="5" customFormat="1" ht="14.25"/>
    <row r="1197" s="5" customFormat="1" ht="14.25"/>
    <row r="1198" s="5" customFormat="1" ht="14.25"/>
    <row r="1199" s="5" customFormat="1" ht="14.25"/>
    <row r="1200" s="5" customFormat="1" ht="14.25"/>
    <row r="1201" s="5" customFormat="1" ht="14.25"/>
    <row r="1202" s="5" customFormat="1" ht="14.25"/>
    <row r="1203" s="5" customFormat="1" ht="14.25"/>
    <row r="1204" s="5" customFormat="1" ht="14.25"/>
    <row r="1205" s="5" customFormat="1" ht="14.25"/>
    <row r="1206" s="5" customFormat="1" ht="14.25"/>
    <row r="1207" s="5" customFormat="1" ht="14.25"/>
    <row r="1208" s="5" customFormat="1" ht="14.25"/>
    <row r="1209" s="5" customFormat="1" ht="14.25"/>
    <row r="1210" s="5" customFormat="1" ht="14.25"/>
    <row r="1211" s="5" customFormat="1" ht="14.25"/>
    <row r="1212" s="5" customFormat="1" ht="14.25"/>
    <row r="1213" s="5" customFormat="1" ht="14.25"/>
    <row r="1214" s="5" customFormat="1" ht="14.25"/>
    <row r="1215" s="5" customFormat="1" ht="14.25"/>
    <row r="1216" s="5" customFormat="1" ht="14.25"/>
    <row r="1217" s="5" customFormat="1" ht="14.25"/>
    <row r="1218" s="5" customFormat="1" ht="14.25"/>
    <row r="1219" s="5" customFormat="1" ht="14.25"/>
    <row r="1220" s="5" customFormat="1" ht="14.25"/>
    <row r="1221" s="5" customFormat="1" ht="14.25"/>
    <row r="1222" s="5" customFormat="1" ht="14.25"/>
    <row r="1223" s="5" customFormat="1" ht="14.25"/>
    <row r="1224" s="5" customFormat="1" ht="14.25"/>
    <row r="1225" s="5" customFormat="1" ht="14.25"/>
    <row r="1226" s="5" customFormat="1" ht="14.25"/>
    <row r="1227" s="5" customFormat="1" ht="14.25"/>
    <row r="1228" s="5" customFormat="1" ht="14.25"/>
    <row r="1229" s="5" customFormat="1" ht="14.25"/>
    <row r="1230" s="5" customFormat="1" ht="14.25"/>
    <row r="1231" s="5" customFormat="1" ht="14.25"/>
    <row r="1232" s="5" customFormat="1" ht="14.25"/>
    <row r="1233" s="5" customFormat="1" ht="14.25"/>
    <row r="1234" s="5" customFormat="1" ht="14.25"/>
    <row r="1235" s="5" customFormat="1" ht="14.25"/>
    <row r="1236" s="5" customFormat="1" ht="14.25"/>
    <row r="1237" s="5" customFormat="1" ht="14.25"/>
    <row r="1238" s="5" customFormat="1" ht="14.25"/>
    <row r="1239" s="5" customFormat="1" ht="14.25"/>
    <row r="1240" s="5" customFormat="1" ht="14.25"/>
    <row r="1241" s="5" customFormat="1" ht="14.25"/>
    <row r="1242" s="5" customFormat="1" ht="14.25"/>
    <row r="1243" s="5" customFormat="1" ht="14.25"/>
    <row r="1244" s="5" customFormat="1" ht="14.25"/>
    <row r="1245" s="5" customFormat="1" ht="14.25"/>
    <row r="1246" s="5" customFormat="1" ht="14.25"/>
    <row r="1247" s="5" customFormat="1" ht="14.25"/>
    <row r="1248" s="5" customFormat="1" ht="14.25"/>
    <row r="1249" s="5" customFormat="1" ht="14.25"/>
    <row r="1250" s="5" customFormat="1" ht="14.25"/>
    <row r="1251" s="5" customFormat="1" ht="14.25"/>
    <row r="1252" s="5" customFormat="1" ht="14.25"/>
    <row r="1253" s="5" customFormat="1" ht="14.25"/>
    <row r="1254" s="5" customFormat="1" ht="14.25"/>
    <row r="1255" s="5" customFormat="1" ht="14.25"/>
    <row r="1256" s="5" customFormat="1" ht="14.25"/>
    <row r="1257" s="5" customFormat="1" ht="14.25"/>
    <row r="1258" s="5" customFormat="1" ht="14.25"/>
    <row r="1259" s="5" customFormat="1" ht="14.25"/>
    <row r="1260" s="5" customFormat="1" ht="14.25"/>
    <row r="1261" s="5" customFormat="1" ht="14.25"/>
    <row r="1262" s="5" customFormat="1" ht="14.25"/>
    <row r="1263" s="5" customFormat="1" ht="14.25"/>
    <row r="1264" s="5" customFormat="1" ht="14.25"/>
    <row r="1265" s="5" customFormat="1" ht="14.25"/>
    <row r="1266" s="5" customFormat="1" ht="14.25"/>
    <row r="1267" s="5" customFormat="1" ht="14.25"/>
    <row r="1268" s="5" customFormat="1" ht="14.25"/>
    <row r="1269" s="5" customFormat="1" ht="14.25"/>
    <row r="1270" s="5" customFormat="1" ht="14.25"/>
    <row r="1271" s="5" customFormat="1" ht="14.25"/>
    <row r="1272" s="5" customFormat="1" ht="14.25"/>
    <row r="1273" s="5" customFormat="1" ht="14.25"/>
    <row r="1274" s="5" customFormat="1" ht="14.25"/>
    <row r="1275" s="5" customFormat="1" ht="14.25"/>
    <row r="1276" s="5" customFormat="1" ht="14.25"/>
    <row r="1277" s="5" customFormat="1" ht="14.25"/>
    <row r="1278" s="5" customFormat="1" ht="14.25"/>
    <row r="1279" s="5" customFormat="1" ht="14.25"/>
    <row r="1280" s="5" customFormat="1" ht="14.25"/>
    <row r="1281" s="5" customFormat="1" ht="14.25"/>
    <row r="1282" s="5" customFormat="1" ht="14.25"/>
    <row r="1283" s="5" customFormat="1" ht="14.25"/>
    <row r="1284" s="5" customFormat="1" ht="14.25"/>
    <row r="1285" s="5" customFormat="1" ht="14.25"/>
    <row r="1286" s="5" customFormat="1" ht="14.25"/>
    <row r="1287" s="5" customFormat="1" ht="14.25"/>
    <row r="1288" s="5" customFormat="1" ht="14.25"/>
    <row r="1289" s="5" customFormat="1" ht="14.25"/>
    <row r="1290" s="5" customFormat="1" ht="14.25"/>
    <row r="1291" s="5" customFormat="1" ht="14.25"/>
    <row r="1292" s="5" customFormat="1" ht="14.25"/>
    <row r="1293" s="5" customFormat="1" ht="14.25"/>
    <row r="1294" s="5" customFormat="1" ht="14.25"/>
    <row r="1295" s="5" customFormat="1" ht="14.25"/>
    <row r="1296" s="5" customFormat="1" ht="14.25"/>
    <row r="1297" s="5" customFormat="1" ht="14.25"/>
    <row r="1298" s="5" customFormat="1" ht="14.25"/>
    <row r="1299" s="5" customFormat="1" ht="14.25"/>
    <row r="1300" s="5" customFormat="1" ht="14.25"/>
    <row r="1301" s="5" customFormat="1" ht="14.25"/>
    <row r="1302" s="5" customFormat="1" ht="14.25"/>
    <row r="1303" s="5" customFormat="1" ht="14.25"/>
    <row r="1304" s="5" customFormat="1" ht="14.25"/>
    <row r="1305" s="5" customFormat="1" ht="14.25"/>
    <row r="1306" s="5" customFormat="1" ht="14.25"/>
    <row r="1307" s="5" customFormat="1" ht="14.25"/>
    <row r="1308" s="5" customFormat="1" ht="14.25"/>
    <row r="1309" s="5" customFormat="1" ht="14.25"/>
    <row r="1310" s="5" customFormat="1" ht="14.25"/>
    <row r="1311" s="5" customFormat="1" ht="14.25"/>
    <row r="1312" s="5" customFormat="1" ht="14.25"/>
    <row r="1313" s="5" customFormat="1" ht="14.25"/>
    <row r="1314" s="5" customFormat="1" ht="14.25"/>
    <row r="1315" s="5" customFormat="1" ht="14.25"/>
    <row r="1316" s="5" customFormat="1" ht="14.25"/>
    <row r="1317" s="5" customFormat="1" ht="14.25"/>
    <row r="1318" s="5" customFormat="1" ht="14.25"/>
    <row r="1319" s="5" customFormat="1" ht="14.25"/>
    <row r="1320" s="5" customFormat="1" ht="14.25"/>
    <row r="1321" s="5" customFormat="1" ht="14.25"/>
    <row r="1322" s="5" customFormat="1" ht="14.25"/>
    <row r="1323" s="5" customFormat="1" ht="14.25"/>
    <row r="1324" s="5" customFormat="1" ht="14.25"/>
    <row r="1325" s="5" customFormat="1" ht="14.25"/>
    <row r="1326" s="5" customFormat="1" ht="14.25"/>
    <row r="1327" s="5" customFormat="1" ht="14.25"/>
    <row r="1328" s="5" customFormat="1" ht="14.25"/>
    <row r="1329" s="5" customFormat="1" ht="14.25"/>
    <row r="1330" s="5" customFormat="1" ht="14.25"/>
    <row r="1331" s="5" customFormat="1" ht="14.25"/>
    <row r="1332" s="5" customFormat="1" ht="14.25"/>
    <row r="1333" s="5" customFormat="1" ht="14.25"/>
    <row r="1334" s="5" customFormat="1" ht="14.25"/>
    <row r="1335" s="5" customFormat="1" ht="14.25"/>
    <row r="1336" s="5" customFormat="1" ht="14.25"/>
    <row r="1337" s="5" customFormat="1" ht="14.25"/>
    <row r="1338" s="5" customFormat="1" ht="14.25"/>
    <row r="1339" s="5" customFormat="1" ht="14.25"/>
    <row r="1340" s="5" customFormat="1" ht="14.25"/>
    <row r="1341" s="5" customFormat="1" ht="14.25"/>
    <row r="1342" s="5" customFormat="1" ht="14.25"/>
    <row r="1343" s="5" customFormat="1" ht="14.25"/>
    <row r="1344" s="5" customFormat="1" ht="14.25"/>
    <row r="1345" s="5" customFormat="1" ht="14.25"/>
    <row r="1346" s="5" customFormat="1" ht="14.25"/>
    <row r="1347" s="5" customFormat="1" ht="14.25"/>
    <row r="1348" s="5" customFormat="1" ht="14.25"/>
    <row r="1349" s="5" customFormat="1" ht="14.25"/>
    <row r="1350" s="5" customFormat="1" ht="14.25"/>
    <row r="1351" s="5" customFormat="1" ht="14.25"/>
    <row r="1352" s="5" customFormat="1" ht="14.25"/>
    <row r="1353" s="5" customFormat="1" ht="14.25"/>
    <row r="1354" s="5" customFormat="1" ht="14.25"/>
    <row r="1355" s="5" customFormat="1" ht="14.25"/>
    <row r="1356" s="5" customFormat="1" ht="14.25"/>
    <row r="1357" s="5" customFormat="1" ht="14.25"/>
    <row r="1358" s="5" customFormat="1" ht="14.25"/>
    <row r="1359" s="5" customFormat="1" ht="14.25"/>
    <row r="1360" s="5" customFormat="1" ht="14.25"/>
    <row r="1361" s="5" customFormat="1" ht="14.25"/>
    <row r="1362" s="5" customFormat="1" ht="14.25"/>
    <row r="1363" s="5" customFormat="1" ht="14.25"/>
    <row r="1364" s="5" customFormat="1" ht="14.25"/>
    <row r="1365" s="5" customFormat="1" ht="14.25"/>
    <row r="1366" s="5" customFormat="1" ht="14.25"/>
    <row r="1367" s="5" customFormat="1" ht="14.25"/>
    <row r="1368" s="5" customFormat="1" ht="14.25"/>
    <row r="1369" s="5" customFormat="1" ht="14.25"/>
    <row r="1370" s="5" customFormat="1" ht="14.25"/>
    <row r="1371" s="5" customFormat="1" ht="14.25"/>
    <row r="1372" s="5" customFormat="1" ht="14.25"/>
    <row r="1373" s="5" customFormat="1" ht="14.25"/>
    <row r="1374" s="5" customFormat="1" ht="14.25"/>
    <row r="1375" s="5" customFormat="1" ht="14.25"/>
    <row r="1376" s="5" customFormat="1" ht="14.25"/>
    <row r="1377" s="5" customFormat="1" ht="14.25"/>
    <row r="1378" s="5" customFormat="1" ht="14.25"/>
    <row r="1379" s="5" customFormat="1" ht="14.25"/>
    <row r="1380" s="5" customFormat="1" ht="14.25"/>
    <row r="1381" s="5" customFormat="1" ht="14.25"/>
    <row r="1382" s="5" customFormat="1" ht="14.25"/>
    <row r="1383" s="5" customFormat="1" ht="14.25"/>
    <row r="1384" s="5" customFormat="1" ht="14.25"/>
    <row r="1385" s="5" customFormat="1" ht="14.25"/>
    <row r="1386" s="5" customFormat="1" ht="14.25"/>
    <row r="1387" s="5" customFormat="1" ht="14.25"/>
    <row r="1388" s="5" customFormat="1" ht="14.25"/>
    <row r="1389" s="5" customFormat="1" ht="14.25"/>
    <row r="1390" s="5" customFormat="1" ht="14.25"/>
    <row r="1391" s="5" customFormat="1" ht="14.25"/>
    <row r="1392" s="5" customFormat="1" ht="14.25"/>
    <row r="1393" s="5" customFormat="1" ht="14.25"/>
    <row r="1394" s="5" customFormat="1" ht="14.25"/>
    <row r="1395" s="5" customFormat="1" ht="14.25"/>
    <row r="1396" s="5" customFormat="1" ht="14.25"/>
    <row r="1397" s="5" customFormat="1" ht="14.25"/>
    <row r="1398" s="5" customFormat="1" ht="14.25"/>
    <row r="1399" s="5" customFormat="1" ht="14.25"/>
    <row r="1400" s="5" customFormat="1" ht="14.25"/>
    <row r="1401" s="5" customFormat="1" ht="14.25"/>
    <row r="1402" s="5" customFormat="1" ht="14.25"/>
    <row r="1403" s="5" customFormat="1" ht="14.25"/>
    <row r="1404" s="5" customFormat="1" ht="14.25"/>
    <row r="1405" s="5" customFormat="1" ht="14.25"/>
    <row r="1406" s="5" customFormat="1" ht="14.25"/>
    <row r="1407" s="5" customFormat="1" ht="14.25"/>
    <row r="1408" s="5" customFormat="1" ht="14.25"/>
    <row r="1409" s="5" customFormat="1" ht="14.25"/>
    <row r="1410" s="5" customFormat="1" ht="14.25"/>
    <row r="1411" s="5" customFormat="1" ht="14.25"/>
    <row r="1412" s="5" customFormat="1" ht="14.25"/>
    <row r="1413" s="5" customFormat="1" ht="14.25"/>
    <row r="1414" s="5" customFormat="1" ht="14.25"/>
    <row r="1415" s="5" customFormat="1" ht="14.25"/>
    <row r="1416" s="5" customFormat="1" ht="14.25"/>
    <row r="1417" s="5" customFormat="1" ht="14.25"/>
    <row r="1418" s="5" customFormat="1" ht="14.25"/>
    <row r="1419" s="5" customFormat="1" ht="14.25"/>
    <row r="1420" s="5" customFormat="1" ht="14.25"/>
    <row r="1421" s="5" customFormat="1" ht="14.25"/>
    <row r="1422" s="5" customFormat="1" ht="14.25"/>
    <row r="1423" s="5" customFormat="1" ht="14.25"/>
    <row r="1424" s="5" customFormat="1" ht="14.25"/>
    <row r="1425" s="5" customFormat="1" ht="14.25"/>
    <row r="1426" s="5" customFormat="1" ht="14.25"/>
    <row r="1427" s="5" customFormat="1" ht="14.25"/>
    <row r="1428" s="5" customFormat="1" ht="14.25"/>
    <row r="1429" s="5" customFormat="1" ht="14.25"/>
    <row r="1430" s="5" customFormat="1" ht="14.25"/>
    <row r="1431" s="5" customFormat="1" ht="14.25"/>
    <row r="1432" s="5" customFormat="1" ht="14.25"/>
    <row r="1433" s="5" customFormat="1" ht="14.25"/>
    <row r="1434" s="5" customFormat="1" ht="14.25"/>
    <row r="1435" s="5" customFormat="1" ht="14.25"/>
    <row r="1436" s="5" customFormat="1" ht="14.25"/>
    <row r="1437" s="5" customFormat="1" ht="14.25"/>
    <row r="1438" s="5" customFormat="1" ht="14.25"/>
    <row r="1439" s="5" customFormat="1" ht="14.25"/>
    <row r="1440" s="5" customFormat="1" ht="14.25"/>
    <row r="1441" s="5" customFormat="1" ht="14.25"/>
    <row r="1442" s="5" customFormat="1" ht="14.25"/>
    <row r="1443" s="5" customFormat="1" ht="14.25"/>
    <row r="1444" s="5" customFormat="1" ht="14.25"/>
    <row r="1445" s="5" customFormat="1" ht="14.25"/>
    <row r="1446" s="5" customFormat="1" ht="14.25"/>
    <row r="1447" s="5" customFormat="1" ht="14.25"/>
    <row r="1448" s="5" customFormat="1" ht="14.25"/>
    <row r="1449" s="5" customFormat="1" ht="14.25"/>
    <row r="1450" s="5" customFormat="1" ht="14.25"/>
    <row r="1451" s="5" customFormat="1" ht="14.25"/>
    <row r="1452" s="5" customFormat="1" ht="14.25"/>
    <row r="1453" s="5" customFormat="1" ht="14.25"/>
    <row r="1454" s="5" customFormat="1" ht="14.25"/>
    <row r="1455" s="5" customFormat="1" ht="14.25"/>
    <row r="1456" s="5" customFormat="1" ht="14.25"/>
    <row r="1457" s="5" customFormat="1" ht="14.25"/>
    <row r="1458" s="5" customFormat="1" ht="14.25"/>
    <row r="1459" s="5" customFormat="1" ht="14.25"/>
    <row r="1460" s="5" customFormat="1" ht="14.25"/>
    <row r="1461" s="5" customFormat="1" ht="14.25"/>
    <row r="1462" s="5" customFormat="1" ht="14.25"/>
    <row r="1463" s="5" customFormat="1" ht="14.25"/>
    <row r="1464" s="5" customFormat="1" ht="14.25"/>
    <row r="1465" s="5" customFormat="1" ht="14.25"/>
    <row r="1466" s="5" customFormat="1" ht="14.25"/>
    <row r="1467" s="5" customFormat="1" ht="14.25"/>
    <row r="1468" s="5" customFormat="1" ht="14.25"/>
    <row r="1469" s="5" customFormat="1" ht="14.25"/>
    <row r="1470" s="5" customFormat="1" ht="14.25"/>
    <row r="1471" s="5" customFormat="1" ht="14.25"/>
    <row r="1472" s="5" customFormat="1" ht="14.25"/>
    <row r="1473" s="5" customFormat="1" ht="14.25"/>
    <row r="1474" s="5" customFormat="1" ht="14.25"/>
    <row r="1475" s="5" customFormat="1" ht="14.25"/>
    <row r="1476" s="5" customFormat="1" ht="14.25"/>
    <row r="1477" s="5" customFormat="1" ht="14.25"/>
    <row r="1478" s="5" customFormat="1" ht="14.25"/>
    <row r="1479" s="5" customFormat="1" ht="14.25"/>
    <row r="1480" s="5" customFormat="1" ht="14.25"/>
    <row r="1481" s="5" customFormat="1" ht="14.25"/>
    <row r="1482" s="5" customFormat="1" ht="14.25"/>
    <row r="1483" s="5" customFormat="1" ht="14.25"/>
    <row r="1484" s="5" customFormat="1" ht="14.25"/>
    <row r="1485" s="5" customFormat="1" ht="14.25"/>
    <row r="1486" s="5" customFormat="1" ht="14.25"/>
    <row r="1487" s="5" customFormat="1" ht="14.25"/>
    <row r="1488" s="5" customFormat="1" ht="14.25"/>
    <row r="1489" s="5" customFormat="1" ht="14.25"/>
    <row r="1490" s="5" customFormat="1" ht="14.25"/>
    <row r="1491" s="5" customFormat="1" ht="14.25"/>
    <row r="1492" s="5" customFormat="1" ht="14.25"/>
    <row r="1493" s="5" customFormat="1" ht="14.25"/>
    <row r="1494" s="5" customFormat="1" ht="14.25"/>
    <row r="1495" s="5" customFormat="1" ht="14.25"/>
    <row r="1496" s="5" customFormat="1" ht="14.25"/>
    <row r="1497" s="5" customFormat="1" ht="14.25"/>
    <row r="1498" s="5" customFormat="1" ht="14.25"/>
    <row r="1499" s="5" customFormat="1" ht="14.25"/>
    <row r="1500" s="5" customFormat="1" ht="14.25"/>
    <row r="1501" s="5" customFormat="1" ht="14.25"/>
    <row r="1502" s="5" customFormat="1" ht="14.25"/>
    <row r="1503" s="5" customFormat="1" ht="14.25"/>
    <row r="1504" s="5" customFormat="1" ht="14.25"/>
    <row r="1505" s="5" customFormat="1" ht="14.25"/>
    <row r="1506" s="5" customFormat="1" ht="14.25"/>
    <row r="1507" s="5" customFormat="1" ht="14.25"/>
    <row r="1508" s="5" customFormat="1" ht="14.25"/>
    <row r="1509" s="5" customFormat="1" ht="14.25"/>
    <row r="1510" s="5" customFormat="1" ht="14.25"/>
    <row r="1511" s="5" customFormat="1" ht="14.25"/>
    <row r="1512" s="5" customFormat="1" ht="14.25"/>
    <row r="1513" s="5" customFormat="1" ht="14.25"/>
    <row r="1514" s="5" customFormat="1" ht="14.25"/>
    <row r="1515" s="5" customFormat="1" ht="14.25"/>
    <row r="1516" s="5" customFormat="1" ht="14.25"/>
    <row r="1517" s="5" customFormat="1" ht="14.25"/>
    <row r="1518" s="5" customFormat="1" ht="14.25"/>
    <row r="1519" s="5" customFormat="1" ht="14.25"/>
    <row r="1520" s="5" customFormat="1" ht="14.25"/>
    <row r="1521" s="5" customFormat="1" ht="14.25"/>
    <row r="1522" s="5" customFormat="1" ht="14.25"/>
    <row r="1523" s="5" customFormat="1" ht="14.25"/>
    <row r="1524" s="5" customFormat="1" ht="14.25"/>
    <row r="1525" s="5" customFormat="1" ht="14.25"/>
    <row r="1526" s="5" customFormat="1" ht="14.25"/>
    <row r="1527" s="5" customFormat="1" ht="14.25"/>
    <row r="1528" s="5" customFormat="1" ht="14.25"/>
    <row r="1529" s="5" customFormat="1" ht="14.25"/>
    <row r="1530" s="5" customFormat="1" ht="14.25"/>
    <row r="1531" s="5" customFormat="1" ht="14.25"/>
    <row r="1532" s="5" customFormat="1" ht="14.25"/>
    <row r="1533" s="5" customFormat="1" ht="14.25"/>
    <row r="1534" s="5" customFormat="1" ht="14.25"/>
    <row r="1535" s="5" customFormat="1" ht="14.25"/>
    <row r="1536" s="5" customFormat="1" ht="14.25"/>
    <row r="1537" s="5" customFormat="1" ht="14.25"/>
    <row r="1538" s="5" customFormat="1" ht="14.25"/>
    <row r="1539" s="5" customFormat="1" ht="14.25"/>
    <row r="1540" s="5" customFormat="1" ht="14.25"/>
    <row r="1541" s="5" customFormat="1" ht="14.25"/>
    <row r="1542" s="5" customFormat="1" ht="14.25"/>
    <row r="1543" s="5" customFormat="1" ht="14.25"/>
    <row r="1544" s="5" customFormat="1" ht="14.25"/>
    <row r="1545" s="5" customFormat="1" ht="14.25"/>
    <row r="1546" s="5" customFormat="1" ht="14.25"/>
    <row r="1547" s="5" customFormat="1" ht="14.25"/>
    <row r="1548" s="5" customFormat="1" ht="14.25"/>
    <row r="1549" s="5" customFormat="1" ht="14.25"/>
    <row r="1550" s="5" customFormat="1" ht="14.25"/>
    <row r="1551" s="5" customFormat="1" ht="14.25"/>
    <row r="1552" s="5" customFormat="1" ht="14.25"/>
    <row r="1553" s="5" customFormat="1" ht="14.25"/>
    <row r="1554" s="5" customFormat="1" ht="14.25"/>
    <row r="1555" s="5" customFormat="1" ht="14.25"/>
    <row r="1556" s="5" customFormat="1" ht="14.25"/>
    <row r="1557" s="5" customFormat="1" ht="14.25"/>
    <row r="1558" s="5" customFormat="1" ht="14.25"/>
    <row r="1559" s="5" customFormat="1" ht="14.25"/>
    <row r="1560" s="5" customFormat="1" ht="14.25"/>
    <row r="1561" s="5" customFormat="1" ht="14.25"/>
    <row r="1562" s="5" customFormat="1" ht="14.25"/>
    <row r="1563" s="5" customFormat="1" ht="14.25"/>
    <row r="1564" s="5" customFormat="1" ht="14.25"/>
    <row r="1565" s="5" customFormat="1" ht="14.25"/>
    <row r="1566" s="5" customFormat="1" ht="14.25"/>
    <row r="1567" s="5" customFormat="1" ht="14.25"/>
    <row r="1568" s="5" customFormat="1" ht="14.25"/>
    <row r="1569" s="5" customFormat="1" ht="14.25"/>
    <row r="1570" s="5" customFormat="1" ht="14.25"/>
    <row r="1571" s="5" customFormat="1" ht="14.25"/>
    <row r="1572" s="5" customFormat="1" ht="14.25"/>
    <row r="1573" s="5" customFormat="1" ht="14.25"/>
    <row r="1574" s="5" customFormat="1" ht="14.25"/>
    <row r="1575" s="5" customFormat="1" ht="14.25"/>
    <row r="1576" s="5" customFormat="1" ht="14.25"/>
    <row r="1577" s="5" customFormat="1" ht="14.25"/>
    <row r="1578" s="5" customFormat="1" ht="14.25"/>
    <row r="1579" s="5" customFormat="1" ht="14.25"/>
    <row r="1580" s="5" customFormat="1" ht="14.25"/>
    <row r="1581" s="5" customFormat="1" ht="14.25"/>
    <row r="1582" s="5" customFormat="1" ht="14.25"/>
    <row r="1583" s="5" customFormat="1" ht="14.25"/>
    <row r="1584" s="5" customFormat="1" ht="14.25"/>
    <row r="1585" s="5" customFormat="1" ht="14.25"/>
    <row r="1586" s="5" customFormat="1" ht="14.25"/>
    <row r="1587" s="5" customFormat="1" ht="14.25"/>
    <row r="1588" s="5" customFormat="1" ht="14.25"/>
    <row r="1589" s="5" customFormat="1" ht="14.25"/>
    <row r="1590" s="5" customFormat="1" ht="14.25"/>
    <row r="1591" s="5" customFormat="1" ht="14.25"/>
    <row r="1592" s="5" customFormat="1" ht="14.25"/>
    <row r="1593" s="5" customFormat="1" ht="14.25"/>
    <row r="1594" s="5" customFormat="1" ht="14.25"/>
    <row r="1595" s="5" customFormat="1" ht="14.25"/>
    <row r="1596" s="5" customFormat="1" ht="14.25"/>
    <row r="1597" s="5" customFormat="1" ht="14.25"/>
    <row r="1598" s="5" customFormat="1" ht="14.25"/>
    <row r="1599" s="5" customFormat="1" ht="14.25"/>
    <row r="1600" s="5" customFormat="1" ht="14.25"/>
    <row r="1601" s="5" customFormat="1" ht="14.25"/>
    <row r="1602" s="5" customFormat="1" ht="14.25"/>
    <row r="1603" s="5" customFormat="1" ht="14.25"/>
    <row r="1604" s="5" customFormat="1" ht="14.25"/>
    <row r="1605" s="5" customFormat="1" ht="14.25"/>
    <row r="1606" s="5" customFormat="1" ht="14.25"/>
    <row r="1607" s="5" customFormat="1" ht="14.25"/>
    <row r="1608" s="5" customFormat="1" ht="14.25"/>
    <row r="1609" s="5" customFormat="1" ht="14.25"/>
    <row r="1610" s="5" customFormat="1" ht="14.25"/>
    <row r="1611" s="5" customFormat="1" ht="14.25"/>
    <row r="1612" s="5" customFormat="1" ht="14.25"/>
    <row r="1613" s="5" customFormat="1" ht="14.25"/>
    <row r="1614" s="5" customFormat="1" ht="14.25"/>
    <row r="1615" s="5" customFormat="1" ht="14.25"/>
    <row r="1616" s="5" customFormat="1" ht="14.25"/>
    <row r="1617" s="5" customFormat="1" ht="14.25"/>
    <row r="1618" s="5" customFormat="1" ht="14.25"/>
    <row r="1619" s="5" customFormat="1" ht="14.25"/>
    <row r="1620" s="5" customFormat="1" ht="14.25"/>
    <row r="1621" s="5" customFormat="1" ht="14.25"/>
    <row r="1622" s="5" customFormat="1" ht="14.25"/>
    <row r="1623" s="5" customFormat="1" ht="14.25"/>
    <row r="1624" s="5" customFormat="1" ht="14.25"/>
    <row r="1625" s="5" customFormat="1" ht="14.25"/>
    <row r="1626" s="5" customFormat="1" ht="14.25"/>
    <row r="1627" s="5" customFormat="1" ht="14.25"/>
    <row r="1628" s="5" customFormat="1" ht="14.25"/>
    <row r="1629" s="5" customFormat="1" ht="14.25"/>
    <row r="1630" s="5" customFormat="1" ht="14.25"/>
    <row r="1631" s="5" customFormat="1" ht="14.25"/>
    <row r="1632" s="5" customFormat="1" ht="14.25"/>
    <row r="1633" s="5" customFormat="1" ht="14.25"/>
    <row r="1634" s="5" customFormat="1" ht="14.25"/>
    <row r="1635" s="5" customFormat="1" ht="14.25"/>
    <row r="1636" s="5" customFormat="1" ht="14.25"/>
    <row r="1637" s="5" customFormat="1" ht="14.25"/>
    <row r="1638" s="5" customFormat="1" ht="14.25"/>
    <row r="1639" s="5" customFormat="1" ht="14.25"/>
    <row r="1640" s="5" customFormat="1" ht="14.25"/>
    <row r="1641" s="5" customFormat="1" ht="14.25"/>
    <row r="1642" s="5" customFormat="1" ht="14.25"/>
    <row r="1643" s="5" customFormat="1" ht="14.25"/>
    <row r="1644" s="5" customFormat="1" ht="14.25"/>
    <row r="1645" s="5" customFormat="1" ht="14.25"/>
    <row r="1646" s="5" customFormat="1" ht="14.25"/>
    <row r="1647" s="5" customFormat="1" ht="14.25"/>
    <row r="1648" s="5" customFormat="1" ht="14.25"/>
    <row r="1649" s="5" customFormat="1" ht="14.25"/>
    <row r="1650" s="5" customFormat="1" ht="14.25"/>
    <row r="1651" s="5" customFormat="1" ht="14.25"/>
    <row r="1652" s="5" customFormat="1" ht="14.25"/>
    <row r="1653" s="5" customFormat="1" ht="14.25"/>
    <row r="1654" s="5" customFormat="1" ht="14.25"/>
    <row r="1655" s="5" customFormat="1" ht="14.25"/>
    <row r="1656" s="5" customFormat="1" ht="14.25"/>
    <row r="1657" s="5" customFormat="1" ht="14.25"/>
    <row r="1658" s="5" customFormat="1" ht="14.25"/>
    <row r="1659" s="5" customFormat="1" ht="14.25"/>
    <row r="1660" s="5" customFormat="1" ht="14.25"/>
    <row r="1661" s="5" customFormat="1" ht="14.25"/>
    <row r="1662" s="5" customFormat="1" ht="14.25"/>
    <row r="1663" s="5" customFormat="1" ht="14.25"/>
    <row r="1664" s="5" customFormat="1" ht="14.25"/>
    <row r="1665" s="5" customFormat="1" ht="14.25"/>
    <row r="1666" s="5" customFormat="1" ht="14.25"/>
    <row r="1667" s="5" customFormat="1" ht="14.25"/>
    <row r="1668" s="5" customFormat="1" ht="14.25"/>
    <row r="1669" s="5" customFormat="1" ht="14.25"/>
    <row r="1670" s="5" customFormat="1" ht="14.25"/>
    <row r="1671" s="5" customFormat="1" ht="14.25"/>
    <row r="1672" s="5" customFormat="1" ht="14.25"/>
    <row r="1673" s="5" customFormat="1" ht="14.25"/>
    <row r="1674" s="5" customFormat="1" ht="14.25"/>
    <row r="1675" s="5" customFormat="1" ht="14.25"/>
    <row r="1676" s="5" customFormat="1" ht="14.25"/>
    <row r="1677" s="5" customFormat="1" ht="14.25"/>
    <row r="1678" s="5" customFormat="1" ht="14.25"/>
    <row r="1679" s="5" customFormat="1" ht="14.25"/>
    <row r="1680" s="5" customFormat="1" ht="14.25"/>
    <row r="1681" s="5" customFormat="1" ht="14.25"/>
    <row r="1682" s="5" customFormat="1" ht="14.25"/>
    <row r="1683" s="5" customFormat="1" ht="14.25"/>
    <row r="1684" s="5" customFormat="1" ht="14.25"/>
    <row r="1685" s="5" customFormat="1" ht="14.25"/>
    <row r="1686" s="5" customFormat="1" ht="14.25"/>
    <row r="1687" s="5" customFormat="1" ht="14.25"/>
    <row r="1688" s="5" customFormat="1" ht="14.25"/>
    <row r="1689" s="5" customFormat="1" ht="14.25"/>
    <row r="1690" s="5" customFormat="1" ht="14.25"/>
    <row r="1691" s="5" customFormat="1" ht="14.25"/>
    <row r="1692" s="5" customFormat="1" ht="14.25"/>
    <row r="1693" s="5" customFormat="1" ht="14.25"/>
    <row r="1694" s="5" customFormat="1" ht="14.25"/>
    <row r="1695" s="5" customFormat="1" ht="14.25"/>
    <row r="1696" s="5" customFormat="1" ht="14.25"/>
    <row r="1697" s="5" customFormat="1" ht="14.25"/>
    <row r="1698" s="5" customFormat="1" ht="14.25"/>
    <row r="1699" s="5" customFormat="1" ht="14.25"/>
    <row r="1700" s="5" customFormat="1" ht="14.25"/>
    <row r="1701" s="5" customFormat="1" ht="14.25"/>
    <row r="1702" s="5" customFormat="1" ht="14.25"/>
    <row r="1703" s="5" customFormat="1" ht="14.25"/>
    <row r="1704" s="5" customFormat="1" ht="14.25"/>
    <row r="1705" s="5" customFormat="1" ht="14.25"/>
    <row r="1706" s="5" customFormat="1" ht="14.25"/>
    <row r="1707" s="5" customFormat="1" ht="14.25"/>
    <row r="1708" s="5" customFormat="1" ht="14.25"/>
    <row r="1709" s="5" customFormat="1" ht="14.25"/>
    <row r="1710" s="5" customFormat="1" ht="14.25"/>
    <row r="1711" s="5" customFormat="1" ht="14.25"/>
    <row r="1712" s="5" customFormat="1" ht="14.25"/>
    <row r="1713" s="5" customFormat="1" ht="14.25"/>
    <row r="1714" s="5" customFormat="1" ht="14.25"/>
    <row r="1715" s="5" customFormat="1" ht="14.25"/>
    <row r="1716" s="5" customFormat="1" ht="14.25"/>
    <row r="1717" s="5" customFormat="1" ht="14.25"/>
    <row r="1718" s="5" customFormat="1" ht="14.25"/>
    <row r="1719" s="5" customFormat="1" ht="14.25"/>
    <row r="1720" s="5" customFormat="1" ht="14.25"/>
    <row r="1721" s="5" customFormat="1" ht="14.25"/>
    <row r="1722" s="5" customFormat="1" ht="14.25"/>
    <row r="1723" s="5" customFormat="1" ht="14.25"/>
    <row r="1724" s="5" customFormat="1" ht="14.25"/>
    <row r="1725" s="5" customFormat="1" ht="14.25"/>
    <row r="1726" s="5" customFormat="1" ht="14.25"/>
    <row r="1727" s="5" customFormat="1" ht="14.25"/>
    <row r="1728" s="5" customFormat="1" ht="14.25"/>
    <row r="1729" s="5" customFormat="1" ht="14.25"/>
    <row r="1730" s="5" customFormat="1" ht="14.25"/>
    <row r="1731" s="5" customFormat="1" ht="14.25"/>
    <row r="1732" s="5" customFormat="1" ht="14.25"/>
    <row r="1733" s="5" customFormat="1" ht="14.25"/>
    <row r="1734" s="5" customFormat="1" ht="14.25"/>
    <row r="1735" s="5" customFormat="1" ht="14.25"/>
    <row r="1736" s="5" customFormat="1" ht="14.25"/>
    <row r="1737" s="5" customFormat="1" ht="14.25"/>
    <row r="1738" s="5" customFormat="1" ht="14.25"/>
    <row r="1739" s="5" customFormat="1" ht="14.25"/>
    <row r="1740" s="5" customFormat="1" ht="14.25"/>
    <row r="1741" s="5" customFormat="1" ht="14.25"/>
    <row r="1742" s="5" customFormat="1" ht="14.25"/>
    <row r="1743" s="5" customFormat="1" ht="14.25"/>
    <row r="1744" s="5" customFormat="1" ht="14.25"/>
    <row r="1745" s="5" customFormat="1" ht="14.25"/>
    <row r="1746" s="5" customFormat="1" ht="14.25"/>
    <row r="1747" s="5" customFormat="1" ht="14.25"/>
    <row r="1748" s="5" customFormat="1" ht="14.25"/>
    <row r="1749" s="5" customFormat="1" ht="14.25"/>
    <row r="1750" s="5" customFormat="1" ht="14.25"/>
    <row r="1751" s="5" customFormat="1" ht="14.25"/>
    <row r="1752" s="5" customFormat="1" ht="14.25"/>
    <row r="1753" s="5" customFormat="1" ht="14.25"/>
    <row r="1754" s="5" customFormat="1" ht="14.25"/>
    <row r="1755" s="5" customFormat="1" ht="14.25"/>
    <row r="1756" s="5" customFormat="1" ht="14.25"/>
    <row r="1757" s="5" customFormat="1" ht="14.25"/>
    <row r="1758" s="5" customFormat="1" ht="14.25"/>
    <row r="1759" s="5" customFormat="1" ht="14.25"/>
    <row r="1760" s="5" customFormat="1" ht="14.25"/>
    <row r="1761" s="5" customFormat="1" ht="14.25"/>
    <row r="1762" s="5" customFormat="1" ht="14.25"/>
    <row r="1763" s="5" customFormat="1" ht="14.25"/>
    <row r="1764" s="5" customFormat="1" ht="14.25"/>
    <row r="1765" s="5" customFormat="1" ht="14.25"/>
    <row r="1766" s="5" customFormat="1" ht="14.25"/>
    <row r="1767" s="5" customFormat="1" ht="14.25"/>
    <row r="1768" s="5" customFormat="1" ht="14.25"/>
    <row r="1769" s="5" customFormat="1" ht="14.25"/>
    <row r="1770" s="5" customFormat="1" ht="14.25"/>
    <row r="1771" s="5" customFormat="1" ht="14.25"/>
    <row r="1772" s="5" customFormat="1" ht="14.25"/>
    <row r="1773" s="5" customFormat="1" ht="14.25"/>
    <row r="1774" s="5" customFormat="1" ht="14.25"/>
    <row r="1775" s="5" customFormat="1" ht="14.25"/>
    <row r="1776" s="5" customFormat="1" ht="14.25"/>
    <row r="1777" s="5" customFormat="1" ht="14.25"/>
    <row r="1778" s="5" customFormat="1" ht="14.25"/>
    <row r="1779" s="5" customFormat="1" ht="14.25"/>
    <row r="1780" s="5" customFormat="1" ht="14.25"/>
    <row r="1781" s="5" customFormat="1" ht="14.25"/>
    <row r="1782" s="5" customFormat="1" ht="14.25"/>
    <row r="1783" s="5" customFormat="1" ht="14.25"/>
    <row r="1784" s="5" customFormat="1" ht="14.25"/>
    <row r="1785" s="5" customFormat="1" ht="14.25"/>
    <row r="1786" s="5" customFormat="1" ht="14.25"/>
    <row r="1787" s="5" customFormat="1" ht="14.25"/>
    <row r="1788" s="5" customFormat="1" ht="14.25"/>
    <row r="1789" s="5" customFormat="1" ht="14.25"/>
    <row r="1790" s="5" customFormat="1" ht="14.25"/>
    <row r="1791" s="5" customFormat="1" ht="14.25"/>
    <row r="1792" s="5" customFormat="1" ht="14.25"/>
    <row r="1793" s="5" customFormat="1" ht="14.25"/>
    <row r="1794" s="5" customFormat="1" ht="14.25"/>
    <row r="1795" s="5" customFormat="1" ht="14.25"/>
    <row r="1796" s="5" customFormat="1" ht="14.25"/>
    <row r="1797" s="5" customFormat="1" ht="14.25"/>
    <row r="1798" s="5" customFormat="1" ht="14.25"/>
    <row r="1799" s="5" customFormat="1" ht="14.25"/>
    <row r="1800" s="5" customFormat="1" ht="14.25"/>
    <row r="1801" s="5" customFormat="1" ht="14.25"/>
    <row r="1802" s="5" customFormat="1" ht="14.25"/>
    <row r="1803" s="5" customFormat="1" ht="14.25"/>
    <row r="1804" s="5" customFormat="1" ht="14.25"/>
    <row r="1805" s="5" customFormat="1" ht="14.25"/>
    <row r="1806" s="5" customFormat="1" ht="14.25"/>
    <row r="1807" s="5" customFormat="1" ht="14.25"/>
    <row r="1808" s="5" customFormat="1" ht="14.25"/>
    <row r="1809" s="5" customFormat="1" ht="14.25"/>
    <row r="1810" s="5" customFormat="1" ht="14.25"/>
    <row r="1811" s="5" customFormat="1" ht="14.25"/>
    <row r="1812" s="5" customFormat="1" ht="14.25"/>
    <row r="1813" s="5" customFormat="1" ht="14.25"/>
    <row r="1814" s="5" customFormat="1" ht="14.25"/>
    <row r="1815" s="5" customFormat="1" ht="14.25"/>
    <row r="1816" s="5" customFormat="1" ht="14.25"/>
    <row r="1817" s="5" customFormat="1" ht="14.25"/>
    <row r="1818" s="5" customFormat="1" ht="14.25"/>
    <row r="1819" s="5" customFormat="1" ht="14.25"/>
    <row r="1820" s="5" customFormat="1" ht="14.25"/>
    <row r="1821" s="5" customFormat="1" ht="14.25"/>
    <row r="1822" s="5" customFormat="1" ht="14.25"/>
    <row r="1823" s="5" customFormat="1" ht="14.25"/>
    <row r="1824" s="5" customFormat="1" ht="14.25"/>
    <row r="1825" s="5" customFormat="1" ht="14.25"/>
    <row r="1826" s="5" customFormat="1" ht="14.25"/>
    <row r="1827" s="5" customFormat="1" ht="14.25"/>
    <row r="1828" s="5" customFormat="1" ht="14.25"/>
    <row r="1829" s="5" customFormat="1" ht="14.25"/>
    <row r="1830" s="5" customFormat="1" ht="14.25"/>
    <row r="1831" s="5" customFormat="1" ht="14.25"/>
    <row r="1832" s="5" customFormat="1" ht="14.25"/>
    <row r="1833" s="5" customFormat="1" ht="14.25"/>
    <row r="1834" s="5" customFormat="1" ht="14.25"/>
    <row r="1835" s="5" customFormat="1" ht="14.25"/>
    <row r="1836" s="5" customFormat="1" ht="14.25"/>
    <row r="1837" s="5" customFormat="1" ht="14.25"/>
    <row r="1838" s="5" customFormat="1" ht="14.25"/>
    <row r="1839" s="5" customFormat="1" ht="14.25"/>
    <row r="1840" s="5" customFormat="1" ht="14.25"/>
    <row r="1841" s="5" customFormat="1" ht="14.25"/>
    <row r="1842" s="5" customFormat="1" ht="14.25"/>
    <row r="1843" s="5" customFormat="1" ht="14.25"/>
    <row r="1844" s="5" customFormat="1" ht="14.25"/>
    <row r="1845" s="5" customFormat="1" ht="14.25"/>
    <row r="1846" s="5" customFormat="1" ht="14.25"/>
    <row r="1847" s="5" customFormat="1" ht="14.25"/>
    <row r="1848" s="5" customFormat="1" ht="14.25"/>
    <row r="1849" s="5" customFormat="1" ht="14.25"/>
    <row r="1850" s="5" customFormat="1" ht="14.25"/>
    <row r="1851" s="5" customFormat="1" ht="14.25"/>
    <row r="1852" s="5" customFormat="1" ht="14.25"/>
    <row r="1853" s="5" customFormat="1" ht="14.25"/>
    <row r="1854" s="5" customFormat="1" ht="14.25"/>
    <row r="1855" s="5" customFormat="1" ht="14.25"/>
    <row r="1856" s="5" customFormat="1" ht="14.25"/>
    <row r="1857" s="5" customFormat="1" ht="14.25"/>
    <row r="1858" s="5" customFormat="1" ht="14.25"/>
    <row r="1859" s="5" customFormat="1" ht="14.25"/>
    <row r="1860" s="5" customFormat="1" ht="14.25"/>
    <row r="1861" s="5" customFormat="1" ht="14.25"/>
    <row r="1862" s="5" customFormat="1" ht="14.25"/>
    <row r="1863" s="5" customFormat="1" ht="14.25"/>
    <row r="1864" s="5" customFormat="1" ht="14.25"/>
    <row r="1865" s="5" customFormat="1" ht="14.25"/>
    <row r="1866" s="5" customFormat="1" ht="14.25"/>
    <row r="1867" s="5" customFormat="1" ht="14.25"/>
    <row r="1868" s="5" customFormat="1" ht="14.25"/>
    <row r="1869" s="5" customFormat="1" ht="14.25"/>
    <row r="1870" s="5" customFormat="1" ht="14.25"/>
    <row r="1871" s="5" customFormat="1" ht="14.25"/>
    <row r="1872" s="5" customFormat="1" ht="14.25"/>
    <row r="1873" s="5" customFormat="1" ht="14.25"/>
    <row r="1874" s="5" customFormat="1" ht="14.25"/>
    <row r="1875" s="5" customFormat="1" ht="14.25"/>
    <row r="1876" s="5" customFormat="1" ht="14.25"/>
    <row r="1877" s="5" customFormat="1" ht="14.25"/>
    <row r="1878" s="5" customFormat="1" ht="14.25"/>
    <row r="1879" s="5" customFormat="1" ht="14.25"/>
    <row r="1880" s="5" customFormat="1" ht="14.25"/>
    <row r="1881" s="5" customFormat="1" ht="14.25"/>
    <row r="1882" s="5" customFormat="1" ht="14.25"/>
    <row r="1883" s="5" customFormat="1" ht="14.25"/>
    <row r="1884" s="5" customFormat="1" ht="14.25"/>
    <row r="1885" s="5" customFormat="1" ht="14.25"/>
    <row r="1886" s="5" customFormat="1" ht="14.25"/>
    <row r="1887" s="5" customFormat="1" ht="14.25"/>
    <row r="1888" s="5" customFormat="1" ht="14.25"/>
    <row r="1889" s="5" customFormat="1" ht="14.25"/>
    <row r="1890" s="5" customFormat="1" ht="14.25"/>
    <row r="1891" s="5" customFormat="1" ht="14.25"/>
    <row r="1892" s="5" customFormat="1" ht="14.25"/>
    <row r="1893" s="5" customFormat="1" ht="14.25"/>
    <row r="1894" s="5" customFormat="1" ht="14.25"/>
    <row r="1895" s="5" customFormat="1" ht="14.25"/>
    <row r="1896" s="5" customFormat="1" ht="14.25"/>
    <row r="1897" s="5" customFormat="1" ht="14.25"/>
    <row r="1898" s="5" customFormat="1" ht="14.25"/>
    <row r="1899" s="5" customFormat="1" ht="14.25"/>
    <row r="1900" s="5" customFormat="1" ht="14.25"/>
    <row r="1901" s="5" customFormat="1" ht="14.25"/>
    <row r="1902" s="5" customFormat="1" ht="14.25"/>
    <row r="1903" s="5" customFormat="1" ht="14.25"/>
    <row r="1904" s="5" customFormat="1" ht="14.25"/>
    <row r="1905" s="5" customFormat="1" ht="14.25"/>
    <row r="1906" s="5" customFormat="1" ht="14.25"/>
    <row r="1907" s="5" customFormat="1" ht="14.25"/>
    <row r="1908" s="5" customFormat="1" ht="14.25"/>
    <row r="1909" s="5" customFormat="1" ht="14.25"/>
    <row r="1910" s="5" customFormat="1" ht="14.25"/>
    <row r="1911" s="5" customFormat="1" ht="14.25"/>
    <row r="1912" s="5" customFormat="1" ht="14.25"/>
    <row r="1913" s="5" customFormat="1" ht="14.25"/>
    <row r="1914" s="5" customFormat="1" ht="14.25"/>
    <row r="1915" s="5" customFormat="1" ht="14.25"/>
    <row r="1916" s="5" customFormat="1" ht="14.25"/>
    <row r="1917" s="5" customFormat="1" ht="14.25"/>
    <row r="1918" s="5" customFormat="1" ht="14.25"/>
    <row r="1919" s="5" customFormat="1" ht="14.25"/>
    <row r="1920" s="5" customFormat="1" ht="14.25"/>
    <row r="1921" s="5" customFormat="1" ht="14.25"/>
    <row r="1922" s="5" customFormat="1" ht="14.25"/>
    <row r="1923" s="5" customFormat="1" ht="14.25"/>
    <row r="1924" s="5" customFormat="1" ht="14.25"/>
    <row r="1925" s="5" customFormat="1" ht="14.25"/>
    <row r="1926" s="5" customFormat="1" ht="14.25"/>
    <row r="1927" s="5" customFormat="1" ht="14.25"/>
    <row r="1928" s="5" customFormat="1" ht="14.25"/>
    <row r="1929" s="5" customFormat="1" ht="14.25"/>
    <row r="1930" s="5" customFormat="1" ht="14.25"/>
    <row r="1931" s="5" customFormat="1" ht="14.25"/>
    <row r="1932" s="5" customFormat="1" ht="14.25"/>
    <row r="1933" s="5" customFormat="1" ht="14.25"/>
    <row r="1934" s="5" customFormat="1" ht="14.25"/>
    <row r="1935" s="5" customFormat="1" ht="14.25"/>
    <row r="1936" s="5" customFormat="1" ht="14.25"/>
    <row r="1937" s="5" customFormat="1" ht="14.25"/>
    <row r="1938" s="5" customFormat="1" ht="14.25"/>
    <row r="1939" s="5" customFormat="1" ht="14.25"/>
    <row r="1940" s="5" customFormat="1" ht="14.25"/>
    <row r="1941" s="5" customFormat="1" ht="14.25"/>
    <row r="1942" s="5" customFormat="1" ht="14.25"/>
    <row r="1943" s="5" customFormat="1" ht="14.25"/>
    <row r="1944" s="5" customFormat="1" ht="14.25"/>
    <row r="1945" s="5" customFormat="1" ht="14.25"/>
    <row r="1946" s="5" customFormat="1" ht="14.25"/>
    <row r="1947" s="5" customFormat="1" ht="14.25"/>
    <row r="1948" s="5" customFormat="1" ht="14.25"/>
    <row r="1949" s="5" customFormat="1" ht="14.25"/>
    <row r="1950" s="5" customFormat="1" ht="14.25"/>
    <row r="1951" s="5" customFormat="1" ht="14.25"/>
    <row r="1952" s="5" customFormat="1" ht="14.25"/>
    <row r="1953" s="5" customFormat="1" ht="14.25"/>
    <row r="1954" s="5" customFormat="1" ht="14.25"/>
    <row r="1955" s="5" customFormat="1" ht="14.25"/>
    <row r="1956" s="5" customFormat="1" ht="14.25"/>
    <row r="1957" s="5" customFormat="1" ht="14.25"/>
    <row r="1958" s="5" customFormat="1" ht="14.25"/>
    <row r="1959" s="5" customFormat="1" ht="14.25"/>
    <row r="1960" s="5" customFormat="1" ht="14.25"/>
    <row r="1961" s="5" customFormat="1" ht="14.25"/>
    <row r="1962" s="5" customFormat="1" ht="14.25"/>
    <row r="1963" s="5" customFormat="1" ht="14.25"/>
    <row r="1964" s="5" customFormat="1" ht="14.25"/>
    <row r="1965" s="5" customFormat="1" ht="14.25"/>
    <row r="1966" s="5" customFormat="1" ht="14.25"/>
    <row r="1967" s="5" customFormat="1" ht="14.25"/>
    <row r="1968" s="5" customFormat="1" ht="14.25"/>
    <row r="1969" s="5" customFormat="1" ht="14.25"/>
    <row r="1970" s="5" customFormat="1" ht="14.25"/>
    <row r="1971" s="5" customFormat="1" ht="14.25"/>
    <row r="1972" s="5" customFormat="1" ht="14.25"/>
    <row r="1973" s="5" customFormat="1" ht="14.25"/>
    <row r="1974" s="5" customFormat="1" ht="14.25"/>
    <row r="1975" s="5" customFormat="1" ht="14.25"/>
    <row r="1976" s="5" customFormat="1" ht="14.25"/>
    <row r="1977" s="5" customFormat="1" ht="14.25"/>
    <row r="1978" s="5" customFormat="1" ht="14.25"/>
    <row r="1979" s="5" customFormat="1" ht="14.25"/>
    <row r="1980" s="5" customFormat="1" ht="14.25"/>
    <row r="1981" s="5" customFormat="1" ht="14.25"/>
    <row r="1982" s="5" customFormat="1" ht="14.25"/>
    <row r="1983" s="5" customFormat="1" ht="14.25" customHeight="1"/>
    <row r="1984" s="5" customFormat="1" ht="14.25" customHeight="1"/>
    <row r="1985" spans="2:6" ht="14.25" customHeight="1">
      <c r="B1985" s="5"/>
      <c r="C1985" s="5"/>
      <c r="D1985" s="5"/>
      <c r="E1985" s="5"/>
      <c r="F1985" s="5"/>
    </row>
    <row r="1986" spans="2:6" ht="14.25" customHeight="1">
      <c r="B1986" s="5"/>
      <c r="C1986" s="5"/>
      <c r="D1986" s="5"/>
      <c r="E1986" s="5"/>
      <c r="F1986" s="5"/>
    </row>
    <row r="1987" spans="2:6" ht="14.25" customHeight="1">
      <c r="B1987" s="5"/>
      <c r="C1987" s="5"/>
      <c r="D1987" s="5"/>
      <c r="E1987" s="5"/>
      <c r="F1987" s="5"/>
    </row>
    <row r="1988" spans="2:6" ht="14.25" customHeight="1">
      <c r="B1988" s="5"/>
      <c r="C1988" s="5"/>
      <c r="D1988" s="5"/>
      <c r="E1988" s="5"/>
      <c r="F1988" s="5"/>
    </row>
    <row r="1989" spans="2:6" ht="14.25" customHeight="1">
      <c r="B1989" s="5"/>
      <c r="C1989" s="5"/>
      <c r="D1989" s="5"/>
      <c r="E1989" s="5"/>
      <c r="F1989" s="5"/>
    </row>
    <row r="1990" spans="2:6" ht="14.25" customHeight="1">
      <c r="B1990" s="5"/>
      <c r="C1990" s="5"/>
      <c r="D1990" s="5"/>
      <c r="E1990" s="5"/>
      <c r="F1990" s="5"/>
    </row>
    <row r="1991" spans="2:6" ht="14.25" customHeight="1">
      <c r="B1991" s="5"/>
      <c r="C1991" s="5"/>
      <c r="D1991" s="5"/>
      <c r="E1991" s="5"/>
      <c r="F1991" s="5"/>
    </row>
    <row r="1992" spans="2:6" ht="14.25" customHeight="1">
      <c r="B1992" s="5"/>
      <c r="C1992" s="5"/>
      <c r="D1992" s="5"/>
      <c r="E1992" s="5"/>
      <c r="F1992" s="5"/>
    </row>
    <row r="1993" spans="2:6" ht="14.25" customHeight="1">
      <c r="B1993" s="5"/>
      <c r="C1993" s="5"/>
      <c r="D1993" s="5"/>
      <c r="E1993" s="5"/>
      <c r="F1993" s="5"/>
    </row>
    <row r="1994" spans="2:6" ht="14.25" customHeight="1">
      <c r="B1994" s="5"/>
      <c r="C1994" s="5"/>
      <c r="D1994" s="5"/>
      <c r="E1994" s="5"/>
      <c r="F1994" s="5"/>
    </row>
    <row r="1995" spans="2:6" ht="14.25" customHeight="1">
      <c r="B1995" s="5"/>
      <c r="C1995" s="5"/>
      <c r="D1995" s="5"/>
      <c r="E1995" s="5"/>
      <c r="F1995" s="5"/>
    </row>
    <row r="1996" spans="2:6" ht="14.25" customHeight="1">
      <c r="B1996" s="5"/>
      <c r="C1996" s="5"/>
      <c r="D1996" s="5"/>
      <c r="E1996" s="5"/>
      <c r="F1996" s="5"/>
    </row>
    <row r="1997" spans="2:6" ht="14.25" customHeight="1">
      <c r="B1997" s="5"/>
      <c r="C1997" s="5"/>
      <c r="D1997" s="5"/>
      <c r="E1997" s="5"/>
      <c r="F1997" s="5"/>
    </row>
    <row r="1998" spans="2:6" ht="14.25" customHeight="1"/>
    <row r="1999" spans="2:6" ht="14.25" customHeight="1"/>
    <row r="2000" spans="2:6" ht="14.25" customHeight="1"/>
    <row r="2001" ht="14.25" customHeight="1"/>
    <row r="2002" ht="14.25" customHeight="1"/>
  </sheetData>
  <mergeCells count="16">
    <mergeCell ref="B1:H3"/>
    <mergeCell ref="B32:H32"/>
    <mergeCell ref="B33:H34"/>
    <mergeCell ref="C17:I18"/>
    <mergeCell ref="I5:J5"/>
    <mergeCell ref="E6:F6"/>
    <mergeCell ref="B8:J8"/>
    <mergeCell ref="B11:C11"/>
    <mergeCell ref="B12:J12"/>
    <mergeCell ref="B13:J13"/>
    <mergeCell ref="B15:J15"/>
    <mergeCell ref="B9:J10"/>
    <mergeCell ref="C5:F5"/>
    <mergeCell ref="C20:I21"/>
    <mergeCell ref="C22:I25"/>
    <mergeCell ref="C26:I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90"/>
  <sheetViews>
    <sheetView showGridLines="0" zoomScaleNormal="100" workbookViewId="0">
      <selection activeCell="J3" sqref="J3"/>
    </sheetView>
  </sheetViews>
  <sheetFormatPr baseColWidth="10" defaultColWidth="0" defaultRowHeight="0" customHeight="1" zeroHeight="1"/>
  <cols>
    <col min="1" max="1" width="2.7109375" style="5" customWidth="1"/>
    <col min="2" max="2" width="22.7109375" style="1" customWidth="1"/>
    <col min="3" max="3" width="24.7109375" style="1" customWidth="1"/>
    <col min="4" max="4" width="18.140625" style="1" customWidth="1"/>
    <col min="5" max="5" width="20.7109375" style="1" customWidth="1"/>
    <col min="6" max="6" width="14.42578125" style="1" bestFit="1" customWidth="1"/>
    <col min="7" max="7" width="14" style="5" customWidth="1"/>
    <col min="8" max="8" width="18.85546875" style="5" customWidth="1"/>
    <col min="9" max="9" width="24.7109375" style="5" customWidth="1"/>
    <col min="10" max="10" width="13.85546875" style="5" customWidth="1"/>
    <col min="11" max="11" width="4.28515625" style="5" customWidth="1"/>
    <col min="12" max="16384" width="11.42578125" style="5" hidden="1"/>
  </cols>
  <sheetData>
    <row r="1" spans="2:19" s="112" customFormat="1" ht="27.75" customHeight="1">
      <c r="B1" s="140" t="s">
        <v>84</v>
      </c>
      <c r="C1" s="140"/>
      <c r="D1" s="140"/>
      <c r="E1" s="140"/>
      <c r="F1" s="140"/>
      <c r="G1" s="140"/>
      <c r="H1" s="140"/>
      <c r="I1" s="119" t="s">
        <v>78</v>
      </c>
      <c r="J1" s="117" t="s">
        <v>81</v>
      </c>
      <c r="K1" s="5"/>
      <c r="L1" s="113"/>
    </row>
    <row r="2" spans="2:19" s="112" customFormat="1" ht="27.75" customHeight="1">
      <c r="B2" s="140"/>
      <c r="C2" s="140"/>
      <c r="D2" s="140"/>
      <c r="E2" s="140"/>
      <c r="F2" s="140"/>
      <c r="G2" s="140"/>
      <c r="H2" s="140"/>
      <c r="I2" s="119" t="s">
        <v>79</v>
      </c>
      <c r="J2" s="117">
        <v>1</v>
      </c>
      <c r="K2" s="11"/>
      <c r="L2" s="113"/>
    </row>
    <row r="3" spans="2:19" s="112" customFormat="1" ht="27.75" customHeight="1">
      <c r="B3" s="140"/>
      <c r="C3" s="140"/>
      <c r="D3" s="140"/>
      <c r="E3" s="140"/>
      <c r="F3" s="140"/>
      <c r="G3" s="140"/>
      <c r="H3" s="140"/>
      <c r="I3" s="119" t="s">
        <v>86</v>
      </c>
      <c r="J3" s="118">
        <v>44573</v>
      </c>
      <c r="K3" s="21"/>
      <c r="L3" s="114"/>
    </row>
    <row r="4" spans="2:19" s="14" customFormat="1" ht="14.25" customHeight="1" thickBot="1">
      <c r="B4" s="46"/>
      <c r="C4" s="46"/>
      <c r="D4" s="46"/>
      <c r="E4" s="46"/>
      <c r="F4" s="47"/>
      <c r="G4" s="46"/>
      <c r="H4" s="46"/>
      <c r="I4" s="48"/>
      <c r="J4" s="49"/>
      <c r="K4" s="25"/>
      <c r="L4" s="3"/>
      <c r="M4" s="50"/>
      <c r="N4" s="25"/>
      <c r="O4" s="12"/>
      <c r="P4" s="12"/>
      <c r="Q4" s="11"/>
      <c r="R4" s="11"/>
      <c r="S4" s="11"/>
    </row>
    <row r="5" spans="2:19" s="6" customFormat="1" ht="24" customHeight="1" thickBot="1">
      <c r="B5" s="7" t="s">
        <v>16</v>
      </c>
      <c r="C5" s="138" t="s">
        <v>2</v>
      </c>
      <c r="D5" s="138"/>
      <c r="E5" s="138"/>
      <c r="F5" s="139"/>
      <c r="G5" s="9" t="s">
        <v>17</v>
      </c>
      <c r="H5" s="10"/>
      <c r="I5" s="127" t="s">
        <v>18</v>
      </c>
      <c r="J5" s="128"/>
      <c r="K5" s="11"/>
      <c r="L5" s="11"/>
      <c r="M5" s="12"/>
      <c r="N5" s="13"/>
      <c r="O5" s="13"/>
      <c r="P5" s="11"/>
      <c r="Q5" s="11"/>
      <c r="R5" s="11"/>
    </row>
    <row r="6" spans="2:19" s="14" customFormat="1" ht="24" customHeight="1" thickBot="1">
      <c r="B6" s="15" t="s">
        <v>19</v>
      </c>
      <c r="C6" s="16"/>
      <c r="D6" s="8" t="s">
        <v>0</v>
      </c>
      <c r="E6" s="129" t="s">
        <v>20</v>
      </c>
      <c r="F6" s="129"/>
      <c r="G6" s="17" t="s">
        <v>15</v>
      </c>
      <c r="H6" s="18" t="s">
        <v>21</v>
      </c>
      <c r="I6" s="19" t="s">
        <v>22</v>
      </c>
      <c r="J6" s="106" t="s">
        <v>66</v>
      </c>
      <c r="K6" s="21"/>
      <c r="L6" s="12"/>
      <c r="M6" s="12"/>
      <c r="N6" s="11"/>
      <c r="O6" s="11"/>
      <c r="P6" s="11"/>
    </row>
    <row r="7" spans="2:19" s="14" customFormat="1" ht="14.25" customHeight="1">
      <c r="B7" s="22"/>
      <c r="C7" s="22"/>
      <c r="D7" s="22"/>
      <c r="E7" s="22"/>
      <c r="F7" s="22"/>
      <c r="G7" s="23"/>
      <c r="H7" s="24"/>
      <c r="I7" s="24"/>
      <c r="J7" s="3"/>
      <c r="K7" s="25"/>
      <c r="L7" s="12"/>
      <c r="M7" s="12"/>
      <c r="N7" s="11"/>
      <c r="O7" s="11"/>
      <c r="P7" s="11"/>
    </row>
    <row r="8" spans="2:19" ht="22.5" customHeight="1" thickBot="1">
      <c r="B8" s="130" t="s">
        <v>28</v>
      </c>
      <c r="C8" s="131"/>
      <c r="D8" s="131"/>
      <c r="E8" s="131"/>
      <c r="F8" s="131"/>
      <c r="G8" s="131"/>
      <c r="H8" s="131"/>
      <c r="I8" s="131"/>
      <c r="J8" s="132"/>
    </row>
    <row r="9" spans="2:19" ht="20.25" customHeight="1">
      <c r="B9" s="145" t="s">
        <v>70</v>
      </c>
      <c r="C9" s="146"/>
      <c r="D9" s="146"/>
      <c r="E9" s="146"/>
      <c r="F9" s="146"/>
      <c r="G9" s="146"/>
      <c r="H9" s="146"/>
      <c r="I9" s="34"/>
      <c r="J9" s="35"/>
    </row>
    <row r="10" spans="2:19" ht="6.75" customHeight="1">
      <c r="B10" s="147"/>
      <c r="C10" s="148"/>
      <c r="D10" s="148"/>
      <c r="E10" s="148"/>
      <c r="F10" s="148"/>
      <c r="G10" s="148"/>
      <c r="H10" s="148"/>
      <c r="J10" s="26"/>
    </row>
    <row r="11" spans="2:19" s="28" customFormat="1" ht="72.75" customHeight="1">
      <c r="B11" s="36"/>
      <c r="C11" s="121" t="s">
        <v>77</v>
      </c>
      <c r="D11" s="121"/>
      <c r="E11" s="121"/>
      <c r="F11" s="121"/>
      <c r="G11" s="121"/>
      <c r="H11" s="121"/>
      <c r="I11" s="121"/>
      <c r="J11" s="37"/>
    </row>
    <row r="12" spans="2:19" s="28" customFormat="1" ht="83.25" customHeight="1">
      <c r="B12" s="36"/>
      <c r="C12" s="121" t="s">
        <v>6</v>
      </c>
      <c r="D12" s="121"/>
      <c r="E12" s="121"/>
      <c r="F12" s="121"/>
      <c r="G12" s="121"/>
      <c r="H12" s="121"/>
      <c r="I12" s="121"/>
      <c r="J12" s="37"/>
    </row>
    <row r="13" spans="2:19" ht="18" customHeight="1">
      <c r="B13" s="29"/>
      <c r="C13" s="105" t="s">
        <v>7</v>
      </c>
      <c r="D13" s="5"/>
      <c r="E13" s="5"/>
      <c r="F13" s="5"/>
      <c r="J13" s="26"/>
    </row>
    <row r="14" spans="2:19" ht="6.75" customHeight="1">
      <c r="B14" s="29"/>
      <c r="C14" s="5"/>
      <c r="D14" s="5"/>
      <c r="E14" s="5"/>
      <c r="F14" s="5"/>
      <c r="J14" s="26"/>
    </row>
    <row r="15" spans="2:19" ht="22.5" customHeight="1">
      <c r="B15" s="149" t="s">
        <v>5</v>
      </c>
      <c r="C15" s="150"/>
      <c r="D15" s="150"/>
      <c r="E15" s="150"/>
      <c r="F15" s="150"/>
      <c r="G15" s="150"/>
      <c r="H15" s="150"/>
      <c r="I15" s="150"/>
      <c r="J15" s="151"/>
      <c r="K15" s="28"/>
    </row>
    <row r="16" spans="2:19" ht="30.75" customHeight="1">
      <c r="B16" s="30"/>
      <c r="C16" s="121" t="s">
        <v>29</v>
      </c>
      <c r="D16" s="121"/>
      <c r="E16" s="121"/>
      <c r="F16" s="121"/>
      <c r="G16" s="121"/>
      <c r="H16" s="121"/>
      <c r="I16" s="121"/>
      <c r="J16" s="26"/>
    </row>
    <row r="17" spans="2:11" ht="30.75" customHeight="1">
      <c r="B17" s="30"/>
      <c r="C17" s="121"/>
      <c r="D17" s="121"/>
      <c r="E17" s="121"/>
      <c r="F17" s="121"/>
      <c r="G17" s="121"/>
      <c r="H17" s="121"/>
      <c r="I17" s="121"/>
      <c r="J17" s="26"/>
    </row>
    <row r="18" spans="2:11" ht="30.75" customHeight="1">
      <c r="B18" s="30"/>
      <c r="C18" s="121"/>
      <c r="D18" s="121"/>
      <c r="E18" s="121"/>
      <c r="F18" s="121"/>
      <c r="G18" s="121"/>
      <c r="H18" s="121"/>
      <c r="I18" s="121"/>
      <c r="J18" s="26"/>
    </row>
    <row r="19" spans="2:11" ht="22.5" customHeight="1">
      <c r="B19" s="149" t="s">
        <v>5</v>
      </c>
      <c r="C19" s="150"/>
      <c r="D19" s="150"/>
      <c r="E19" s="150"/>
      <c r="F19" s="150"/>
      <c r="G19" s="150"/>
      <c r="H19" s="150"/>
      <c r="I19" s="150"/>
      <c r="J19" s="151"/>
      <c r="K19" s="28"/>
    </row>
    <row r="20" spans="2:11" ht="57.75" customHeight="1">
      <c r="B20" s="30"/>
      <c r="C20" s="121" t="s">
        <v>30</v>
      </c>
      <c r="D20" s="121"/>
      <c r="E20" s="121"/>
      <c r="F20" s="121"/>
      <c r="G20" s="121"/>
      <c r="H20" s="121"/>
      <c r="I20" s="121"/>
      <c r="J20" s="26"/>
    </row>
    <row r="21" spans="2:11" ht="63" customHeight="1">
      <c r="B21" s="30"/>
      <c r="C21" s="121"/>
      <c r="D21" s="121"/>
      <c r="E21" s="121"/>
      <c r="F21" s="121"/>
      <c r="G21" s="121"/>
      <c r="H21" s="121"/>
      <c r="I21" s="121"/>
      <c r="J21" s="26"/>
    </row>
    <row r="22" spans="2:11" ht="35.25" customHeight="1">
      <c r="B22" s="30"/>
      <c r="C22" s="144" t="s">
        <v>31</v>
      </c>
      <c r="D22" s="144"/>
      <c r="E22" s="144"/>
      <c r="F22" s="144"/>
      <c r="G22" s="144"/>
      <c r="H22" s="144"/>
      <c r="I22" s="144"/>
      <c r="J22" s="26"/>
    </row>
    <row r="23" spans="2:11" ht="47.25" customHeight="1">
      <c r="B23" s="30"/>
      <c r="C23" s="144"/>
      <c r="D23" s="144"/>
      <c r="E23" s="144"/>
      <c r="F23" s="144"/>
      <c r="G23" s="144"/>
      <c r="H23" s="144"/>
      <c r="I23" s="144"/>
      <c r="J23" s="26"/>
    </row>
    <row r="24" spans="2:11" ht="15" thickBot="1">
      <c r="B24" s="31"/>
      <c r="C24" s="32"/>
      <c r="D24" s="32"/>
      <c r="E24" s="32"/>
      <c r="F24" s="32"/>
      <c r="G24" s="32"/>
      <c r="H24" s="32"/>
      <c r="I24" s="32"/>
      <c r="J24" s="33"/>
    </row>
    <row r="25" spans="2:11" ht="14.25">
      <c r="B25" s="5"/>
      <c r="C25" s="5"/>
      <c r="D25" s="5"/>
      <c r="E25" s="5"/>
      <c r="F25" s="5"/>
    </row>
    <row r="26" spans="2:11" ht="14.25">
      <c r="B26" s="5"/>
      <c r="C26" s="5"/>
      <c r="D26" s="5"/>
      <c r="E26" s="5"/>
      <c r="F26" s="5"/>
    </row>
    <row r="27" spans="2:11" ht="14.25">
      <c r="B27" s="5"/>
      <c r="C27" s="5"/>
      <c r="D27" s="5"/>
      <c r="E27" s="5"/>
      <c r="F27" s="5"/>
    </row>
    <row r="28" spans="2:11" ht="14.25">
      <c r="B28" s="5"/>
      <c r="C28" s="5"/>
      <c r="D28" s="5"/>
      <c r="E28" s="5"/>
      <c r="F28" s="5"/>
    </row>
    <row r="29" spans="2:11" ht="14.25">
      <c r="B29" s="5"/>
      <c r="C29" s="5"/>
      <c r="D29" s="5"/>
      <c r="E29" s="5"/>
      <c r="F29" s="5"/>
    </row>
    <row r="30" spans="2:11" ht="14.25">
      <c r="B30" s="5"/>
      <c r="C30" s="5"/>
      <c r="D30" s="5"/>
      <c r="E30" s="5"/>
      <c r="F30" s="5"/>
    </row>
    <row r="31" spans="2:11" ht="14.25">
      <c r="B31" s="5"/>
      <c r="C31" s="5"/>
      <c r="D31" s="5"/>
      <c r="E31" s="5"/>
      <c r="F31" s="5"/>
    </row>
    <row r="32" spans="2:11" ht="14.25">
      <c r="B32" s="5"/>
      <c r="C32" s="5"/>
      <c r="D32" s="5"/>
      <c r="E32" s="5"/>
      <c r="F32" s="5"/>
    </row>
    <row r="33" s="5" customFormat="1" ht="14.25"/>
    <row r="34" s="5" customFormat="1" ht="14.25"/>
    <row r="35" s="5" customFormat="1" ht="14.25"/>
    <row r="36" s="5" customFormat="1" ht="14.25"/>
    <row r="37" s="5" customFormat="1" ht="14.25"/>
    <row r="38" s="5" customFormat="1" ht="14.25"/>
    <row r="39" s="5" customFormat="1" ht="14.25"/>
    <row r="40" s="5" customFormat="1" ht="14.25"/>
    <row r="41" s="5" customFormat="1" ht="14.25"/>
    <row r="42" s="5" customFormat="1" ht="14.25"/>
    <row r="43" s="5" customFormat="1" ht="14.25"/>
    <row r="44" s="5" customFormat="1" ht="14.25"/>
    <row r="45" s="5" customFormat="1" ht="14.25"/>
    <row r="46" s="5" customFormat="1" ht="14.25"/>
    <row r="47" s="5" customFormat="1" ht="14.25"/>
    <row r="48" s="5" customFormat="1" ht="14.25"/>
    <row r="49" s="5" customFormat="1" ht="14.25"/>
    <row r="50" s="5" customFormat="1" ht="14.25"/>
    <row r="51" s="5" customFormat="1" ht="14.25"/>
    <row r="52" s="5" customFormat="1" ht="14.25"/>
    <row r="53" s="5" customFormat="1" ht="14.25"/>
    <row r="54" s="5" customFormat="1" ht="14.25"/>
    <row r="55" s="5" customFormat="1" ht="14.25"/>
    <row r="56" s="5" customFormat="1" ht="14.25"/>
    <row r="57" s="5" customFormat="1" ht="14.25"/>
    <row r="58" s="5" customFormat="1" ht="14.25"/>
    <row r="59" s="5" customFormat="1" ht="14.25"/>
    <row r="60" s="5" customFormat="1" ht="14.25"/>
    <row r="61" s="5" customFormat="1" ht="14.25"/>
    <row r="62" s="5" customFormat="1" ht="14.25"/>
    <row r="63" s="5" customFormat="1" ht="14.25"/>
    <row r="64" s="5" customFormat="1" ht="14.25"/>
    <row r="65" s="5" customFormat="1" ht="14.25"/>
    <row r="66" s="5" customFormat="1" ht="14.25"/>
    <row r="67" s="5" customFormat="1" ht="14.25"/>
    <row r="68" s="5" customFormat="1" ht="14.25"/>
    <row r="69" s="5" customFormat="1" ht="14.25"/>
    <row r="70" s="5" customFormat="1" ht="14.25"/>
    <row r="71" s="5" customFormat="1" ht="14.25"/>
    <row r="72" s="5" customFormat="1" ht="14.25"/>
    <row r="73" s="5" customFormat="1" ht="14.25"/>
    <row r="74" s="5" customFormat="1" ht="14.25"/>
    <row r="75" s="5" customFormat="1" ht="14.25"/>
    <row r="76" s="5" customFormat="1" ht="14.25"/>
    <row r="77" s="5" customFormat="1" ht="14.25"/>
    <row r="78" s="5" customFormat="1" ht="14.25"/>
    <row r="79" s="5" customFormat="1" ht="14.25"/>
    <row r="80" s="5" customFormat="1" ht="14.25"/>
    <row r="81" s="5" customFormat="1" ht="14.25"/>
    <row r="82" s="5" customFormat="1" ht="14.25"/>
    <row r="83" s="5" customFormat="1" ht="14.25"/>
    <row r="84" s="5" customFormat="1" ht="14.25"/>
    <row r="85" s="5" customFormat="1" ht="14.25"/>
    <row r="86" s="5" customFormat="1" ht="14.25"/>
    <row r="87" s="5" customFormat="1" ht="14.25"/>
    <row r="88" s="5" customFormat="1" ht="14.25"/>
    <row r="89" s="5" customFormat="1" ht="14.25"/>
    <row r="90" s="5" customFormat="1" ht="14.25"/>
    <row r="91" s="5" customFormat="1" ht="14.25"/>
    <row r="92" s="5" customFormat="1" ht="14.25"/>
    <row r="93" s="5" customFormat="1" ht="14.25"/>
    <row r="94" s="5" customFormat="1" ht="14.25"/>
    <row r="95" s="5" customFormat="1" ht="14.25"/>
    <row r="96" s="5" customFormat="1" ht="14.25"/>
    <row r="97" s="5" customFormat="1" ht="14.25"/>
    <row r="98" s="5" customFormat="1" ht="14.25"/>
    <row r="99" s="5" customFormat="1" ht="14.25"/>
    <row r="100" s="5" customFormat="1" ht="14.25"/>
    <row r="101" s="5" customFormat="1" ht="14.25"/>
    <row r="102" s="5" customFormat="1" ht="14.25"/>
    <row r="103" s="5" customFormat="1" ht="14.25"/>
    <row r="104" s="5" customFormat="1" ht="14.25"/>
    <row r="105" s="5" customFormat="1" ht="14.25"/>
    <row r="106" s="5" customFormat="1" ht="14.25"/>
    <row r="107" s="5" customFormat="1" ht="14.25"/>
    <row r="108" s="5" customFormat="1" ht="14.25"/>
    <row r="109" s="5" customFormat="1" ht="14.25"/>
    <row r="110" s="5" customFormat="1" ht="14.25"/>
    <row r="111" s="5" customFormat="1" ht="14.25"/>
    <row r="112" s="5" customFormat="1" ht="14.25"/>
    <row r="113" s="5" customFormat="1" ht="14.25"/>
    <row r="114" s="5" customFormat="1" ht="14.25"/>
    <row r="115" s="5" customFormat="1" ht="14.25"/>
    <row r="116" s="5" customFormat="1" ht="14.25"/>
    <row r="117" s="5" customFormat="1" ht="14.25"/>
    <row r="118" s="5" customFormat="1" ht="14.25"/>
    <row r="119" s="5" customFormat="1" ht="14.25"/>
    <row r="120" s="5" customFormat="1" ht="14.25"/>
    <row r="121" s="5" customFormat="1" ht="14.25"/>
    <row r="122" s="5" customFormat="1" ht="14.25"/>
    <row r="123" s="5" customFormat="1" ht="14.25"/>
    <row r="124" s="5" customFormat="1" ht="14.25"/>
    <row r="125" s="5" customFormat="1" ht="14.25"/>
    <row r="126" s="5" customFormat="1" ht="14.25"/>
    <row r="127" s="5" customFormat="1" ht="14.25"/>
    <row r="128" s="5" customFormat="1" ht="14.25"/>
    <row r="129" s="5" customFormat="1" ht="14.25"/>
    <row r="130" s="5" customFormat="1" ht="14.25"/>
    <row r="131" s="5" customFormat="1" ht="14.25"/>
    <row r="132" s="5" customFormat="1" ht="14.25"/>
    <row r="133" s="5" customFormat="1" ht="14.25"/>
    <row r="134" s="5" customFormat="1" ht="14.25"/>
    <row r="135" s="5" customFormat="1" ht="14.25"/>
    <row r="136" s="5" customFormat="1" ht="14.25"/>
    <row r="137" s="5" customFormat="1" ht="14.25"/>
    <row r="138" s="5" customFormat="1" ht="14.25"/>
    <row r="139" s="5" customFormat="1" ht="14.25"/>
    <row r="140" s="5" customFormat="1" ht="14.25"/>
    <row r="141" s="5" customFormat="1" ht="14.25"/>
    <row r="142" s="5" customFormat="1" ht="14.25"/>
    <row r="143" s="5" customFormat="1" ht="14.25"/>
    <row r="144" s="5" customFormat="1" ht="14.25"/>
    <row r="145" s="5" customFormat="1" ht="14.25"/>
    <row r="146" s="5" customFormat="1" ht="14.25"/>
    <row r="147" s="5" customFormat="1" ht="14.25"/>
    <row r="148" s="5" customFormat="1" ht="14.25"/>
    <row r="149" s="5" customFormat="1" ht="14.25"/>
    <row r="150" s="5" customFormat="1" ht="14.25"/>
    <row r="151" s="5" customFormat="1" ht="14.25"/>
    <row r="152" s="5" customFormat="1" ht="14.25"/>
    <row r="153" s="5" customFormat="1" ht="14.25"/>
    <row r="154" s="5" customFormat="1" ht="14.25"/>
    <row r="155" s="5" customFormat="1" ht="14.25"/>
    <row r="156" s="5" customFormat="1" ht="14.25"/>
    <row r="157" s="5" customFormat="1" ht="14.25"/>
    <row r="158" s="5" customFormat="1" ht="14.25"/>
    <row r="159" s="5" customFormat="1" ht="14.25"/>
    <row r="160" s="5" customFormat="1" ht="14.25"/>
    <row r="161" s="5" customFormat="1" ht="14.25"/>
    <row r="162" s="5" customFormat="1" ht="14.25"/>
    <row r="163" s="5" customFormat="1" ht="14.25"/>
    <row r="164" s="5" customFormat="1" ht="14.25"/>
    <row r="165" s="5" customFormat="1" ht="14.25"/>
    <row r="166" s="5" customFormat="1" ht="14.25"/>
    <row r="167" s="5" customFormat="1" ht="14.25"/>
    <row r="168" s="5" customFormat="1" ht="14.25"/>
    <row r="169" s="5" customFormat="1" ht="14.25"/>
    <row r="170" s="5" customFormat="1" ht="14.25"/>
    <row r="171" s="5" customFormat="1" ht="14.25"/>
    <row r="172" s="5" customFormat="1" ht="14.25"/>
    <row r="173" s="5" customFormat="1" ht="14.25"/>
    <row r="174" s="5" customFormat="1" ht="14.25"/>
    <row r="175" s="5" customFormat="1" ht="14.25"/>
    <row r="176" s="5" customFormat="1" ht="14.25"/>
    <row r="177" s="5" customFormat="1" ht="14.25"/>
    <row r="178" s="5" customFormat="1" ht="14.25"/>
    <row r="179" s="5" customFormat="1" ht="14.25"/>
    <row r="180" s="5" customFormat="1" ht="14.25"/>
    <row r="181" s="5" customFormat="1" ht="14.25"/>
    <row r="182" s="5" customFormat="1" ht="14.25"/>
    <row r="183" s="5" customFormat="1" ht="14.25"/>
    <row r="184" s="5" customFormat="1" ht="14.25"/>
    <row r="185" s="5" customFormat="1" ht="14.25"/>
    <row r="186" s="5" customFormat="1" ht="14.25"/>
    <row r="187" s="5" customFormat="1" ht="14.25"/>
    <row r="188" s="5" customFormat="1" ht="14.25"/>
    <row r="189" s="5" customFormat="1" ht="14.25"/>
    <row r="190" s="5" customFormat="1" ht="14.25"/>
    <row r="191" s="5" customFormat="1" ht="14.25"/>
    <row r="192" s="5" customFormat="1" ht="14.25"/>
    <row r="193" s="5" customFormat="1" ht="14.25"/>
    <row r="194" s="5" customFormat="1" ht="14.25"/>
    <row r="195" s="5" customFormat="1" ht="14.25"/>
    <row r="196" s="5" customFormat="1" ht="14.25"/>
    <row r="197" s="5" customFormat="1" ht="14.25"/>
    <row r="198" s="5" customFormat="1" ht="14.25"/>
    <row r="199" s="5" customFormat="1" ht="14.25"/>
    <row r="200" s="5" customFormat="1" ht="14.25"/>
    <row r="201" s="5" customFormat="1" ht="14.25"/>
    <row r="202" s="5" customFormat="1" ht="14.25"/>
    <row r="203" s="5" customFormat="1" ht="14.25"/>
    <row r="204" s="5" customFormat="1" ht="14.25"/>
    <row r="205" s="5" customFormat="1" ht="14.25"/>
    <row r="206" s="5" customFormat="1" ht="14.25"/>
    <row r="207" s="5" customFormat="1" ht="14.25"/>
    <row r="208" s="5" customFormat="1" ht="14.25"/>
    <row r="209" s="5" customFormat="1" ht="14.25"/>
    <row r="210" s="5" customFormat="1" ht="14.25"/>
    <row r="211" s="5" customFormat="1" ht="14.25"/>
    <row r="212" s="5" customFormat="1" ht="14.25"/>
    <row r="213" s="5" customFormat="1" ht="14.25"/>
    <row r="214" s="5" customFormat="1" ht="14.25"/>
    <row r="215" s="5" customFormat="1" ht="14.25"/>
    <row r="216" s="5" customFormat="1" ht="14.25"/>
    <row r="217" s="5" customFormat="1" ht="14.25"/>
    <row r="218" s="5" customFormat="1" ht="14.25"/>
    <row r="219" s="5" customFormat="1" ht="14.25"/>
    <row r="220" s="5" customFormat="1" ht="14.25"/>
    <row r="221" s="5" customFormat="1" ht="14.25"/>
    <row r="222" s="5" customFormat="1" ht="14.25"/>
    <row r="223" s="5" customFormat="1" ht="14.25"/>
    <row r="224" s="5" customFormat="1" ht="14.25"/>
    <row r="225" s="5" customFormat="1" ht="14.25"/>
    <row r="226" s="5" customFormat="1" ht="14.25"/>
    <row r="227" s="5" customFormat="1" ht="14.25"/>
    <row r="228" s="5" customFormat="1" ht="14.25"/>
    <row r="229" s="5" customFormat="1" ht="14.25"/>
    <row r="230" s="5" customFormat="1" ht="14.25"/>
    <row r="231" s="5" customFormat="1" ht="14.25"/>
    <row r="232" s="5" customFormat="1" ht="14.25"/>
    <row r="233" s="5" customFormat="1" ht="14.25"/>
    <row r="234" s="5" customFormat="1" ht="14.25"/>
    <row r="235" s="5" customFormat="1" ht="14.25"/>
    <row r="236" s="5" customFormat="1" ht="14.25"/>
    <row r="237" s="5" customFormat="1" ht="14.25"/>
    <row r="238" s="5" customFormat="1" ht="14.25"/>
    <row r="239" s="5" customFormat="1" ht="14.25"/>
    <row r="240" s="5" customFormat="1" ht="14.25"/>
    <row r="241" s="5" customFormat="1" ht="14.25"/>
    <row r="242" s="5" customFormat="1" ht="14.25"/>
    <row r="243" s="5" customFormat="1" ht="14.25"/>
    <row r="244" s="5" customFormat="1" ht="14.25"/>
    <row r="245" s="5" customFormat="1" ht="14.25"/>
    <row r="246" s="5" customFormat="1" ht="14.25"/>
    <row r="247" s="5" customFormat="1" ht="14.25"/>
    <row r="248" s="5" customFormat="1" ht="14.25"/>
    <row r="249" s="5" customFormat="1" ht="14.25"/>
    <row r="250" s="5" customFormat="1" ht="14.25"/>
    <row r="251" s="5" customFormat="1" ht="14.25"/>
    <row r="252" s="5" customFormat="1" ht="14.25"/>
    <row r="253" s="5" customFormat="1" ht="14.25"/>
    <row r="254" s="5" customFormat="1" ht="14.25"/>
    <row r="255" s="5" customFormat="1" ht="14.25"/>
    <row r="256" s="5" customFormat="1" ht="14.25"/>
    <row r="257" s="5" customFormat="1" ht="14.25"/>
    <row r="258" s="5" customFormat="1" ht="14.25"/>
    <row r="259" s="5" customFormat="1" ht="14.25"/>
    <row r="260" s="5" customFormat="1" ht="14.25"/>
    <row r="261" s="5" customFormat="1" ht="14.25"/>
    <row r="262" s="5" customFormat="1" ht="14.25"/>
    <row r="263" s="5" customFormat="1" ht="14.25"/>
    <row r="264" s="5" customFormat="1" ht="14.25"/>
    <row r="265" s="5" customFormat="1" ht="14.25"/>
    <row r="266" s="5" customFormat="1" ht="14.25"/>
    <row r="267" s="5" customFormat="1" ht="14.25"/>
    <row r="268" s="5" customFormat="1" ht="14.25"/>
    <row r="269" s="5" customFormat="1" ht="14.25"/>
    <row r="270" s="5" customFormat="1" ht="14.25"/>
    <row r="271" s="5" customFormat="1" ht="14.25"/>
    <row r="272" s="5" customFormat="1" ht="14.25"/>
    <row r="273" s="5" customFormat="1" ht="14.25"/>
    <row r="274" s="5" customFormat="1" ht="14.25"/>
    <row r="275" s="5" customFormat="1" ht="14.25"/>
    <row r="276" s="5" customFormat="1" ht="14.25"/>
    <row r="277" s="5" customFormat="1" ht="14.25"/>
    <row r="278" s="5" customFormat="1" ht="14.25"/>
    <row r="279" s="5" customFormat="1" ht="14.25"/>
    <row r="280" s="5" customFormat="1" ht="14.25"/>
    <row r="281" s="5" customFormat="1" ht="14.25"/>
    <row r="282" s="5" customFormat="1" ht="14.25"/>
    <row r="283" s="5" customFormat="1" ht="14.25"/>
    <row r="284" s="5" customFormat="1" ht="14.25"/>
    <row r="285" s="5" customFormat="1" ht="14.25"/>
    <row r="286" s="5" customFormat="1" ht="14.25"/>
    <row r="287" s="5" customFormat="1" ht="14.25"/>
    <row r="288" s="5" customFormat="1" ht="14.25"/>
    <row r="289" s="5" customFormat="1" ht="14.25"/>
    <row r="290" s="5" customFormat="1" ht="14.25"/>
    <row r="291" s="5" customFormat="1" ht="14.25"/>
    <row r="292" s="5" customFormat="1" ht="14.25"/>
    <row r="293" s="5" customFormat="1" ht="14.25"/>
    <row r="294" s="5" customFormat="1" ht="14.25"/>
    <row r="295" s="5" customFormat="1" ht="14.25"/>
    <row r="296" s="5" customFormat="1" ht="14.25"/>
    <row r="297" s="5" customFormat="1" ht="14.25"/>
    <row r="298" s="5" customFormat="1" ht="14.25"/>
    <row r="299" s="5" customFormat="1" ht="14.25"/>
    <row r="300" s="5" customFormat="1" ht="14.25"/>
    <row r="301" s="5" customFormat="1" ht="14.25"/>
    <row r="302" s="5" customFormat="1" ht="14.25"/>
    <row r="303" s="5" customFormat="1" ht="14.25"/>
    <row r="304" s="5" customFormat="1" ht="14.25"/>
    <row r="305" s="5" customFormat="1" ht="14.25"/>
    <row r="306" s="5" customFormat="1" ht="14.25"/>
    <row r="307" s="5" customFormat="1" ht="14.25"/>
    <row r="308" s="5" customFormat="1" ht="14.25"/>
    <row r="309" s="5" customFormat="1" ht="14.25"/>
    <row r="310" s="5" customFormat="1" ht="14.25"/>
    <row r="311" s="5" customFormat="1" ht="14.25"/>
    <row r="312" s="5" customFormat="1" ht="14.25"/>
    <row r="313" s="5" customFormat="1" ht="14.25"/>
    <row r="314" s="5" customFormat="1" ht="14.25"/>
    <row r="315" s="5" customFormat="1" ht="14.25"/>
    <row r="316" s="5" customFormat="1" ht="14.25"/>
    <row r="317" s="5" customFormat="1" ht="14.25"/>
    <row r="318" s="5" customFormat="1" ht="14.25"/>
    <row r="319" s="5" customFormat="1" ht="14.25"/>
    <row r="320" s="5" customFormat="1" ht="14.25"/>
    <row r="321" s="5" customFormat="1" ht="14.25"/>
    <row r="322" s="5" customFormat="1" ht="14.25"/>
    <row r="323" s="5" customFormat="1" ht="14.25"/>
    <row r="324" s="5" customFormat="1" ht="14.25"/>
    <row r="325" s="5" customFormat="1" ht="14.25"/>
    <row r="326" s="5" customFormat="1" ht="14.25"/>
    <row r="327" s="5" customFormat="1" ht="14.25"/>
    <row r="328" s="5" customFormat="1" ht="14.25"/>
    <row r="329" s="5" customFormat="1" ht="14.25"/>
    <row r="330" s="5" customFormat="1" ht="14.25"/>
    <row r="331" s="5" customFormat="1" ht="14.25"/>
    <row r="332" s="5" customFormat="1" ht="14.25"/>
    <row r="333" s="5" customFormat="1" ht="14.25"/>
    <row r="334" s="5" customFormat="1" ht="14.25"/>
    <row r="335" s="5" customFormat="1" ht="14.25"/>
    <row r="336" s="5" customFormat="1" ht="14.25"/>
    <row r="337" s="5" customFormat="1" ht="14.25"/>
    <row r="338" s="5" customFormat="1" ht="14.25"/>
    <row r="339" s="5" customFormat="1" ht="14.25"/>
    <row r="340" s="5" customFormat="1" ht="14.25"/>
    <row r="341" s="5" customFormat="1" ht="14.25"/>
    <row r="342" s="5" customFormat="1" ht="14.25"/>
    <row r="343" s="5" customFormat="1" ht="14.25"/>
    <row r="344" s="5" customFormat="1" ht="14.25"/>
    <row r="345" s="5" customFormat="1" ht="14.25"/>
    <row r="346" s="5" customFormat="1" ht="14.25"/>
    <row r="347" s="5" customFormat="1" ht="14.25"/>
    <row r="348" s="5" customFormat="1" ht="14.25"/>
    <row r="349" s="5" customFormat="1" ht="14.25"/>
    <row r="350" s="5" customFormat="1" ht="14.25"/>
    <row r="351" s="5" customFormat="1" ht="14.25"/>
    <row r="352" s="5" customFormat="1" ht="14.25"/>
    <row r="353" s="5" customFormat="1" ht="14.25"/>
    <row r="354" s="5" customFormat="1" ht="14.25"/>
    <row r="355" s="5" customFormat="1" ht="14.25"/>
    <row r="356" s="5" customFormat="1" ht="14.25"/>
    <row r="357" s="5" customFormat="1" ht="14.25"/>
    <row r="358" s="5" customFormat="1" ht="14.25"/>
    <row r="359" s="5" customFormat="1" ht="14.25"/>
    <row r="360" s="5" customFormat="1" ht="14.25"/>
    <row r="361" s="5" customFormat="1" ht="14.25"/>
    <row r="362" s="5" customFormat="1" ht="14.25"/>
    <row r="363" s="5" customFormat="1" ht="14.25"/>
    <row r="364" s="5" customFormat="1" ht="14.25"/>
    <row r="365" s="5" customFormat="1" ht="14.25"/>
    <row r="366" s="5" customFormat="1" ht="14.25"/>
    <row r="367" s="5" customFormat="1" ht="14.25"/>
    <row r="368" s="5" customFormat="1" ht="14.25"/>
    <row r="369" s="5" customFormat="1" ht="14.25"/>
    <row r="370" s="5" customFormat="1" ht="14.25"/>
    <row r="371" s="5" customFormat="1" ht="14.25"/>
    <row r="372" s="5" customFormat="1" ht="14.25"/>
    <row r="373" s="5" customFormat="1" ht="14.25"/>
    <row r="374" s="5" customFormat="1" ht="14.25"/>
    <row r="375" s="5" customFormat="1" ht="14.25"/>
    <row r="376" s="5" customFormat="1" ht="14.25"/>
    <row r="377" s="5" customFormat="1" ht="14.25"/>
    <row r="378" s="5" customFormat="1" ht="14.25"/>
    <row r="379" s="5" customFormat="1" ht="14.25"/>
    <row r="380" s="5" customFormat="1" ht="14.25"/>
    <row r="381" s="5" customFormat="1" ht="14.25"/>
    <row r="382" s="5" customFormat="1" ht="14.25"/>
    <row r="383" s="5" customFormat="1" ht="14.25"/>
    <row r="384" s="5" customFormat="1" ht="14.25"/>
    <row r="385" s="5" customFormat="1" ht="14.25"/>
    <row r="386" s="5" customFormat="1" ht="14.25"/>
    <row r="387" s="5" customFormat="1" ht="14.25"/>
    <row r="388" s="5" customFormat="1" ht="14.25"/>
    <row r="389" s="5" customFormat="1" ht="14.25"/>
    <row r="390" s="5" customFormat="1" ht="14.25"/>
    <row r="391" s="5" customFormat="1" ht="14.25"/>
    <row r="392" s="5" customFormat="1" ht="14.25"/>
    <row r="393" s="5" customFormat="1" ht="14.25"/>
    <row r="394" s="5" customFormat="1" ht="14.25"/>
    <row r="395" s="5" customFormat="1" ht="14.25"/>
    <row r="396" s="5" customFormat="1" ht="14.25"/>
    <row r="397" s="5" customFormat="1" ht="14.25"/>
    <row r="398" s="5" customFormat="1" ht="14.25"/>
    <row r="399" s="5" customFormat="1" ht="14.25"/>
    <row r="400" s="5" customFormat="1" ht="14.25"/>
    <row r="401" s="5" customFormat="1" ht="14.25"/>
    <row r="402" s="5" customFormat="1" ht="14.25"/>
    <row r="403" s="5" customFormat="1" ht="14.25"/>
    <row r="404" s="5" customFormat="1" ht="14.25"/>
    <row r="405" s="5" customFormat="1" ht="14.25"/>
    <row r="406" s="5" customFormat="1" ht="14.25"/>
    <row r="407" s="5" customFormat="1" ht="14.25"/>
    <row r="408" s="5" customFormat="1" ht="14.25"/>
    <row r="409" s="5" customFormat="1" ht="14.25"/>
    <row r="410" s="5" customFormat="1" ht="14.25"/>
    <row r="411" s="5" customFormat="1" ht="14.25"/>
    <row r="412" s="5" customFormat="1" ht="14.25"/>
    <row r="413" s="5" customFormat="1" ht="14.25"/>
    <row r="414" s="5" customFormat="1" ht="14.25"/>
    <row r="415" s="5" customFormat="1" ht="14.25"/>
    <row r="416" s="5" customFormat="1" ht="14.25"/>
    <row r="417" s="5" customFormat="1" ht="14.25"/>
    <row r="418" s="5" customFormat="1" ht="14.25"/>
    <row r="419" s="5" customFormat="1" ht="14.25"/>
    <row r="420" s="5" customFormat="1" ht="14.25"/>
    <row r="421" s="5" customFormat="1" ht="14.25"/>
    <row r="422" s="5" customFormat="1" ht="14.25"/>
    <row r="423" s="5" customFormat="1" ht="14.25"/>
    <row r="424" s="5" customFormat="1" ht="14.25"/>
    <row r="425" s="5" customFormat="1" ht="14.25"/>
    <row r="426" s="5" customFormat="1" ht="14.25"/>
    <row r="427" s="5" customFormat="1" ht="14.25"/>
    <row r="428" s="5" customFormat="1" ht="14.25"/>
    <row r="429" s="5" customFormat="1" ht="14.25"/>
    <row r="430" s="5" customFormat="1" ht="14.25"/>
    <row r="431" s="5" customFormat="1" ht="14.25"/>
    <row r="432" s="5" customFormat="1" ht="14.25"/>
    <row r="433" s="5" customFormat="1" ht="14.25"/>
    <row r="434" s="5" customFormat="1" ht="14.25"/>
    <row r="435" s="5" customFormat="1" ht="14.25"/>
    <row r="436" s="5" customFormat="1" ht="14.25"/>
    <row r="437" s="5" customFormat="1" ht="14.25"/>
    <row r="438" s="5" customFormat="1" ht="14.25"/>
    <row r="439" s="5" customFormat="1" ht="14.25"/>
    <row r="440" s="5" customFormat="1" ht="14.25"/>
    <row r="441" s="5" customFormat="1" ht="14.25"/>
    <row r="442" s="5" customFormat="1" ht="14.25"/>
    <row r="443" s="5" customFormat="1" ht="14.25"/>
    <row r="444" s="5" customFormat="1" ht="14.25"/>
    <row r="445" s="5" customFormat="1" ht="14.25"/>
    <row r="446" s="5" customFormat="1" ht="14.25"/>
    <row r="447" s="5" customFormat="1" ht="14.25"/>
    <row r="448" s="5" customFormat="1" ht="14.25"/>
    <row r="449" s="5" customFormat="1" ht="14.25"/>
    <row r="450" s="5" customFormat="1" ht="14.25"/>
    <row r="451" s="5" customFormat="1" ht="14.25"/>
    <row r="452" s="5" customFormat="1" ht="14.25"/>
    <row r="453" s="5" customFormat="1" ht="14.25"/>
    <row r="454" s="5" customFormat="1" ht="14.25"/>
    <row r="455" s="5" customFormat="1" ht="14.25"/>
    <row r="456" s="5" customFormat="1" ht="14.25"/>
    <row r="457" s="5" customFormat="1" ht="14.25"/>
    <row r="458" s="5" customFormat="1" ht="14.25"/>
    <row r="459" s="5" customFormat="1" ht="14.25"/>
    <row r="460" s="5" customFormat="1" ht="14.25"/>
    <row r="461" s="5" customFormat="1" ht="14.25"/>
    <row r="462" s="5" customFormat="1" ht="14.25"/>
    <row r="463" s="5" customFormat="1" ht="14.25"/>
    <row r="464" s="5" customFormat="1" ht="14.25"/>
    <row r="465" s="5" customFormat="1" ht="14.25"/>
    <row r="466" s="5" customFormat="1" ht="14.25"/>
    <row r="467" s="5" customFormat="1" ht="14.25"/>
    <row r="468" s="5" customFormat="1" ht="14.25"/>
    <row r="469" s="5" customFormat="1" ht="14.25"/>
    <row r="470" s="5" customFormat="1" ht="14.25"/>
    <row r="471" s="5" customFormat="1" ht="14.25"/>
    <row r="472" s="5" customFormat="1" ht="14.25"/>
    <row r="473" s="5" customFormat="1" ht="14.25"/>
    <row r="474" s="5" customFormat="1" ht="14.25"/>
    <row r="475" s="5" customFormat="1" ht="14.25"/>
    <row r="476" s="5" customFormat="1" ht="14.25"/>
    <row r="477" s="5" customFormat="1" ht="14.25"/>
    <row r="478" s="5" customFormat="1" ht="14.25"/>
    <row r="479" s="5" customFormat="1" ht="14.25"/>
    <row r="480" s="5" customFormat="1" ht="14.25"/>
    <row r="481" s="5" customFormat="1" ht="14.25"/>
    <row r="482" s="5" customFormat="1" ht="14.25"/>
    <row r="483" s="5" customFormat="1" ht="14.25"/>
    <row r="484" s="5" customFormat="1" ht="14.25"/>
    <row r="485" s="5" customFormat="1" ht="14.25"/>
    <row r="486" s="5" customFormat="1" ht="14.25"/>
    <row r="487" s="5" customFormat="1" ht="14.25"/>
    <row r="488" s="5" customFormat="1" ht="14.25"/>
    <row r="489" s="5" customFormat="1" ht="14.25"/>
    <row r="490" s="5" customFormat="1" ht="14.25"/>
    <row r="491" s="5" customFormat="1" ht="14.25"/>
    <row r="492" s="5" customFormat="1" ht="14.25"/>
    <row r="493" s="5" customFormat="1" ht="14.25"/>
    <row r="494" s="5" customFormat="1" ht="14.25"/>
    <row r="495" s="5" customFormat="1" ht="14.25"/>
    <row r="496" s="5" customFormat="1" ht="14.25"/>
    <row r="497" s="5" customFormat="1" ht="14.25"/>
    <row r="498" s="5" customFormat="1" ht="14.25"/>
    <row r="499" s="5" customFormat="1" ht="14.25"/>
    <row r="500" s="5" customFormat="1" ht="14.25"/>
    <row r="501" s="5" customFormat="1" ht="14.25"/>
    <row r="502" s="5" customFormat="1" ht="14.25"/>
    <row r="503" s="5" customFormat="1" ht="14.25"/>
    <row r="504" s="5" customFormat="1" ht="14.25"/>
    <row r="505" s="5" customFormat="1" ht="14.25"/>
    <row r="506" s="5" customFormat="1" ht="14.25"/>
    <row r="507" s="5" customFormat="1" ht="14.25"/>
    <row r="508" s="5" customFormat="1" ht="14.25"/>
    <row r="509" s="5" customFormat="1" ht="14.25"/>
    <row r="510" s="5" customFormat="1" ht="14.25"/>
    <row r="511" s="5" customFormat="1" ht="14.25"/>
    <row r="512" s="5" customFormat="1" ht="14.25"/>
    <row r="513" s="5" customFormat="1" ht="14.25"/>
    <row r="514" s="5" customFormat="1" ht="14.25"/>
    <row r="515" s="5" customFormat="1" ht="14.25"/>
    <row r="516" s="5" customFormat="1" ht="14.25"/>
    <row r="517" s="5" customFormat="1" ht="14.25"/>
    <row r="518" s="5" customFormat="1" ht="14.25"/>
    <row r="519" s="5" customFormat="1" ht="14.25"/>
    <row r="520" s="5" customFormat="1" ht="14.25"/>
    <row r="521" s="5" customFormat="1" ht="14.25"/>
    <row r="522" s="5" customFormat="1" ht="14.25"/>
    <row r="523" s="5" customFormat="1" ht="14.25"/>
    <row r="524" s="5" customFormat="1" ht="14.25"/>
    <row r="525" s="5" customFormat="1" ht="14.25"/>
    <row r="526" s="5" customFormat="1" ht="14.25"/>
    <row r="527" s="5" customFormat="1" ht="14.25"/>
    <row r="528" s="5" customFormat="1" ht="14.25"/>
    <row r="529" s="5" customFormat="1" ht="14.25"/>
    <row r="530" s="5" customFormat="1" ht="14.25"/>
    <row r="531" s="5" customFormat="1" ht="14.25"/>
    <row r="532" s="5" customFormat="1" ht="14.25"/>
    <row r="533" s="5" customFormat="1" ht="14.25"/>
    <row r="534" s="5" customFormat="1" ht="14.25"/>
    <row r="535" s="5" customFormat="1" ht="14.25"/>
    <row r="536" s="5" customFormat="1" ht="14.25"/>
    <row r="537" s="5" customFormat="1" ht="14.25"/>
    <row r="538" s="5" customFormat="1" ht="14.25"/>
    <row r="539" s="5" customFormat="1" ht="14.25"/>
    <row r="540" s="5" customFormat="1" ht="14.25"/>
    <row r="541" s="5" customFormat="1" ht="14.25"/>
    <row r="542" s="5" customFormat="1" ht="14.25"/>
    <row r="543" s="5" customFormat="1" ht="14.25"/>
    <row r="544" s="5" customFormat="1" ht="14.25"/>
    <row r="545" s="5" customFormat="1" ht="14.25"/>
    <row r="546" s="5" customFormat="1" ht="14.25"/>
    <row r="547" s="5" customFormat="1" ht="14.25"/>
    <row r="548" s="5" customFormat="1" ht="14.25"/>
    <row r="549" s="5" customFormat="1" ht="14.25"/>
    <row r="550" s="5" customFormat="1" ht="14.25"/>
    <row r="551" s="5" customFormat="1" ht="14.25"/>
    <row r="552" s="5" customFormat="1" ht="14.25"/>
    <row r="553" s="5" customFormat="1" ht="14.25"/>
    <row r="554" s="5" customFormat="1" ht="14.25"/>
    <row r="555" s="5" customFormat="1" ht="14.25"/>
    <row r="556" s="5" customFormat="1" ht="14.25"/>
    <row r="557" s="5" customFormat="1" ht="14.25"/>
    <row r="558" s="5" customFormat="1" ht="14.25"/>
    <row r="559" s="5" customFormat="1" ht="14.25"/>
    <row r="560" s="5" customFormat="1" ht="14.25"/>
    <row r="561" s="5" customFormat="1" ht="14.25"/>
    <row r="562" s="5" customFormat="1" ht="14.25"/>
    <row r="563" s="5" customFormat="1" ht="14.25"/>
    <row r="564" s="5" customFormat="1" ht="14.25"/>
    <row r="565" s="5" customFormat="1" ht="14.25"/>
    <row r="566" s="5" customFormat="1" ht="14.25"/>
    <row r="567" s="5" customFormat="1" ht="14.25"/>
    <row r="568" s="5" customFormat="1" ht="14.25"/>
    <row r="569" s="5" customFormat="1" ht="14.25"/>
    <row r="570" s="5" customFormat="1" ht="14.25"/>
    <row r="571" s="5" customFormat="1" ht="14.25"/>
    <row r="572" s="5" customFormat="1" ht="14.25"/>
    <row r="573" s="5" customFormat="1" ht="14.25"/>
    <row r="574" s="5" customFormat="1" ht="14.25"/>
    <row r="575" s="5" customFormat="1" ht="14.25"/>
    <row r="576" s="5" customFormat="1" ht="14.25"/>
    <row r="577" s="5" customFormat="1" ht="14.25"/>
    <row r="578" s="5" customFormat="1" ht="14.25"/>
    <row r="579" s="5" customFormat="1" ht="14.25"/>
    <row r="580" s="5" customFormat="1" ht="14.25"/>
    <row r="581" s="5" customFormat="1" ht="14.25"/>
    <row r="582" s="5" customFormat="1" ht="14.25"/>
    <row r="583" s="5" customFormat="1" ht="14.25"/>
    <row r="584" s="5" customFormat="1" ht="14.25"/>
    <row r="585" s="5" customFormat="1" ht="14.25"/>
    <row r="586" s="5" customFormat="1" ht="14.25"/>
    <row r="587" s="5" customFormat="1" ht="14.25"/>
    <row r="588" s="5" customFormat="1" ht="14.25"/>
    <row r="589" s="5" customFormat="1" ht="14.25"/>
    <row r="590" s="5" customFormat="1" ht="14.25"/>
    <row r="591" s="5" customFormat="1" ht="14.25"/>
    <row r="592" s="5" customFormat="1" ht="14.25"/>
    <row r="593" s="5" customFormat="1" ht="14.25"/>
    <row r="594" s="5" customFormat="1" ht="14.25"/>
    <row r="595" s="5" customFormat="1" ht="14.25"/>
    <row r="596" s="5" customFormat="1" ht="14.25"/>
    <row r="597" s="5" customFormat="1" ht="14.25"/>
    <row r="598" s="5" customFormat="1" ht="14.25"/>
    <row r="599" s="5" customFormat="1" ht="14.25"/>
    <row r="600" s="5" customFormat="1" ht="14.25"/>
    <row r="601" s="5" customFormat="1" ht="14.25"/>
    <row r="602" s="5" customFormat="1" ht="14.25"/>
    <row r="603" s="5" customFormat="1" ht="14.25"/>
    <row r="604" s="5" customFormat="1" ht="14.25"/>
    <row r="605" s="5" customFormat="1" ht="14.25"/>
    <row r="606" s="5" customFormat="1" ht="14.25"/>
    <row r="607" s="5" customFormat="1" ht="14.25"/>
    <row r="608" s="5" customFormat="1" ht="14.25"/>
    <row r="609" s="5" customFormat="1" ht="14.25"/>
    <row r="610" s="5" customFormat="1" ht="14.25"/>
    <row r="611" s="5" customFormat="1" ht="14.25"/>
    <row r="612" s="5" customFormat="1" ht="14.25"/>
    <row r="613" s="5" customFormat="1" ht="14.25"/>
    <row r="614" s="5" customFormat="1" ht="14.25"/>
    <row r="615" s="5" customFormat="1" ht="14.25"/>
    <row r="616" s="5" customFormat="1" ht="14.25"/>
    <row r="617" s="5" customFormat="1" ht="14.25"/>
    <row r="618" s="5" customFormat="1" ht="14.25"/>
    <row r="619" s="5" customFormat="1" ht="14.25"/>
    <row r="620" s="5" customFormat="1" ht="14.25"/>
    <row r="621" s="5" customFormat="1" ht="14.25"/>
    <row r="622" s="5" customFormat="1" ht="14.25"/>
    <row r="623" s="5" customFormat="1" ht="14.25"/>
    <row r="624" s="5" customFormat="1" ht="14.25"/>
    <row r="625" s="5" customFormat="1" ht="14.25"/>
    <row r="626" s="5" customFormat="1" ht="14.25"/>
    <row r="627" s="5" customFormat="1" ht="14.25"/>
    <row r="628" s="5" customFormat="1" ht="14.25"/>
    <row r="629" s="5" customFormat="1" ht="14.25"/>
    <row r="630" s="5" customFormat="1" ht="14.25"/>
    <row r="631" s="5" customFormat="1" ht="14.25"/>
    <row r="632" s="5" customFormat="1" ht="14.25"/>
    <row r="633" s="5" customFormat="1" ht="14.25"/>
    <row r="634" s="5" customFormat="1" ht="14.25"/>
    <row r="635" s="5" customFormat="1" ht="14.25"/>
    <row r="636" s="5" customFormat="1" ht="14.25"/>
    <row r="637" s="5" customFormat="1" ht="14.25"/>
    <row r="638" s="5" customFormat="1" ht="14.25"/>
    <row r="639" s="5" customFormat="1" ht="14.25"/>
    <row r="640" s="5" customFormat="1" ht="14.25"/>
    <row r="641" s="5" customFormat="1" ht="14.25"/>
    <row r="642" s="5" customFormat="1" ht="14.25"/>
    <row r="643" s="5" customFormat="1" ht="14.25"/>
    <row r="644" s="5" customFormat="1" ht="14.25"/>
    <row r="645" s="5" customFormat="1" ht="14.25"/>
    <row r="646" s="5" customFormat="1" ht="14.25"/>
    <row r="647" s="5" customFormat="1" ht="14.25"/>
    <row r="648" s="5" customFormat="1" ht="14.25"/>
    <row r="649" s="5" customFormat="1" ht="14.25"/>
    <row r="650" s="5" customFormat="1" ht="14.25"/>
    <row r="651" s="5" customFormat="1" ht="14.25"/>
    <row r="652" s="5" customFormat="1" ht="14.25"/>
    <row r="653" s="5" customFormat="1" ht="14.25"/>
    <row r="654" s="5" customFormat="1" ht="14.25"/>
    <row r="655" s="5" customFormat="1" ht="14.25"/>
    <row r="656" s="5" customFormat="1" ht="14.25"/>
    <row r="657" s="5" customFormat="1" ht="14.25"/>
    <row r="658" s="5" customFormat="1" ht="14.25"/>
    <row r="659" s="5" customFormat="1" ht="14.25"/>
    <row r="660" s="5" customFormat="1" ht="14.25"/>
    <row r="661" s="5" customFormat="1" ht="14.25"/>
    <row r="662" s="5" customFormat="1" ht="14.25"/>
    <row r="663" s="5" customFormat="1" ht="14.25"/>
    <row r="664" s="5" customFormat="1" ht="14.25"/>
    <row r="665" s="5" customFormat="1" ht="14.25"/>
    <row r="666" s="5" customFormat="1" ht="14.25"/>
    <row r="667" s="5" customFormat="1" ht="14.25"/>
    <row r="668" s="5" customFormat="1" ht="14.25"/>
    <row r="669" s="5" customFormat="1" ht="14.25"/>
    <row r="670" s="5" customFormat="1" ht="14.25"/>
    <row r="671" s="5" customFormat="1" ht="14.25"/>
    <row r="672" s="5" customFormat="1" ht="14.25"/>
    <row r="673" s="5" customFormat="1" ht="14.25"/>
    <row r="674" s="5" customFormat="1" ht="14.25"/>
    <row r="675" s="5" customFormat="1" ht="14.25"/>
    <row r="676" s="5" customFormat="1" ht="14.25"/>
    <row r="677" s="5" customFormat="1" ht="14.25"/>
    <row r="678" s="5" customFormat="1" ht="14.25"/>
    <row r="679" s="5" customFormat="1" ht="14.25"/>
    <row r="680" s="5" customFormat="1" ht="14.25"/>
    <row r="681" s="5" customFormat="1" ht="14.25"/>
    <row r="682" s="5" customFormat="1" ht="14.25"/>
    <row r="683" s="5" customFormat="1" ht="14.25"/>
    <row r="684" s="5" customFormat="1" ht="14.25"/>
    <row r="685" s="5" customFormat="1" ht="14.25"/>
    <row r="686" s="5" customFormat="1" ht="14.25"/>
    <row r="687" s="5" customFormat="1" ht="14.25"/>
    <row r="688" s="5" customFormat="1" ht="14.25"/>
    <row r="689" s="5" customFormat="1" ht="14.25"/>
    <row r="690" s="5" customFormat="1" ht="14.25"/>
    <row r="691" s="5" customFormat="1" ht="14.25"/>
    <row r="692" s="5" customFormat="1" ht="14.25"/>
    <row r="693" s="5" customFormat="1" ht="14.25"/>
    <row r="694" s="5" customFormat="1" ht="14.25"/>
    <row r="695" s="5" customFormat="1" ht="14.25"/>
    <row r="696" s="5" customFormat="1" ht="14.25"/>
    <row r="697" s="5" customFormat="1" ht="14.25"/>
    <row r="698" s="5" customFormat="1" ht="14.25"/>
    <row r="699" s="5" customFormat="1" ht="14.25"/>
    <row r="700" s="5" customFormat="1" ht="14.25"/>
    <row r="701" s="5" customFormat="1" ht="14.25"/>
    <row r="702" s="5" customFormat="1" ht="14.25"/>
    <row r="703" s="5" customFormat="1" ht="14.25"/>
    <row r="704" s="5" customFormat="1" ht="14.25"/>
    <row r="705" s="5" customFormat="1" ht="14.25"/>
    <row r="706" s="5" customFormat="1" ht="14.25"/>
    <row r="707" s="5" customFormat="1" ht="14.25"/>
    <row r="708" s="5" customFormat="1" ht="14.25"/>
    <row r="709" s="5" customFormat="1" ht="14.25"/>
    <row r="710" s="5" customFormat="1" ht="14.25"/>
    <row r="711" s="5" customFormat="1" ht="14.25"/>
    <row r="712" s="5" customFormat="1" ht="14.25"/>
    <row r="713" s="5" customFormat="1" ht="14.25"/>
    <row r="714" s="5" customFormat="1" ht="14.25"/>
    <row r="715" s="5" customFormat="1" ht="14.25"/>
    <row r="716" s="5" customFormat="1" ht="14.25"/>
    <row r="717" s="5" customFormat="1" ht="14.25"/>
    <row r="718" s="5" customFormat="1" ht="14.25"/>
    <row r="719" s="5" customFormat="1" ht="14.25"/>
    <row r="720" s="5" customFormat="1" ht="14.25"/>
    <row r="721" s="5" customFormat="1" ht="14.25"/>
    <row r="722" s="5" customFormat="1" ht="14.25"/>
    <row r="723" s="5" customFormat="1" ht="14.25"/>
    <row r="724" s="5" customFormat="1" ht="14.25"/>
    <row r="725" s="5" customFormat="1" ht="14.25"/>
    <row r="726" s="5" customFormat="1" ht="14.25"/>
    <row r="727" s="5" customFormat="1" ht="14.25"/>
    <row r="728" s="5" customFormat="1" ht="14.25"/>
    <row r="729" s="5" customFormat="1" ht="14.25"/>
    <row r="730" s="5" customFormat="1" ht="14.25"/>
    <row r="731" s="5" customFormat="1" ht="14.25"/>
    <row r="732" s="5" customFormat="1" ht="14.25"/>
    <row r="733" s="5" customFormat="1" ht="14.25"/>
    <row r="734" s="5" customFormat="1" ht="14.25"/>
    <row r="735" s="5" customFormat="1" ht="14.25"/>
    <row r="736" s="5" customFormat="1" ht="14.25"/>
    <row r="737" s="5" customFormat="1" ht="14.25"/>
    <row r="738" s="5" customFormat="1" ht="14.25"/>
    <row r="739" s="5" customFormat="1" ht="14.25"/>
    <row r="740" s="5" customFormat="1" ht="14.25"/>
    <row r="741" s="5" customFormat="1" ht="14.25"/>
    <row r="742" s="5" customFormat="1" ht="14.25"/>
    <row r="743" s="5" customFormat="1" ht="14.25"/>
    <row r="744" s="5" customFormat="1" ht="14.25"/>
    <row r="745" s="5" customFormat="1" ht="14.25"/>
    <row r="746" s="5" customFormat="1" ht="14.25"/>
    <row r="747" s="5" customFormat="1" ht="14.25"/>
    <row r="748" s="5" customFormat="1" ht="14.25"/>
    <row r="749" s="5" customFormat="1" ht="14.25"/>
    <row r="750" s="5" customFormat="1" ht="14.25"/>
    <row r="751" s="5" customFormat="1" ht="14.25"/>
    <row r="752" s="5" customFormat="1" ht="14.25"/>
    <row r="753" s="5" customFormat="1" ht="14.25"/>
    <row r="754" s="5" customFormat="1" ht="14.25"/>
    <row r="755" s="5" customFormat="1" ht="14.25"/>
    <row r="756" s="5" customFormat="1" ht="14.25"/>
    <row r="757" s="5" customFormat="1" ht="14.25"/>
    <row r="758" s="5" customFormat="1" ht="14.25"/>
    <row r="759" s="5" customFormat="1" ht="14.25"/>
    <row r="760" s="5" customFormat="1" ht="14.25"/>
    <row r="761" s="5" customFormat="1" ht="14.25"/>
    <row r="762" s="5" customFormat="1" ht="14.25"/>
    <row r="763" s="5" customFormat="1" ht="14.25"/>
    <row r="764" s="5" customFormat="1" ht="14.25"/>
    <row r="765" s="5" customFormat="1" ht="14.25"/>
    <row r="766" s="5" customFormat="1" ht="14.25"/>
    <row r="767" s="5" customFormat="1" ht="14.25"/>
    <row r="768" s="5" customFormat="1" ht="14.25"/>
    <row r="769" s="5" customFormat="1" ht="14.25"/>
    <row r="770" s="5" customFormat="1" ht="14.25"/>
    <row r="771" s="5" customFormat="1" ht="14.25"/>
    <row r="772" s="5" customFormat="1" ht="14.25"/>
    <row r="773" s="5" customFormat="1" ht="14.25"/>
    <row r="774" s="5" customFormat="1" ht="14.25"/>
    <row r="775" s="5" customFormat="1" ht="14.25"/>
    <row r="776" s="5" customFormat="1" ht="14.25"/>
    <row r="777" s="5" customFormat="1" ht="14.25"/>
    <row r="778" s="5" customFormat="1" ht="14.25"/>
    <row r="779" s="5" customFormat="1" ht="14.25"/>
    <row r="780" s="5" customFormat="1" ht="14.25"/>
    <row r="781" s="5" customFormat="1" ht="14.25"/>
    <row r="782" s="5" customFormat="1" ht="14.25"/>
    <row r="783" s="5" customFormat="1" ht="14.25"/>
    <row r="784" s="5" customFormat="1" ht="14.25"/>
    <row r="785" s="5" customFormat="1" ht="14.25"/>
    <row r="786" s="5" customFormat="1" ht="14.25"/>
    <row r="787" s="5" customFormat="1" ht="14.25"/>
    <row r="788" s="5" customFormat="1" ht="14.25"/>
    <row r="789" s="5" customFormat="1" ht="14.25"/>
    <row r="790" s="5" customFormat="1" ht="14.25"/>
    <row r="791" s="5" customFormat="1" ht="14.25"/>
    <row r="792" s="5" customFormat="1" ht="14.25"/>
    <row r="793" s="5" customFormat="1" ht="14.25"/>
    <row r="794" s="5" customFormat="1" ht="14.25"/>
    <row r="795" s="5" customFormat="1" ht="14.25"/>
    <row r="796" s="5" customFormat="1" ht="14.25"/>
    <row r="797" s="5" customFormat="1" ht="14.25"/>
    <row r="798" s="5" customFormat="1" ht="14.25"/>
    <row r="799" s="5" customFormat="1" ht="14.25"/>
    <row r="800" s="5" customFormat="1" ht="14.25"/>
    <row r="801" s="5" customFormat="1" ht="14.25"/>
    <row r="802" s="5" customFormat="1" ht="14.25"/>
    <row r="803" s="5" customFormat="1" ht="14.25"/>
    <row r="804" s="5" customFormat="1" ht="14.25"/>
    <row r="805" s="5" customFormat="1" ht="14.25"/>
    <row r="806" s="5" customFormat="1" ht="14.25"/>
    <row r="807" s="5" customFormat="1" ht="14.25"/>
    <row r="808" s="5" customFormat="1" ht="14.25"/>
    <row r="809" s="5" customFormat="1" ht="14.25"/>
    <row r="810" s="5" customFormat="1" ht="14.25"/>
    <row r="811" s="5" customFormat="1" ht="14.25"/>
    <row r="812" s="5" customFormat="1" ht="14.25"/>
    <row r="813" s="5" customFormat="1" ht="14.25"/>
    <row r="814" s="5" customFormat="1" ht="14.25"/>
    <row r="815" s="5" customFormat="1" ht="14.25"/>
    <row r="816" s="5" customFormat="1" ht="14.25"/>
    <row r="817" s="5" customFormat="1" ht="14.25"/>
    <row r="818" s="5" customFormat="1" ht="14.25"/>
    <row r="819" s="5" customFormat="1" ht="14.25"/>
    <row r="820" s="5" customFormat="1" ht="14.25"/>
    <row r="821" s="5" customFormat="1" ht="14.25"/>
    <row r="822" s="5" customFormat="1" ht="14.25"/>
    <row r="823" s="5" customFormat="1" ht="14.25"/>
    <row r="824" s="5" customFormat="1" ht="14.25"/>
    <row r="825" s="5" customFormat="1" ht="14.25"/>
    <row r="826" s="5" customFormat="1" ht="14.25"/>
    <row r="827" s="5" customFormat="1" ht="14.25"/>
    <row r="828" s="5" customFormat="1" ht="14.25"/>
    <row r="829" s="5" customFormat="1" ht="14.25"/>
    <row r="830" s="5" customFormat="1" ht="14.25"/>
    <row r="831" s="5" customFormat="1" ht="14.25"/>
    <row r="832" s="5" customFormat="1" ht="14.25"/>
    <row r="833" s="5" customFormat="1" ht="14.25"/>
    <row r="834" s="5" customFormat="1" ht="14.25"/>
    <row r="835" s="5" customFormat="1" ht="14.25"/>
    <row r="836" s="5" customFormat="1" ht="14.25"/>
    <row r="837" s="5" customFormat="1" ht="14.25"/>
    <row r="838" s="5" customFormat="1" ht="14.25"/>
    <row r="839" s="5" customFormat="1" ht="14.25"/>
    <row r="840" s="5" customFormat="1" ht="14.25"/>
    <row r="841" s="5" customFormat="1" ht="14.25"/>
    <row r="842" s="5" customFormat="1" ht="14.25"/>
    <row r="843" s="5" customFormat="1" ht="14.25"/>
    <row r="844" s="5" customFormat="1" ht="14.25"/>
    <row r="845" s="5" customFormat="1" ht="14.25"/>
    <row r="846" s="5" customFormat="1" ht="14.25"/>
    <row r="847" s="5" customFormat="1" ht="14.25"/>
    <row r="848" s="5" customFormat="1" ht="14.25"/>
    <row r="849" s="5" customFormat="1" ht="14.25"/>
    <row r="850" s="5" customFormat="1" ht="14.25"/>
    <row r="851" s="5" customFormat="1" ht="14.25"/>
    <row r="852" s="5" customFormat="1" ht="14.25"/>
    <row r="853" s="5" customFormat="1" ht="14.25"/>
    <row r="854" s="5" customFormat="1" ht="14.25"/>
    <row r="855" s="5" customFormat="1" ht="14.25"/>
    <row r="856" s="5" customFormat="1" ht="14.25"/>
    <row r="857" s="5" customFormat="1" ht="14.25"/>
    <row r="858" s="5" customFormat="1" ht="14.25"/>
    <row r="859" s="5" customFormat="1" ht="14.25"/>
    <row r="860" s="5" customFormat="1" ht="14.25"/>
    <row r="861" s="5" customFormat="1" ht="14.25"/>
    <row r="862" s="5" customFormat="1" ht="14.25"/>
    <row r="863" s="5" customFormat="1" ht="14.25"/>
    <row r="864" s="5" customFormat="1" ht="14.25"/>
    <row r="865" s="5" customFormat="1" ht="14.25"/>
    <row r="866" s="5" customFormat="1" ht="14.25"/>
    <row r="867" s="5" customFormat="1" ht="14.25"/>
    <row r="868" s="5" customFormat="1" ht="14.25"/>
    <row r="869" s="5" customFormat="1" ht="14.25"/>
    <row r="870" s="5" customFormat="1" ht="14.25"/>
    <row r="871" s="5" customFormat="1" ht="14.25"/>
    <row r="872" s="5" customFormat="1" ht="14.25"/>
    <row r="873" s="5" customFormat="1" ht="14.25"/>
    <row r="874" s="5" customFormat="1" ht="14.25"/>
    <row r="875" s="5" customFormat="1" ht="14.25"/>
    <row r="876" s="5" customFormat="1" ht="14.25"/>
    <row r="877" s="5" customFormat="1" ht="14.25"/>
    <row r="878" s="5" customFormat="1" ht="14.25"/>
    <row r="879" s="5" customFormat="1" ht="14.25"/>
    <row r="880" s="5" customFormat="1" ht="14.25"/>
    <row r="881" s="5" customFormat="1" ht="14.25"/>
    <row r="882" s="5" customFormat="1" ht="14.25"/>
    <row r="883" s="5" customFormat="1" ht="14.25"/>
    <row r="884" s="5" customFormat="1" ht="14.25"/>
    <row r="885" s="5" customFormat="1" ht="14.25"/>
    <row r="886" s="5" customFormat="1" ht="14.25"/>
    <row r="887" s="5" customFormat="1" ht="14.25"/>
    <row r="888" s="5" customFormat="1" ht="14.25"/>
    <row r="889" s="5" customFormat="1" ht="14.25"/>
    <row r="890" s="5" customFormat="1" ht="14.25"/>
    <row r="891" s="5" customFormat="1" ht="14.25"/>
    <row r="892" s="5" customFormat="1" ht="14.25"/>
    <row r="893" s="5" customFormat="1" ht="14.25"/>
    <row r="894" s="5" customFormat="1" ht="14.25"/>
    <row r="895" s="5" customFormat="1" ht="14.25"/>
    <row r="896" s="5" customFormat="1" ht="14.25"/>
    <row r="897" s="5" customFormat="1" ht="14.25"/>
    <row r="898" s="5" customFormat="1" ht="14.25"/>
    <row r="899" s="5" customFormat="1" ht="14.25"/>
    <row r="900" s="5" customFormat="1" ht="14.25"/>
    <row r="901" s="5" customFormat="1" ht="14.25"/>
    <row r="902" s="5" customFormat="1" ht="14.25"/>
    <row r="903" s="5" customFormat="1" ht="14.25"/>
    <row r="904" s="5" customFormat="1" ht="14.25"/>
    <row r="905" s="5" customFormat="1" ht="14.25"/>
    <row r="906" s="5" customFormat="1" ht="14.25"/>
    <row r="907" s="5" customFormat="1" ht="14.25"/>
    <row r="908" s="5" customFormat="1" ht="14.25"/>
    <row r="909" s="5" customFormat="1" ht="14.25"/>
    <row r="910" s="5" customFormat="1" ht="14.25"/>
    <row r="911" s="5" customFormat="1" ht="14.25"/>
    <row r="912" s="5" customFormat="1" ht="14.25"/>
    <row r="913" s="5" customFormat="1" ht="14.25"/>
    <row r="914" s="5" customFormat="1" ht="14.25"/>
    <row r="915" s="5" customFormat="1" ht="14.25"/>
    <row r="916" s="5" customFormat="1" ht="14.25"/>
    <row r="917" s="5" customFormat="1" ht="14.25"/>
    <row r="918" s="5" customFormat="1" ht="14.25"/>
    <row r="919" s="5" customFormat="1" ht="14.25"/>
    <row r="920" s="5" customFormat="1" ht="14.25"/>
    <row r="921" s="5" customFormat="1" ht="14.25"/>
    <row r="922" s="5" customFormat="1" ht="14.25"/>
    <row r="923" s="5" customFormat="1" ht="14.25"/>
    <row r="924" s="5" customFormat="1" ht="14.25"/>
    <row r="925" s="5" customFormat="1" ht="14.25"/>
    <row r="926" s="5" customFormat="1" ht="14.25"/>
    <row r="927" s="5" customFormat="1" ht="14.25"/>
    <row r="928" s="5" customFormat="1" ht="14.25"/>
    <row r="929" s="5" customFormat="1" ht="14.25"/>
    <row r="930" s="5" customFormat="1" ht="14.25"/>
    <row r="931" s="5" customFormat="1" ht="14.25"/>
    <row r="932" s="5" customFormat="1" ht="14.25"/>
    <row r="933" s="5" customFormat="1" ht="14.25"/>
    <row r="934" s="5" customFormat="1" ht="14.25"/>
    <row r="935" s="5" customFormat="1" ht="14.25"/>
    <row r="936" s="5" customFormat="1" ht="14.25"/>
    <row r="937" s="5" customFormat="1" ht="14.25"/>
    <row r="938" s="5" customFormat="1" ht="14.25"/>
    <row r="939" s="5" customFormat="1" ht="14.25"/>
    <row r="940" s="5" customFormat="1" ht="14.25"/>
    <row r="941" s="5" customFormat="1" ht="14.25"/>
    <row r="942" s="5" customFormat="1" ht="14.25"/>
    <row r="943" s="5" customFormat="1" ht="14.25"/>
    <row r="944" s="5" customFormat="1" ht="14.25"/>
    <row r="945" s="5" customFormat="1" ht="14.25"/>
    <row r="946" s="5" customFormat="1" ht="14.25"/>
    <row r="947" s="5" customFormat="1" ht="14.25"/>
    <row r="948" s="5" customFormat="1" ht="14.25"/>
    <row r="949" s="5" customFormat="1" ht="14.25"/>
    <row r="950" s="5" customFormat="1" ht="14.25"/>
    <row r="951" s="5" customFormat="1" ht="14.25"/>
    <row r="952" s="5" customFormat="1" ht="14.25"/>
    <row r="953" s="5" customFormat="1" ht="14.25"/>
    <row r="954" s="5" customFormat="1" ht="14.25"/>
    <row r="955" s="5" customFormat="1" ht="14.25"/>
    <row r="956" s="5" customFormat="1" ht="14.25"/>
    <row r="957" s="5" customFormat="1" ht="14.25"/>
    <row r="958" s="5" customFormat="1" ht="14.25"/>
    <row r="959" s="5" customFormat="1" ht="14.25"/>
    <row r="960" s="5" customFormat="1" ht="14.25"/>
    <row r="961" s="5" customFormat="1" ht="14.25"/>
    <row r="962" s="5" customFormat="1" ht="14.25"/>
    <row r="963" s="5" customFormat="1" ht="14.25"/>
    <row r="964" s="5" customFormat="1" ht="14.25"/>
    <row r="965" s="5" customFormat="1" ht="14.25"/>
    <row r="966" s="5" customFormat="1" ht="14.25"/>
    <row r="967" s="5" customFormat="1" ht="14.25"/>
    <row r="968" s="5" customFormat="1" ht="14.25"/>
    <row r="969" s="5" customFormat="1" ht="14.25"/>
    <row r="970" s="5" customFormat="1" ht="14.25"/>
    <row r="971" s="5" customFormat="1" ht="14.25"/>
    <row r="972" s="5" customFormat="1" ht="14.25"/>
    <row r="973" s="5" customFormat="1" ht="14.25"/>
    <row r="974" s="5" customFormat="1" ht="14.25"/>
    <row r="975" s="5" customFormat="1" ht="14.25"/>
    <row r="976" s="5" customFormat="1" ht="14.25"/>
    <row r="977" s="5" customFormat="1" ht="14.25"/>
    <row r="978" s="5" customFormat="1" ht="14.25"/>
    <row r="979" s="5" customFormat="1" ht="14.25"/>
    <row r="980" s="5" customFormat="1" ht="14.25"/>
    <row r="981" s="5" customFormat="1" ht="14.25"/>
    <row r="982" s="5" customFormat="1" ht="14.25"/>
    <row r="983" s="5" customFormat="1" ht="14.25"/>
    <row r="984" s="5" customFormat="1" ht="14.25"/>
    <row r="985" s="5" customFormat="1" ht="14.25"/>
    <row r="986" s="5" customFormat="1" ht="14.25"/>
    <row r="987" s="5" customFormat="1" ht="14.25"/>
    <row r="988" s="5" customFormat="1" ht="14.25"/>
    <row r="989" s="5" customFormat="1" ht="14.25"/>
    <row r="990" s="5" customFormat="1" ht="14.25"/>
    <row r="991" s="5" customFormat="1" ht="14.25"/>
    <row r="992" s="5" customFormat="1" ht="14.25"/>
    <row r="993" s="5" customFormat="1" ht="14.25"/>
    <row r="994" s="5" customFormat="1" ht="14.25"/>
    <row r="995" s="5" customFormat="1" ht="14.25"/>
    <row r="996" s="5" customFormat="1" ht="14.25"/>
    <row r="997" s="5" customFormat="1" ht="14.25"/>
    <row r="998" s="5" customFormat="1" ht="14.25"/>
    <row r="999" s="5" customFormat="1" ht="14.25"/>
    <row r="1000" s="5" customFormat="1" ht="14.25"/>
    <row r="1001" s="5" customFormat="1" ht="14.25"/>
    <row r="1002" s="5" customFormat="1" ht="14.25"/>
    <row r="1003" s="5" customFormat="1" ht="14.25"/>
    <row r="1004" s="5" customFormat="1" ht="14.25"/>
    <row r="1005" s="5" customFormat="1" ht="14.25"/>
    <row r="1006" s="5" customFormat="1" ht="14.25"/>
    <row r="1007" s="5" customFormat="1" ht="14.25"/>
    <row r="1008" s="5" customFormat="1" ht="14.25"/>
    <row r="1009" s="5" customFormat="1" ht="14.25"/>
    <row r="1010" s="5" customFormat="1" ht="14.25"/>
    <row r="1011" s="5" customFormat="1" ht="14.25"/>
    <row r="1012" s="5" customFormat="1" ht="14.25"/>
    <row r="1013" s="5" customFormat="1" ht="14.25"/>
    <row r="1014" s="5" customFormat="1" ht="14.25"/>
    <row r="1015" s="5" customFormat="1" ht="14.25"/>
    <row r="1016" s="5" customFormat="1" ht="14.25"/>
    <row r="1017" s="5" customFormat="1" ht="14.25"/>
    <row r="1018" s="5" customFormat="1" ht="14.25"/>
    <row r="1019" s="5" customFormat="1" ht="14.25"/>
    <row r="1020" s="5" customFormat="1" ht="14.25"/>
    <row r="1021" s="5" customFormat="1" ht="14.25"/>
    <row r="1022" s="5" customFormat="1" ht="14.25"/>
    <row r="1023" s="5" customFormat="1" ht="14.25"/>
    <row r="1024" s="5" customFormat="1" ht="14.25"/>
    <row r="1025" s="5" customFormat="1" ht="14.25"/>
    <row r="1026" s="5" customFormat="1" ht="14.25"/>
    <row r="1027" s="5" customFormat="1" ht="14.25"/>
    <row r="1028" s="5" customFormat="1" ht="14.25"/>
    <row r="1029" s="5" customFormat="1" ht="14.25"/>
    <row r="1030" s="5" customFormat="1" ht="14.25"/>
    <row r="1031" s="5" customFormat="1" ht="14.25"/>
    <row r="1032" s="5" customFormat="1" ht="14.25"/>
    <row r="1033" s="5" customFormat="1" ht="14.25"/>
    <row r="1034" s="5" customFormat="1" ht="14.25"/>
    <row r="1035" s="5" customFormat="1" ht="14.25"/>
    <row r="1036" s="5" customFormat="1" ht="14.25"/>
    <row r="1037" s="5" customFormat="1" ht="14.25"/>
    <row r="1038" s="5" customFormat="1" ht="14.25"/>
    <row r="1039" s="5" customFormat="1" ht="14.25"/>
    <row r="1040" s="5" customFormat="1" ht="14.25"/>
    <row r="1041" s="5" customFormat="1" ht="14.25"/>
    <row r="1042" s="5" customFormat="1" ht="14.25"/>
    <row r="1043" s="5" customFormat="1" ht="14.25"/>
    <row r="1044" s="5" customFormat="1" ht="14.25"/>
    <row r="1045" s="5" customFormat="1" ht="14.25"/>
    <row r="1046" s="5" customFormat="1" ht="14.25"/>
    <row r="1047" s="5" customFormat="1" ht="14.25"/>
    <row r="1048" s="5" customFormat="1" ht="14.25"/>
    <row r="1049" s="5" customFormat="1" ht="14.25"/>
    <row r="1050" s="5" customFormat="1" ht="14.25"/>
    <row r="1051" s="5" customFormat="1" ht="14.25"/>
    <row r="1052" s="5" customFormat="1" ht="14.25"/>
    <row r="1053" s="5" customFormat="1" ht="14.25"/>
    <row r="1054" s="5" customFormat="1" ht="14.25"/>
    <row r="1055" s="5" customFormat="1" ht="14.25"/>
    <row r="1056" s="5" customFormat="1" ht="14.25"/>
    <row r="1057" s="5" customFormat="1" ht="14.25"/>
    <row r="1058" s="5" customFormat="1" ht="14.25"/>
    <row r="1059" s="5" customFormat="1" ht="14.25"/>
    <row r="1060" s="5" customFormat="1" ht="14.25"/>
    <row r="1061" s="5" customFormat="1" ht="14.25"/>
    <row r="1062" s="5" customFormat="1" ht="14.25"/>
    <row r="1063" s="5" customFormat="1" ht="14.25"/>
    <row r="1064" s="5" customFormat="1" ht="14.25"/>
    <row r="1065" s="5" customFormat="1" ht="14.25"/>
    <row r="1066" s="5" customFormat="1" ht="14.25"/>
    <row r="1067" s="5" customFormat="1" ht="14.25"/>
    <row r="1068" s="5" customFormat="1" ht="14.25"/>
    <row r="1069" s="5" customFormat="1" ht="14.25"/>
    <row r="1070" s="5" customFormat="1" ht="14.25"/>
    <row r="1071" s="5" customFormat="1" ht="14.25"/>
    <row r="1072" s="5" customFormat="1" ht="14.25"/>
    <row r="1073" s="5" customFormat="1" ht="14.25"/>
    <row r="1074" s="5" customFormat="1" ht="14.25"/>
    <row r="1075" s="5" customFormat="1" ht="14.25"/>
    <row r="1076" s="5" customFormat="1" ht="14.25"/>
    <row r="1077" s="5" customFormat="1" ht="14.25"/>
    <row r="1078" s="5" customFormat="1" ht="14.25"/>
    <row r="1079" s="5" customFormat="1" ht="14.25"/>
    <row r="1080" s="5" customFormat="1" ht="14.25"/>
    <row r="1081" s="5" customFormat="1" ht="14.25"/>
    <row r="1082" s="5" customFormat="1" ht="14.25"/>
    <row r="1083" s="5" customFormat="1" ht="14.25"/>
    <row r="1084" s="5" customFormat="1" ht="14.25"/>
    <row r="1085" s="5" customFormat="1" ht="14.25"/>
    <row r="1086" s="5" customFormat="1" ht="14.25"/>
    <row r="1087" s="5" customFormat="1" ht="14.25"/>
    <row r="1088" s="5" customFormat="1" ht="14.25"/>
    <row r="1089" s="5" customFormat="1" ht="14.25"/>
    <row r="1090" s="5" customFormat="1" ht="14.25"/>
    <row r="1091" s="5" customFormat="1" ht="14.25"/>
    <row r="1092" s="5" customFormat="1" ht="14.25"/>
    <row r="1093" s="5" customFormat="1" ht="14.25"/>
    <row r="1094" s="5" customFormat="1" ht="14.25"/>
    <row r="1095" s="5" customFormat="1" ht="14.25"/>
    <row r="1096" s="5" customFormat="1" ht="14.25"/>
    <row r="1097" s="5" customFormat="1" ht="14.25"/>
    <row r="1098" s="5" customFormat="1" ht="14.25"/>
    <row r="1099" s="5" customFormat="1" ht="14.25"/>
    <row r="1100" s="5" customFormat="1" ht="14.25"/>
    <row r="1101" s="5" customFormat="1" ht="14.25"/>
    <row r="1102" s="5" customFormat="1" ht="14.25"/>
    <row r="1103" s="5" customFormat="1" ht="14.25"/>
    <row r="1104" s="5" customFormat="1" ht="14.25"/>
    <row r="1105" s="5" customFormat="1" ht="14.25"/>
    <row r="1106" s="5" customFormat="1" ht="14.25"/>
    <row r="1107" s="5" customFormat="1" ht="14.25"/>
    <row r="1108" s="5" customFormat="1" ht="14.25"/>
    <row r="1109" s="5" customFormat="1" ht="14.25"/>
    <row r="1110" s="5" customFormat="1" ht="14.25"/>
    <row r="1111" s="5" customFormat="1" ht="14.25"/>
    <row r="1112" s="5" customFormat="1" ht="14.25"/>
    <row r="1113" s="5" customFormat="1" ht="14.25"/>
    <row r="1114" s="5" customFormat="1" ht="14.25"/>
    <row r="1115" s="5" customFormat="1" ht="14.25"/>
    <row r="1116" s="5" customFormat="1" ht="14.25"/>
    <row r="1117" s="5" customFormat="1" ht="14.25"/>
    <row r="1118" s="5" customFormat="1" ht="14.25"/>
    <row r="1119" s="5" customFormat="1" ht="14.25"/>
    <row r="1120" s="5" customFormat="1" ht="14.25"/>
    <row r="1121" s="5" customFormat="1" ht="14.25"/>
    <row r="1122" s="5" customFormat="1" ht="14.25"/>
    <row r="1123" s="5" customFormat="1" ht="14.25"/>
    <row r="1124" s="5" customFormat="1" ht="14.25"/>
    <row r="1125" s="5" customFormat="1" ht="14.25"/>
    <row r="1126" s="5" customFormat="1" ht="14.25"/>
    <row r="1127" s="5" customFormat="1" ht="14.25"/>
    <row r="1128" s="5" customFormat="1" ht="14.25"/>
    <row r="1129" s="5" customFormat="1" ht="14.25"/>
    <row r="1130" s="5" customFormat="1" ht="14.25"/>
    <row r="1131" s="5" customFormat="1" ht="14.25"/>
    <row r="1132" s="5" customFormat="1" ht="14.25"/>
    <row r="1133" s="5" customFormat="1" ht="14.25"/>
    <row r="1134" s="5" customFormat="1" ht="14.25"/>
    <row r="1135" s="5" customFormat="1" ht="14.25"/>
    <row r="1136" s="5" customFormat="1" ht="14.25"/>
    <row r="1137" s="5" customFormat="1" ht="14.25"/>
    <row r="1138" s="5" customFormat="1" ht="14.25"/>
    <row r="1139" s="5" customFormat="1" ht="14.25"/>
    <row r="1140" s="5" customFormat="1" ht="14.25"/>
    <row r="1141" s="5" customFormat="1" ht="14.25"/>
    <row r="1142" s="5" customFormat="1" ht="14.25"/>
    <row r="1143" s="5" customFormat="1" ht="14.25"/>
    <row r="1144" s="5" customFormat="1" ht="14.25"/>
    <row r="1145" s="5" customFormat="1" ht="14.25"/>
    <row r="1146" s="5" customFormat="1" ht="14.25"/>
    <row r="1147" s="5" customFormat="1" ht="14.25"/>
    <row r="1148" s="5" customFormat="1" ht="14.25"/>
    <row r="1149" s="5" customFormat="1" ht="14.25"/>
    <row r="1150" s="5" customFormat="1" ht="14.25"/>
    <row r="1151" s="5" customFormat="1" ht="14.25"/>
    <row r="1152" s="5" customFormat="1" ht="14.25"/>
    <row r="1153" s="5" customFormat="1" ht="14.25"/>
    <row r="1154" s="5" customFormat="1" ht="14.25"/>
    <row r="1155" s="5" customFormat="1" ht="14.25"/>
    <row r="1156" s="5" customFormat="1" ht="14.25"/>
    <row r="1157" s="5" customFormat="1" ht="14.25"/>
    <row r="1158" s="5" customFormat="1" ht="14.25"/>
    <row r="1159" s="5" customFormat="1" ht="14.25"/>
    <row r="1160" s="5" customFormat="1" ht="14.25"/>
    <row r="1161" s="5" customFormat="1" ht="14.25"/>
    <row r="1162" s="5" customFormat="1" ht="14.25"/>
    <row r="1163" s="5" customFormat="1" ht="14.25"/>
    <row r="1164" s="5" customFormat="1" ht="14.25"/>
    <row r="1165" s="5" customFormat="1" ht="14.25"/>
    <row r="1166" s="5" customFormat="1" ht="14.25"/>
    <row r="1167" s="5" customFormat="1" ht="14.25"/>
    <row r="1168" s="5" customFormat="1" ht="14.25"/>
    <row r="1169" s="5" customFormat="1" ht="14.25"/>
    <row r="1170" s="5" customFormat="1" ht="14.25"/>
    <row r="1171" s="5" customFormat="1" ht="14.25"/>
    <row r="1172" s="5" customFormat="1" ht="14.25"/>
    <row r="1173" s="5" customFormat="1" ht="14.25"/>
    <row r="1174" s="5" customFormat="1" ht="14.25"/>
    <row r="1175" s="5" customFormat="1" ht="14.25"/>
    <row r="1176" s="5" customFormat="1" ht="14.25"/>
    <row r="1177" s="5" customFormat="1" ht="14.25"/>
    <row r="1178" s="5" customFormat="1" ht="14.25"/>
    <row r="1179" s="5" customFormat="1" ht="14.25"/>
    <row r="1180" s="5" customFormat="1" ht="14.25"/>
    <row r="1181" s="5" customFormat="1" ht="14.25"/>
    <row r="1182" s="5" customFormat="1" ht="14.25"/>
    <row r="1183" s="5" customFormat="1" ht="14.25"/>
    <row r="1184" s="5" customFormat="1" ht="14.25"/>
    <row r="1185" s="5" customFormat="1" ht="14.25"/>
    <row r="1186" s="5" customFormat="1" ht="14.25"/>
    <row r="1187" s="5" customFormat="1" ht="14.25"/>
    <row r="1188" s="5" customFormat="1" ht="14.25"/>
    <row r="1189" s="5" customFormat="1" ht="14.25"/>
    <row r="1190" s="5" customFormat="1" ht="14.25"/>
    <row r="1191" s="5" customFormat="1" ht="14.25"/>
    <row r="1192" s="5" customFormat="1" ht="14.25"/>
    <row r="1193" s="5" customFormat="1" ht="14.25"/>
    <row r="1194" s="5" customFormat="1" ht="14.25"/>
    <row r="1195" s="5" customFormat="1" ht="14.25"/>
    <row r="1196" s="5" customFormat="1" ht="14.25"/>
    <row r="1197" s="5" customFormat="1" ht="14.25"/>
    <row r="1198" s="5" customFormat="1" ht="14.25"/>
    <row r="1199" s="5" customFormat="1" ht="14.25"/>
    <row r="1200" s="5" customFormat="1" ht="14.25"/>
    <row r="1201" s="5" customFormat="1" ht="14.25"/>
    <row r="1202" s="5" customFormat="1" ht="14.25"/>
    <row r="1203" s="5" customFormat="1" ht="14.25"/>
    <row r="1204" s="5" customFormat="1" ht="14.25"/>
    <row r="1205" s="5" customFormat="1" ht="14.25"/>
    <row r="1206" s="5" customFormat="1" ht="14.25"/>
    <row r="1207" s="5" customFormat="1" ht="14.25"/>
    <row r="1208" s="5" customFormat="1" ht="14.25"/>
    <row r="1209" s="5" customFormat="1" ht="14.25"/>
    <row r="1210" s="5" customFormat="1" ht="14.25"/>
    <row r="1211" s="5" customFormat="1" ht="14.25"/>
    <row r="1212" s="5" customFormat="1" ht="14.25"/>
    <row r="1213" s="5" customFormat="1" ht="14.25"/>
    <row r="1214" s="5" customFormat="1" ht="14.25"/>
    <row r="1215" s="5" customFormat="1" ht="14.25"/>
    <row r="1216" s="5" customFormat="1" ht="14.25"/>
    <row r="1217" s="5" customFormat="1" ht="14.25"/>
    <row r="1218" s="5" customFormat="1" ht="14.25"/>
    <row r="1219" s="5" customFormat="1" ht="14.25"/>
    <row r="1220" s="5" customFormat="1" ht="14.25"/>
    <row r="1221" s="5" customFormat="1" ht="14.25"/>
    <row r="1222" s="5" customFormat="1" ht="14.25"/>
    <row r="1223" s="5" customFormat="1" ht="14.25"/>
    <row r="1224" s="5" customFormat="1" ht="14.25"/>
    <row r="1225" s="5" customFormat="1" ht="14.25"/>
    <row r="1226" s="5" customFormat="1" ht="14.25"/>
    <row r="1227" s="5" customFormat="1" ht="14.25"/>
    <row r="1228" s="5" customFormat="1" ht="14.25"/>
    <row r="1229" s="5" customFormat="1" ht="14.25"/>
    <row r="1230" s="5" customFormat="1" ht="14.25"/>
    <row r="1231" s="5" customFormat="1" ht="14.25"/>
    <row r="1232" s="5" customFormat="1" ht="14.25"/>
    <row r="1233" s="5" customFormat="1" ht="14.25"/>
    <row r="1234" s="5" customFormat="1" ht="14.25"/>
    <row r="1235" s="5" customFormat="1" ht="14.25"/>
    <row r="1236" s="5" customFormat="1" ht="14.25"/>
    <row r="1237" s="5" customFormat="1" ht="14.25"/>
    <row r="1238" s="5" customFormat="1" ht="14.25"/>
    <row r="1239" s="5" customFormat="1" ht="14.25"/>
    <row r="1240" s="5" customFormat="1" ht="14.25"/>
    <row r="1241" s="5" customFormat="1" ht="14.25"/>
    <row r="1242" s="5" customFormat="1" ht="14.25"/>
    <row r="1243" s="5" customFormat="1" ht="14.25"/>
    <row r="1244" s="5" customFormat="1" ht="14.25"/>
    <row r="1245" s="5" customFormat="1" ht="14.25"/>
    <row r="1246" s="5" customFormat="1" ht="14.25"/>
    <row r="1247" s="5" customFormat="1" ht="14.25"/>
    <row r="1248" s="5" customFormat="1" ht="14.25"/>
    <row r="1249" s="5" customFormat="1" ht="14.25"/>
    <row r="1250" s="5" customFormat="1" ht="14.25"/>
    <row r="1251" s="5" customFormat="1" ht="14.25"/>
    <row r="1252" s="5" customFormat="1" ht="14.25"/>
    <row r="1253" s="5" customFormat="1" ht="14.25"/>
    <row r="1254" s="5" customFormat="1" ht="14.25"/>
    <row r="1255" s="5" customFormat="1" ht="14.25"/>
    <row r="1256" s="5" customFormat="1" ht="14.25"/>
    <row r="1257" s="5" customFormat="1" ht="14.25"/>
    <row r="1258" s="5" customFormat="1" ht="14.25"/>
    <row r="1259" s="5" customFormat="1" ht="14.25"/>
    <row r="1260" s="5" customFormat="1" ht="14.25"/>
    <row r="1261" s="5" customFormat="1" ht="14.25"/>
    <row r="1262" s="5" customFormat="1" ht="14.25"/>
    <row r="1263" s="5" customFormat="1" ht="14.25"/>
    <row r="1264" s="5" customFormat="1" ht="14.25"/>
    <row r="1265" s="5" customFormat="1" ht="14.25"/>
    <row r="1266" s="5" customFormat="1" ht="14.25"/>
    <row r="1267" s="5" customFormat="1" ht="14.25"/>
    <row r="1268" s="5" customFormat="1" ht="14.25"/>
    <row r="1269" s="5" customFormat="1" ht="14.25"/>
    <row r="1270" s="5" customFormat="1" ht="14.25"/>
    <row r="1271" s="5" customFormat="1" ht="14.25"/>
    <row r="1272" s="5" customFormat="1" ht="14.25"/>
    <row r="1273" s="5" customFormat="1" ht="14.25"/>
    <row r="1274" s="5" customFormat="1" ht="14.25"/>
    <row r="1275" s="5" customFormat="1" ht="14.25"/>
    <row r="1276" s="5" customFormat="1" ht="14.25"/>
    <row r="1277" s="5" customFormat="1" ht="14.25"/>
    <row r="1278" s="5" customFormat="1" ht="14.25"/>
    <row r="1279" s="5" customFormat="1" ht="14.25"/>
    <row r="1280" s="5" customFormat="1" ht="14.25"/>
    <row r="1281" s="5" customFormat="1" ht="14.25"/>
    <row r="1282" s="5" customFormat="1" ht="14.25"/>
    <row r="1283" s="5" customFormat="1" ht="14.25"/>
    <row r="1284" s="5" customFormat="1" ht="14.25"/>
    <row r="1285" s="5" customFormat="1" ht="14.25"/>
    <row r="1286" s="5" customFormat="1" ht="14.25"/>
    <row r="1287" s="5" customFormat="1" ht="14.25"/>
    <row r="1288" s="5" customFormat="1" ht="14.25"/>
    <row r="1289" s="5" customFormat="1" ht="14.25"/>
    <row r="1290" s="5" customFormat="1" ht="14.25"/>
    <row r="1291" s="5" customFormat="1" ht="14.25"/>
    <row r="1292" s="5" customFormat="1" ht="14.25"/>
    <row r="1293" s="5" customFormat="1" ht="14.25"/>
    <row r="1294" s="5" customFormat="1" ht="14.25"/>
    <row r="1295" s="5" customFormat="1" ht="14.25"/>
    <row r="1296" s="5" customFormat="1" ht="14.25"/>
    <row r="1297" s="5" customFormat="1" ht="14.25"/>
    <row r="1298" s="5" customFormat="1" ht="14.25"/>
    <row r="1299" s="5" customFormat="1" ht="14.25"/>
    <row r="1300" s="5" customFormat="1" ht="14.25"/>
    <row r="1301" s="5" customFormat="1" ht="14.25"/>
    <row r="1302" s="5" customFormat="1" ht="14.25"/>
    <row r="1303" s="5" customFormat="1" ht="14.25"/>
    <row r="1304" s="5" customFormat="1" ht="14.25"/>
    <row r="1305" s="5" customFormat="1" ht="14.25"/>
    <row r="1306" s="5" customFormat="1" ht="14.25"/>
    <row r="1307" s="5" customFormat="1" ht="14.25"/>
    <row r="1308" s="5" customFormat="1" ht="14.25"/>
    <row r="1309" s="5" customFormat="1" ht="14.25"/>
    <row r="1310" s="5" customFormat="1" ht="14.25"/>
    <row r="1311" s="5" customFormat="1" ht="14.25"/>
    <row r="1312" s="5" customFormat="1" ht="14.25"/>
    <row r="1313" s="5" customFormat="1" ht="14.25"/>
    <row r="1314" s="5" customFormat="1" ht="14.25"/>
    <row r="1315" s="5" customFormat="1" ht="14.25"/>
    <row r="1316" s="5" customFormat="1" ht="14.25"/>
    <row r="1317" s="5" customFormat="1" ht="14.25"/>
    <row r="1318" s="5" customFormat="1" ht="14.25"/>
    <row r="1319" s="5" customFormat="1" ht="14.25"/>
    <row r="1320" s="5" customFormat="1" ht="14.25"/>
    <row r="1321" s="5" customFormat="1" ht="14.25"/>
    <row r="1322" s="5" customFormat="1" ht="14.25"/>
    <row r="1323" s="5" customFormat="1" ht="14.25"/>
    <row r="1324" s="5" customFormat="1" ht="14.25"/>
    <row r="1325" s="5" customFormat="1" ht="14.25"/>
    <row r="1326" s="5" customFormat="1" ht="14.25"/>
    <row r="1327" s="5" customFormat="1" ht="14.25"/>
    <row r="1328" s="5" customFormat="1" ht="14.25"/>
    <row r="1329" s="5" customFormat="1" ht="14.25"/>
    <row r="1330" s="5" customFormat="1" ht="14.25"/>
    <row r="1331" s="5" customFormat="1" ht="14.25"/>
    <row r="1332" s="5" customFormat="1" ht="14.25"/>
    <row r="1333" s="5" customFormat="1" ht="14.25"/>
    <row r="1334" s="5" customFormat="1" ht="14.25"/>
    <row r="1335" s="5" customFormat="1" ht="14.25"/>
    <row r="1336" s="5" customFormat="1" ht="14.25"/>
    <row r="1337" s="5" customFormat="1" ht="14.25"/>
    <row r="1338" s="5" customFormat="1" ht="14.25"/>
    <row r="1339" s="5" customFormat="1" ht="14.25"/>
    <row r="1340" s="5" customFormat="1" ht="14.25"/>
    <row r="1341" s="5" customFormat="1" ht="14.25"/>
    <row r="1342" s="5" customFormat="1" ht="14.25"/>
    <row r="1343" s="5" customFormat="1" ht="14.25"/>
    <row r="1344" s="5" customFormat="1" ht="14.25"/>
    <row r="1345" s="5" customFormat="1" ht="14.25"/>
    <row r="1346" s="5" customFormat="1" ht="14.25"/>
    <row r="1347" s="5" customFormat="1" ht="14.25"/>
    <row r="1348" s="5" customFormat="1" ht="14.25"/>
    <row r="1349" s="5" customFormat="1" ht="14.25"/>
    <row r="1350" s="5" customFormat="1" ht="14.25"/>
    <row r="1351" s="5" customFormat="1" ht="14.25"/>
    <row r="1352" s="5" customFormat="1" ht="14.25"/>
    <row r="1353" s="5" customFormat="1" ht="14.25"/>
    <row r="1354" s="5" customFormat="1" ht="14.25"/>
    <row r="1355" s="5" customFormat="1" ht="14.25"/>
    <row r="1356" s="5" customFormat="1" ht="14.25"/>
    <row r="1357" s="5" customFormat="1" ht="14.25"/>
    <row r="1358" s="5" customFormat="1" ht="14.25"/>
    <row r="1359" s="5" customFormat="1" ht="14.25"/>
    <row r="1360" s="5" customFormat="1" ht="14.25"/>
    <row r="1361" s="5" customFormat="1" ht="14.25"/>
    <row r="1362" s="5" customFormat="1" ht="14.25"/>
    <row r="1363" s="5" customFormat="1" ht="14.25"/>
    <row r="1364" s="5" customFormat="1" ht="14.25"/>
    <row r="1365" s="5" customFormat="1" ht="14.25"/>
    <row r="1366" s="5" customFormat="1" ht="14.25"/>
    <row r="1367" s="5" customFormat="1" ht="14.25"/>
    <row r="1368" s="5" customFormat="1" ht="14.25"/>
    <row r="1369" s="5" customFormat="1" ht="14.25"/>
    <row r="1370" s="5" customFormat="1" ht="14.25"/>
    <row r="1371" s="5" customFormat="1" ht="14.25"/>
    <row r="1372" s="5" customFormat="1" ht="14.25"/>
    <row r="1373" s="5" customFormat="1" ht="14.25"/>
    <row r="1374" s="5" customFormat="1" ht="14.25"/>
    <row r="1375" s="5" customFormat="1" ht="14.25"/>
    <row r="1376" s="5" customFormat="1" ht="14.25"/>
    <row r="1377" s="5" customFormat="1" ht="14.25"/>
    <row r="1378" s="5" customFormat="1" ht="14.25"/>
    <row r="1379" s="5" customFormat="1" ht="14.25"/>
    <row r="1380" s="5" customFormat="1" ht="14.25"/>
    <row r="1381" s="5" customFormat="1" ht="14.25"/>
    <row r="1382" s="5" customFormat="1" ht="14.25"/>
    <row r="1383" s="5" customFormat="1" ht="14.25"/>
    <row r="1384" s="5" customFormat="1" ht="14.25"/>
    <row r="1385" s="5" customFormat="1" ht="14.25"/>
    <row r="1386" s="5" customFormat="1" ht="14.25"/>
    <row r="1387" s="5" customFormat="1" ht="14.25"/>
    <row r="1388" s="5" customFormat="1" ht="14.25"/>
    <row r="1389" s="5" customFormat="1" ht="14.25"/>
    <row r="1390" s="5" customFormat="1" ht="14.25"/>
    <row r="1391" s="5" customFormat="1" ht="14.25"/>
    <row r="1392" s="5" customFormat="1" ht="14.25"/>
    <row r="1393" s="5" customFormat="1" ht="14.25"/>
    <row r="1394" s="5" customFormat="1" ht="14.25"/>
    <row r="1395" s="5" customFormat="1" ht="14.25"/>
    <row r="1396" s="5" customFormat="1" ht="14.25"/>
    <row r="1397" s="5" customFormat="1" ht="14.25"/>
    <row r="1398" s="5" customFormat="1" ht="14.25"/>
    <row r="1399" s="5" customFormat="1" ht="14.25"/>
    <row r="1400" s="5" customFormat="1" ht="14.25"/>
    <row r="1401" s="5" customFormat="1" ht="14.25"/>
    <row r="1402" s="5" customFormat="1" ht="14.25"/>
    <row r="1403" s="5" customFormat="1" ht="14.25"/>
    <row r="1404" s="5" customFormat="1" ht="14.25"/>
    <row r="1405" s="5" customFormat="1" ht="14.25"/>
    <row r="1406" s="5" customFormat="1" ht="14.25"/>
    <row r="1407" s="5" customFormat="1" ht="14.25"/>
    <row r="1408" s="5" customFormat="1" ht="14.25"/>
    <row r="1409" s="5" customFormat="1" ht="14.25"/>
    <row r="1410" s="5" customFormat="1" ht="14.25"/>
    <row r="1411" s="5" customFormat="1" ht="14.25"/>
    <row r="1412" s="5" customFormat="1" ht="14.25"/>
    <row r="1413" s="5" customFormat="1" ht="14.25"/>
    <row r="1414" s="5" customFormat="1" ht="14.25"/>
    <row r="1415" s="5" customFormat="1" ht="14.25"/>
    <row r="1416" s="5" customFormat="1" ht="14.25"/>
    <row r="1417" s="5" customFormat="1" ht="14.25"/>
    <row r="1418" s="5" customFormat="1" ht="14.25"/>
    <row r="1419" s="5" customFormat="1" ht="14.25"/>
    <row r="1420" s="5" customFormat="1" ht="14.25"/>
    <row r="1421" s="5" customFormat="1" ht="14.25"/>
    <row r="1422" s="5" customFormat="1" ht="14.25"/>
    <row r="1423" s="5" customFormat="1" ht="14.25"/>
    <row r="1424" s="5" customFormat="1" ht="14.25"/>
    <row r="1425" s="5" customFormat="1" ht="14.25"/>
    <row r="1426" s="5" customFormat="1" ht="14.25"/>
    <row r="1427" s="5" customFormat="1" ht="14.25"/>
    <row r="1428" s="5" customFormat="1" ht="14.25"/>
    <row r="1429" s="5" customFormat="1" ht="14.25"/>
    <row r="1430" s="5" customFormat="1" ht="14.25"/>
    <row r="1431" s="5" customFormat="1" ht="14.25"/>
    <row r="1432" s="5" customFormat="1" ht="14.25"/>
    <row r="1433" s="5" customFormat="1" ht="14.25"/>
    <row r="1434" s="5" customFormat="1" ht="14.25"/>
    <row r="1435" s="5" customFormat="1" ht="14.25"/>
    <row r="1436" s="5" customFormat="1" ht="14.25"/>
    <row r="1437" s="5" customFormat="1" ht="14.25"/>
    <row r="1438" s="5" customFormat="1" ht="14.25"/>
    <row r="1439" s="5" customFormat="1" ht="14.25"/>
    <row r="1440" s="5" customFormat="1" ht="14.25"/>
    <row r="1441" s="5" customFormat="1" ht="14.25"/>
    <row r="1442" s="5" customFormat="1" ht="14.25"/>
    <row r="1443" s="5" customFormat="1" ht="14.25"/>
    <row r="1444" s="5" customFormat="1" ht="14.25"/>
    <row r="1445" s="5" customFormat="1" ht="14.25"/>
    <row r="1446" s="5" customFormat="1" ht="14.25"/>
    <row r="1447" s="5" customFormat="1" ht="14.25"/>
    <row r="1448" s="5" customFormat="1" ht="14.25"/>
    <row r="1449" s="5" customFormat="1" ht="14.25"/>
    <row r="1450" s="5" customFormat="1" ht="14.25"/>
    <row r="1451" s="5" customFormat="1" ht="14.25"/>
    <row r="1452" s="5" customFormat="1" ht="14.25"/>
    <row r="1453" s="5" customFormat="1" ht="14.25"/>
    <row r="1454" s="5" customFormat="1" ht="14.25"/>
    <row r="1455" s="5" customFormat="1" ht="14.25"/>
    <row r="1456" s="5" customFormat="1" ht="14.25"/>
    <row r="1457" s="5" customFormat="1" ht="14.25"/>
    <row r="1458" s="5" customFormat="1" ht="14.25"/>
    <row r="1459" s="5" customFormat="1" ht="14.25"/>
    <row r="1460" s="5" customFormat="1" ht="14.25"/>
    <row r="1461" s="5" customFormat="1" ht="14.25"/>
    <row r="1462" s="5" customFormat="1" ht="14.25"/>
    <row r="1463" s="5" customFormat="1" ht="14.25"/>
    <row r="1464" s="5" customFormat="1" ht="14.25"/>
    <row r="1465" s="5" customFormat="1" ht="14.25"/>
    <row r="1466" s="5" customFormat="1" ht="14.25"/>
    <row r="1467" s="5" customFormat="1" ht="14.25"/>
    <row r="1468" s="5" customFormat="1" ht="14.25"/>
    <row r="1469" s="5" customFormat="1" ht="14.25"/>
    <row r="1470" s="5" customFormat="1" ht="14.25"/>
    <row r="1471" s="5" customFormat="1" ht="14.25"/>
    <row r="1472" s="5" customFormat="1" ht="14.25"/>
    <row r="1473" s="5" customFormat="1" ht="14.25"/>
    <row r="1474" s="5" customFormat="1" ht="14.25"/>
    <row r="1475" s="5" customFormat="1" ht="14.25"/>
    <row r="1476" s="5" customFormat="1" ht="14.25"/>
    <row r="1477" s="5" customFormat="1" ht="14.25"/>
    <row r="1478" s="5" customFormat="1" ht="14.25"/>
    <row r="1479" s="5" customFormat="1" ht="14.25"/>
    <row r="1480" s="5" customFormat="1" ht="14.25"/>
    <row r="1481" s="5" customFormat="1" ht="14.25"/>
    <row r="1482" s="5" customFormat="1" ht="14.25"/>
    <row r="1483" s="5" customFormat="1" ht="14.25"/>
    <row r="1484" s="5" customFormat="1" ht="14.25"/>
    <row r="1485" s="5" customFormat="1" ht="14.25"/>
    <row r="1486" s="5" customFormat="1" ht="14.25"/>
    <row r="1487" s="5" customFormat="1" ht="14.25"/>
    <row r="1488" s="5" customFormat="1" ht="14.25"/>
    <row r="1489" s="5" customFormat="1" ht="14.25"/>
    <row r="1490" s="5" customFormat="1" ht="14.25"/>
    <row r="1491" s="5" customFormat="1" ht="14.25"/>
    <row r="1492" s="5" customFormat="1" ht="14.25"/>
    <row r="1493" s="5" customFormat="1" ht="14.25"/>
    <row r="1494" s="5" customFormat="1" ht="14.25"/>
    <row r="1495" s="5" customFormat="1" ht="14.25"/>
    <row r="1496" s="5" customFormat="1" ht="14.25"/>
    <row r="1497" s="5" customFormat="1" ht="14.25"/>
    <row r="1498" s="5" customFormat="1" ht="14.25"/>
    <row r="1499" s="5" customFormat="1" ht="14.25"/>
    <row r="1500" s="5" customFormat="1" ht="14.25"/>
    <row r="1501" s="5" customFormat="1" ht="14.25"/>
    <row r="1502" s="5" customFormat="1" ht="14.25"/>
    <row r="1503" s="5" customFormat="1" ht="14.25"/>
    <row r="1504" s="5" customFormat="1" ht="14.25"/>
    <row r="1505" s="5" customFormat="1" ht="14.25"/>
    <row r="1506" s="5" customFormat="1" ht="14.25"/>
    <row r="1507" s="5" customFormat="1" ht="14.25"/>
    <row r="1508" s="5" customFormat="1" ht="14.25"/>
    <row r="1509" s="5" customFormat="1" ht="14.25"/>
    <row r="1510" s="5" customFormat="1" ht="14.25"/>
    <row r="1511" s="5" customFormat="1" ht="14.25"/>
    <row r="1512" s="5" customFormat="1" ht="14.25"/>
    <row r="1513" s="5" customFormat="1" ht="14.25"/>
    <row r="1514" s="5" customFormat="1" ht="14.25"/>
    <row r="1515" s="5" customFormat="1" ht="14.25"/>
    <row r="1516" s="5" customFormat="1" ht="14.25"/>
    <row r="1517" s="5" customFormat="1" ht="14.25"/>
    <row r="1518" s="5" customFormat="1" ht="14.25"/>
    <row r="1519" s="5" customFormat="1" ht="14.25"/>
    <row r="1520" s="5" customFormat="1" ht="14.25"/>
    <row r="1521" s="5" customFormat="1" ht="14.25"/>
    <row r="1522" s="5" customFormat="1" ht="14.25"/>
    <row r="1523" s="5" customFormat="1" ht="14.25"/>
    <row r="1524" s="5" customFormat="1" ht="14.25"/>
    <row r="1525" s="5" customFormat="1" ht="14.25"/>
    <row r="1526" s="5" customFormat="1" ht="14.25"/>
    <row r="1527" s="5" customFormat="1" ht="14.25"/>
    <row r="1528" s="5" customFormat="1" ht="14.25"/>
    <row r="1529" s="5" customFormat="1" ht="14.25"/>
    <row r="1530" s="5" customFormat="1" ht="14.25"/>
    <row r="1531" s="5" customFormat="1" ht="14.25"/>
    <row r="1532" s="5" customFormat="1" ht="14.25"/>
    <row r="1533" s="5" customFormat="1" ht="14.25"/>
    <row r="1534" s="5" customFormat="1" ht="14.25"/>
    <row r="1535" s="5" customFormat="1" ht="14.25"/>
    <row r="1536" s="5" customFormat="1" ht="14.25"/>
    <row r="1537" s="5" customFormat="1" ht="14.25"/>
    <row r="1538" s="5" customFormat="1" ht="14.25"/>
    <row r="1539" s="5" customFormat="1" ht="14.25"/>
    <row r="1540" s="5" customFormat="1" ht="14.25"/>
    <row r="1541" s="5" customFormat="1" ht="14.25"/>
    <row r="1542" s="5" customFormat="1" ht="14.25"/>
    <row r="1543" s="5" customFormat="1" ht="14.25"/>
    <row r="1544" s="5" customFormat="1" ht="14.25"/>
    <row r="1545" s="5" customFormat="1" ht="14.25"/>
    <row r="1546" s="5" customFormat="1" ht="14.25"/>
    <row r="1547" s="5" customFormat="1" ht="14.25"/>
    <row r="1548" s="5" customFormat="1" ht="14.25"/>
    <row r="1549" s="5" customFormat="1" ht="14.25"/>
    <row r="1550" s="5" customFormat="1" ht="14.25"/>
    <row r="1551" s="5" customFormat="1" ht="14.25"/>
    <row r="1552" s="5" customFormat="1" ht="14.25"/>
    <row r="1553" s="5" customFormat="1" ht="14.25"/>
    <row r="1554" s="5" customFormat="1" ht="14.25"/>
    <row r="1555" s="5" customFormat="1" ht="14.25"/>
    <row r="1556" s="5" customFormat="1" ht="14.25"/>
    <row r="1557" s="5" customFormat="1" ht="14.25"/>
    <row r="1558" s="5" customFormat="1" ht="14.25"/>
    <row r="1559" s="5" customFormat="1" ht="14.25"/>
    <row r="1560" s="5" customFormat="1" ht="14.25"/>
    <row r="1561" s="5" customFormat="1" ht="14.25"/>
    <row r="1562" s="5" customFormat="1" ht="14.25"/>
    <row r="1563" s="5" customFormat="1" ht="14.25"/>
    <row r="1564" s="5" customFormat="1" ht="14.25"/>
    <row r="1565" s="5" customFormat="1" ht="14.25"/>
    <row r="1566" s="5" customFormat="1" ht="14.25"/>
    <row r="1567" s="5" customFormat="1" ht="14.25"/>
    <row r="1568" s="5" customFormat="1" ht="14.25"/>
    <row r="1569" s="5" customFormat="1" ht="14.25"/>
    <row r="1570" s="5" customFormat="1" ht="14.25"/>
    <row r="1571" s="5" customFormat="1" ht="14.25"/>
    <row r="1572" s="5" customFormat="1" ht="14.25"/>
    <row r="1573" s="5" customFormat="1" ht="14.25"/>
    <row r="1574" s="5" customFormat="1" ht="14.25"/>
    <row r="1575" s="5" customFormat="1" ht="14.25"/>
    <row r="1576" s="5" customFormat="1" ht="14.25"/>
    <row r="1577" s="5" customFormat="1" ht="14.25"/>
    <row r="1578" s="5" customFormat="1" ht="14.25"/>
    <row r="1579" s="5" customFormat="1" ht="14.25"/>
    <row r="1580" s="5" customFormat="1" ht="14.25"/>
    <row r="1581" s="5" customFormat="1" ht="14.25"/>
    <row r="1582" s="5" customFormat="1" ht="14.25"/>
    <row r="1583" s="5" customFormat="1" ht="14.25"/>
    <row r="1584" s="5" customFormat="1" ht="14.25"/>
    <row r="1585" s="5" customFormat="1" ht="14.25"/>
    <row r="1586" s="5" customFormat="1" ht="14.25"/>
    <row r="1587" s="5" customFormat="1" ht="14.25"/>
    <row r="1588" s="5" customFormat="1" ht="14.25"/>
    <row r="1589" s="5" customFormat="1" ht="14.25"/>
    <row r="1590" s="5" customFormat="1" ht="14.25"/>
    <row r="1591" s="5" customFormat="1" ht="14.25"/>
    <row r="1592" s="5" customFormat="1" ht="14.25"/>
    <row r="1593" s="5" customFormat="1" ht="14.25"/>
    <row r="1594" s="5" customFormat="1" ht="14.25"/>
    <row r="1595" s="5" customFormat="1" ht="14.25"/>
    <row r="1596" s="5" customFormat="1" ht="14.25"/>
    <row r="1597" s="5" customFormat="1" ht="14.25"/>
    <row r="1598" s="5" customFormat="1" ht="14.25"/>
    <row r="1599" s="5" customFormat="1" ht="14.25"/>
    <row r="1600" s="5" customFormat="1" ht="14.25"/>
    <row r="1601" s="5" customFormat="1" ht="14.25"/>
    <row r="1602" s="5" customFormat="1" ht="14.25"/>
    <row r="1603" s="5" customFormat="1" ht="14.25"/>
    <row r="1604" s="5" customFormat="1" ht="14.25"/>
    <row r="1605" s="5" customFormat="1" ht="14.25"/>
    <row r="1606" s="5" customFormat="1" ht="14.25"/>
    <row r="1607" s="5" customFormat="1" ht="14.25"/>
    <row r="1608" s="5" customFormat="1" ht="14.25"/>
    <row r="1609" s="5" customFormat="1" ht="14.25"/>
    <row r="1610" s="5" customFormat="1" ht="14.25"/>
    <row r="1611" s="5" customFormat="1" ht="14.25"/>
    <row r="1612" s="5" customFormat="1" ht="14.25"/>
    <row r="1613" s="5" customFormat="1" ht="14.25"/>
    <row r="1614" s="5" customFormat="1" ht="14.25"/>
    <row r="1615" s="5" customFormat="1" ht="14.25"/>
    <row r="1616" s="5" customFormat="1" ht="14.25"/>
    <row r="1617" s="5" customFormat="1" ht="14.25"/>
    <row r="1618" s="5" customFormat="1" ht="14.25"/>
    <row r="1619" s="5" customFormat="1" ht="14.25"/>
    <row r="1620" s="5" customFormat="1" ht="14.25"/>
    <row r="1621" s="5" customFormat="1" ht="14.25"/>
    <row r="1622" s="5" customFormat="1" ht="14.25"/>
    <row r="1623" s="5" customFormat="1" ht="14.25"/>
    <row r="1624" s="5" customFormat="1" ht="14.25"/>
    <row r="1625" s="5" customFormat="1" ht="14.25"/>
    <row r="1626" s="5" customFormat="1" ht="14.25"/>
    <row r="1627" s="5" customFormat="1" ht="14.25"/>
    <row r="1628" s="5" customFormat="1" ht="14.25"/>
    <row r="1629" s="5" customFormat="1" ht="14.25"/>
    <row r="1630" s="5" customFormat="1" ht="14.25"/>
    <row r="1631" s="5" customFormat="1" ht="14.25"/>
    <row r="1632" s="5" customFormat="1" ht="14.25"/>
    <row r="1633" s="5" customFormat="1" ht="14.25"/>
    <row r="1634" s="5" customFormat="1" ht="14.25"/>
    <row r="1635" s="5" customFormat="1" ht="14.25"/>
    <row r="1636" s="5" customFormat="1" ht="14.25"/>
    <row r="1637" s="5" customFormat="1" ht="14.25"/>
    <row r="1638" s="5" customFormat="1" ht="14.25"/>
    <row r="1639" s="5" customFormat="1" ht="14.25"/>
    <row r="1640" s="5" customFormat="1" ht="14.25"/>
    <row r="1641" s="5" customFormat="1" ht="14.25"/>
    <row r="1642" s="5" customFormat="1" ht="14.25"/>
    <row r="1643" s="5" customFormat="1" ht="14.25"/>
    <row r="1644" s="5" customFormat="1" ht="14.25"/>
    <row r="1645" s="5" customFormat="1" ht="14.25"/>
    <row r="1646" s="5" customFormat="1" ht="14.25"/>
    <row r="1647" s="5" customFormat="1" ht="14.25"/>
    <row r="1648" s="5" customFormat="1" ht="14.25"/>
    <row r="1649" s="5" customFormat="1" ht="14.25"/>
    <row r="1650" s="5" customFormat="1" ht="14.25"/>
    <row r="1651" s="5" customFormat="1" ht="14.25"/>
    <row r="1652" s="5" customFormat="1" ht="14.25"/>
    <row r="1653" s="5" customFormat="1" ht="14.25"/>
    <row r="1654" s="5" customFormat="1" ht="14.25"/>
    <row r="1655" s="5" customFormat="1" ht="14.25"/>
    <row r="1656" s="5" customFormat="1" ht="14.25"/>
    <row r="1657" s="5" customFormat="1" ht="14.25"/>
    <row r="1658" s="5" customFormat="1" ht="14.25"/>
    <row r="1659" s="5" customFormat="1" ht="14.25"/>
    <row r="1660" s="5" customFormat="1" ht="14.25"/>
    <row r="1661" s="5" customFormat="1" ht="14.25"/>
    <row r="1662" s="5" customFormat="1" ht="14.25"/>
    <row r="1663" s="5" customFormat="1" ht="14.25"/>
    <row r="1664" s="5" customFormat="1" ht="14.25"/>
    <row r="1665" s="5" customFormat="1" ht="14.25"/>
    <row r="1666" s="5" customFormat="1" ht="14.25"/>
    <row r="1667" s="5" customFormat="1" ht="14.25"/>
    <row r="1668" s="5" customFormat="1" ht="14.25"/>
    <row r="1669" s="5" customFormat="1" ht="14.25"/>
    <row r="1670" s="5" customFormat="1" ht="14.25"/>
    <row r="1671" s="5" customFormat="1" ht="14.25"/>
    <row r="1672" s="5" customFormat="1" ht="14.25"/>
    <row r="1673" s="5" customFormat="1" ht="14.25"/>
    <row r="1674" s="5" customFormat="1" ht="14.25"/>
    <row r="1675" s="5" customFormat="1" ht="14.25"/>
    <row r="1676" s="5" customFormat="1" ht="14.25"/>
    <row r="1677" s="5" customFormat="1" ht="14.25"/>
    <row r="1678" s="5" customFormat="1" ht="14.25"/>
    <row r="1679" s="5" customFormat="1" ht="14.25"/>
    <row r="1680" s="5" customFormat="1" ht="14.25"/>
    <row r="1681" s="5" customFormat="1" ht="14.25"/>
    <row r="1682" s="5" customFormat="1" ht="14.25"/>
    <row r="1683" s="5" customFormat="1" ht="14.25"/>
    <row r="1684" s="5" customFormat="1" ht="14.25"/>
    <row r="1685" s="5" customFormat="1" ht="14.25"/>
    <row r="1686" s="5" customFormat="1" ht="14.25"/>
    <row r="1687" s="5" customFormat="1" ht="14.25"/>
    <row r="1688" s="5" customFormat="1" ht="14.25"/>
    <row r="1689" s="5" customFormat="1" ht="14.25"/>
    <row r="1690" s="5" customFormat="1" ht="14.25"/>
    <row r="1691" s="5" customFormat="1" ht="14.25"/>
    <row r="1692" s="5" customFormat="1" ht="14.25"/>
    <row r="1693" s="5" customFormat="1" ht="14.25"/>
    <row r="1694" s="5" customFormat="1" ht="14.25"/>
    <row r="1695" s="5" customFormat="1" ht="14.25"/>
    <row r="1696" s="5" customFormat="1" ht="14.25"/>
    <row r="1697" s="5" customFormat="1" ht="14.25"/>
    <row r="1698" s="5" customFormat="1" ht="14.25"/>
    <row r="1699" s="5" customFormat="1" ht="14.25"/>
    <row r="1700" s="5" customFormat="1" ht="14.25"/>
    <row r="1701" s="5" customFormat="1" ht="14.25"/>
    <row r="1702" s="5" customFormat="1" ht="14.25"/>
    <row r="1703" s="5" customFormat="1" ht="14.25"/>
    <row r="1704" s="5" customFormat="1" ht="14.25"/>
    <row r="1705" s="5" customFormat="1" ht="14.25"/>
    <row r="1706" s="5" customFormat="1" ht="14.25"/>
    <row r="1707" s="5" customFormat="1" ht="14.25"/>
    <row r="1708" s="5" customFormat="1" ht="14.25"/>
    <row r="1709" s="5" customFormat="1" ht="14.25"/>
    <row r="1710" s="5" customFormat="1" ht="14.25"/>
    <row r="1711" s="5" customFormat="1" ht="14.25"/>
    <row r="1712" s="5" customFormat="1" ht="14.25"/>
    <row r="1713" s="5" customFormat="1" ht="14.25"/>
    <row r="1714" s="5" customFormat="1" ht="14.25"/>
    <row r="1715" s="5" customFormat="1" ht="14.25"/>
    <row r="1716" s="5" customFormat="1" ht="14.25"/>
    <row r="1717" s="5" customFormat="1" ht="14.25"/>
    <row r="1718" s="5" customFormat="1" ht="14.25"/>
    <row r="1719" s="5" customFormat="1" ht="14.25"/>
    <row r="1720" s="5" customFormat="1" ht="14.25"/>
    <row r="1721" s="5" customFormat="1" ht="14.25"/>
    <row r="1722" s="5" customFormat="1" ht="14.25"/>
    <row r="1723" s="5" customFormat="1" ht="14.25"/>
    <row r="1724" s="5" customFormat="1" ht="14.25"/>
    <row r="1725" s="5" customFormat="1" ht="14.25"/>
    <row r="1726" s="5" customFormat="1" ht="14.25"/>
    <row r="1727" s="5" customFormat="1" ht="14.25"/>
    <row r="1728" s="5" customFormat="1" ht="14.25"/>
    <row r="1729" s="5" customFormat="1" ht="14.25"/>
    <row r="1730" s="5" customFormat="1" ht="14.25"/>
    <row r="1731" s="5" customFormat="1" ht="14.25"/>
    <row r="1732" s="5" customFormat="1" ht="14.25"/>
    <row r="1733" s="5" customFormat="1" ht="14.25"/>
    <row r="1734" s="5" customFormat="1" ht="14.25"/>
    <row r="1735" s="5" customFormat="1" ht="14.25"/>
    <row r="1736" s="5" customFormat="1" ht="14.25"/>
    <row r="1737" s="5" customFormat="1" ht="14.25"/>
    <row r="1738" s="5" customFormat="1" ht="14.25"/>
    <row r="1739" s="5" customFormat="1" ht="14.25"/>
    <row r="1740" s="5" customFormat="1" ht="14.25"/>
    <row r="1741" s="5" customFormat="1" ht="14.25"/>
    <row r="1742" s="5" customFormat="1" ht="14.25"/>
    <row r="1743" s="5" customFormat="1" ht="14.25"/>
    <row r="1744" s="5" customFormat="1" ht="14.25"/>
    <row r="1745" s="5" customFormat="1" ht="14.25"/>
    <row r="1746" s="5" customFormat="1" ht="14.25"/>
    <row r="1747" s="5" customFormat="1" ht="14.25"/>
    <row r="1748" s="5" customFormat="1" ht="14.25"/>
    <row r="1749" s="5" customFormat="1" ht="14.25"/>
    <row r="1750" s="5" customFormat="1" ht="14.25"/>
    <row r="1751" s="5" customFormat="1" ht="14.25"/>
    <row r="1752" s="5" customFormat="1" ht="14.25"/>
    <row r="1753" s="5" customFormat="1" ht="14.25"/>
    <row r="1754" s="5" customFormat="1" ht="14.25"/>
    <row r="1755" s="5" customFormat="1" ht="14.25"/>
    <row r="1756" s="5" customFormat="1" ht="14.25"/>
    <row r="1757" s="5" customFormat="1" ht="14.25"/>
    <row r="1758" s="5" customFormat="1" ht="14.25"/>
    <row r="1759" s="5" customFormat="1" ht="14.25"/>
    <row r="1760" s="5" customFormat="1" ht="14.25"/>
    <row r="1761" s="5" customFormat="1" ht="14.25"/>
    <row r="1762" s="5" customFormat="1" ht="14.25"/>
    <row r="1763" s="5" customFormat="1" ht="14.25"/>
    <row r="1764" s="5" customFormat="1" ht="14.25"/>
    <row r="1765" s="5" customFormat="1" ht="14.25"/>
    <row r="1766" s="5" customFormat="1" ht="14.25"/>
    <row r="1767" s="5" customFormat="1" ht="14.25"/>
    <row r="1768" s="5" customFormat="1" ht="14.25"/>
    <row r="1769" s="5" customFormat="1" ht="14.25"/>
    <row r="1770" s="5" customFormat="1" ht="14.25"/>
    <row r="1771" s="5" customFormat="1" ht="14.25"/>
    <row r="1772" s="5" customFormat="1" ht="14.25"/>
    <row r="1773" s="5" customFormat="1" ht="14.25"/>
    <row r="1774" s="5" customFormat="1" ht="14.25"/>
    <row r="1775" s="5" customFormat="1" ht="14.25"/>
    <row r="1776" s="5" customFormat="1" ht="14.25"/>
    <row r="1777" s="5" customFormat="1" ht="14.25"/>
    <row r="1778" s="5" customFormat="1" ht="14.25"/>
    <row r="1779" s="5" customFormat="1" ht="14.25"/>
    <row r="1780" s="5" customFormat="1" ht="14.25"/>
    <row r="1781" s="5" customFormat="1" ht="14.25"/>
    <row r="1782" s="5" customFormat="1" ht="14.25"/>
    <row r="1783" s="5" customFormat="1" ht="14.25"/>
    <row r="1784" s="5" customFormat="1" ht="14.25"/>
    <row r="1785" s="5" customFormat="1" ht="14.25"/>
    <row r="1786" s="5" customFormat="1" ht="14.25"/>
    <row r="1787" s="5" customFormat="1" ht="14.25"/>
    <row r="1788" s="5" customFormat="1" ht="14.25"/>
    <row r="1789" s="5" customFormat="1" ht="14.25"/>
    <row r="1790" s="5" customFormat="1" ht="14.25"/>
    <row r="1791" s="5" customFormat="1" ht="14.25"/>
    <row r="1792" s="5" customFormat="1" ht="14.25"/>
    <row r="1793" s="5" customFormat="1" ht="14.25"/>
    <row r="1794" s="5" customFormat="1" ht="14.25"/>
    <row r="1795" s="5" customFormat="1" ht="14.25"/>
    <row r="1796" s="5" customFormat="1" ht="14.25"/>
    <row r="1797" s="5" customFormat="1" ht="14.25"/>
    <row r="1798" s="5" customFormat="1" ht="14.25"/>
    <row r="1799" s="5" customFormat="1" ht="14.25"/>
    <row r="1800" s="5" customFormat="1" ht="14.25"/>
    <row r="1801" s="5" customFormat="1" ht="14.25"/>
    <row r="1802" s="5" customFormat="1" ht="14.25"/>
    <row r="1803" s="5" customFormat="1" ht="14.25"/>
    <row r="1804" s="5" customFormat="1" ht="14.25"/>
    <row r="1805" s="5" customFormat="1" ht="14.25"/>
    <row r="1806" s="5" customFormat="1" ht="14.25"/>
    <row r="1807" s="5" customFormat="1" ht="14.25"/>
    <row r="1808" s="5" customFormat="1" ht="14.25"/>
    <row r="1809" s="5" customFormat="1" ht="14.25"/>
    <row r="1810" s="5" customFormat="1" ht="14.25"/>
    <row r="1811" s="5" customFormat="1" ht="14.25"/>
    <row r="1812" s="5" customFormat="1" ht="14.25"/>
    <row r="1813" s="5" customFormat="1" ht="14.25"/>
    <row r="1814" s="5" customFormat="1" ht="14.25"/>
    <row r="1815" s="5" customFormat="1" ht="14.25"/>
    <row r="1816" s="5" customFormat="1" ht="14.25"/>
    <row r="1817" s="5" customFormat="1" ht="14.25"/>
    <row r="1818" s="5" customFormat="1" ht="14.25"/>
    <row r="1819" s="5" customFormat="1" ht="14.25"/>
    <row r="1820" s="5" customFormat="1" ht="14.25"/>
    <row r="1821" s="5" customFormat="1" ht="14.25"/>
    <row r="1822" s="5" customFormat="1" ht="14.25"/>
    <row r="1823" s="5" customFormat="1" ht="14.25"/>
    <row r="1824" s="5" customFormat="1" ht="14.25"/>
    <row r="1825" s="5" customFormat="1" ht="14.25"/>
    <row r="1826" s="5" customFormat="1" ht="14.25"/>
    <row r="1827" s="5" customFormat="1" ht="14.25"/>
    <row r="1828" s="5" customFormat="1" ht="14.25"/>
    <row r="1829" s="5" customFormat="1" ht="14.25"/>
    <row r="1830" s="5" customFormat="1" ht="14.25"/>
    <row r="1831" s="5" customFormat="1" ht="14.25"/>
    <row r="1832" s="5" customFormat="1" ht="14.25"/>
    <row r="1833" s="5" customFormat="1" ht="14.25"/>
    <row r="1834" s="5" customFormat="1" ht="14.25"/>
    <row r="1835" s="5" customFormat="1" ht="14.25"/>
    <row r="1836" s="5" customFormat="1" ht="14.25"/>
    <row r="1837" s="5" customFormat="1" ht="14.25"/>
    <row r="1838" s="5" customFormat="1" ht="14.25"/>
    <row r="1839" s="5" customFormat="1" ht="14.25"/>
    <row r="1840" s="5" customFormat="1" ht="14.25"/>
    <row r="1841" s="5" customFormat="1" ht="14.25"/>
    <row r="1842" s="5" customFormat="1" ht="14.25"/>
    <row r="1843" s="5" customFormat="1" ht="14.25"/>
    <row r="1844" s="5" customFormat="1" ht="14.25"/>
    <row r="1845" s="5" customFormat="1" ht="14.25"/>
    <row r="1846" s="5" customFormat="1" ht="14.25"/>
    <row r="1847" s="5" customFormat="1" ht="14.25"/>
    <row r="1848" s="5" customFormat="1" ht="14.25"/>
    <row r="1849" s="5" customFormat="1" ht="14.25"/>
    <row r="1850" s="5" customFormat="1" ht="14.25"/>
    <row r="1851" s="5" customFormat="1" ht="14.25"/>
    <row r="1852" s="5" customFormat="1" ht="14.25"/>
    <row r="1853" s="5" customFormat="1" ht="14.25"/>
    <row r="1854" s="5" customFormat="1" ht="14.25"/>
    <row r="1855" s="5" customFormat="1" ht="14.25"/>
    <row r="1856" s="5" customFormat="1" ht="14.25"/>
    <row r="1857" s="5" customFormat="1" ht="14.25"/>
    <row r="1858" s="5" customFormat="1" ht="14.25"/>
    <row r="1859" s="5" customFormat="1" ht="14.25"/>
    <row r="1860" s="5" customFormat="1" ht="14.25"/>
    <row r="1861" s="5" customFormat="1" ht="14.25"/>
    <row r="1862" s="5" customFormat="1" ht="14.25"/>
    <row r="1863" s="5" customFormat="1" ht="14.25"/>
    <row r="1864" s="5" customFormat="1" ht="14.25"/>
    <row r="1865" s="5" customFormat="1" ht="14.25"/>
    <row r="1866" s="5" customFormat="1" ht="14.25"/>
    <row r="1867" s="5" customFormat="1" ht="14.25"/>
    <row r="1868" s="5" customFormat="1" ht="14.25"/>
    <row r="1869" s="5" customFormat="1" ht="14.25"/>
    <row r="1870" s="5" customFormat="1" ht="14.25"/>
    <row r="1871" s="5" customFormat="1" ht="14.25"/>
    <row r="1872" s="5" customFormat="1" ht="14.25"/>
    <row r="1873" s="5" customFormat="1" ht="14.25"/>
    <row r="1874" s="5" customFormat="1" ht="14.25"/>
    <row r="1875" s="5" customFormat="1" ht="14.25"/>
    <row r="1876" s="5" customFormat="1" ht="14.25"/>
    <row r="1877" s="5" customFormat="1" ht="14.25"/>
    <row r="1878" s="5" customFormat="1" ht="14.25"/>
    <row r="1879" s="5" customFormat="1" ht="14.25"/>
    <row r="1880" s="5" customFormat="1" ht="14.25"/>
    <row r="1881" s="5" customFormat="1" ht="14.25"/>
    <row r="1882" s="5" customFormat="1" ht="14.25"/>
    <row r="1883" s="5" customFormat="1" ht="14.25"/>
    <row r="1884" s="5" customFormat="1" ht="14.25"/>
    <row r="1885" s="5" customFormat="1" ht="14.25"/>
    <row r="1886" s="5" customFormat="1" ht="14.25"/>
    <row r="1887" s="5" customFormat="1" ht="14.25"/>
    <row r="1888" s="5" customFormat="1" ht="14.25"/>
    <row r="1889" s="5" customFormat="1" ht="14.25"/>
    <row r="1890" s="5" customFormat="1" ht="14.25"/>
    <row r="1891" s="5" customFormat="1" ht="14.25"/>
    <row r="1892" s="5" customFormat="1" ht="14.25"/>
    <row r="1893" s="5" customFormat="1" ht="14.25"/>
    <row r="1894" s="5" customFormat="1" ht="14.25"/>
    <row r="1895" s="5" customFormat="1" ht="14.25"/>
    <row r="1896" s="5" customFormat="1" ht="14.25"/>
    <row r="1897" s="5" customFormat="1" ht="14.25"/>
    <row r="1898" s="5" customFormat="1" ht="14.25"/>
    <row r="1899" s="5" customFormat="1" ht="14.25"/>
    <row r="1900" s="5" customFormat="1" ht="14.25"/>
    <row r="1901" s="5" customFormat="1" ht="14.25"/>
    <row r="1902" s="5" customFormat="1" ht="14.25"/>
    <row r="1903" s="5" customFormat="1" ht="14.25"/>
    <row r="1904" s="5" customFormat="1" ht="14.25"/>
    <row r="1905" s="5" customFormat="1" ht="14.25"/>
    <row r="1906" s="5" customFormat="1" ht="14.25"/>
    <row r="1907" s="5" customFormat="1" ht="14.25"/>
    <row r="1908" s="5" customFormat="1" ht="14.25"/>
    <row r="1909" s="5" customFormat="1" ht="14.25"/>
    <row r="1910" s="5" customFormat="1" ht="14.25"/>
    <row r="1911" s="5" customFormat="1" ht="14.25"/>
    <row r="1912" s="5" customFormat="1" ht="14.25"/>
    <row r="1913" s="5" customFormat="1" ht="14.25"/>
    <row r="1914" s="5" customFormat="1" ht="14.25"/>
    <row r="1915" s="5" customFormat="1" ht="14.25"/>
    <row r="1916" s="5" customFormat="1" ht="14.25"/>
    <row r="1917" s="5" customFormat="1" ht="14.25"/>
    <row r="1918" s="5" customFormat="1" ht="14.25"/>
    <row r="1919" s="5" customFormat="1" ht="14.25"/>
    <row r="1920" s="5" customFormat="1" ht="14.25"/>
    <row r="1921" s="5" customFormat="1" ht="14.25"/>
    <row r="1922" s="5" customFormat="1" ht="14.25"/>
    <row r="1923" s="5" customFormat="1" ht="14.25"/>
    <row r="1924" s="5" customFormat="1" ht="14.25"/>
    <row r="1925" s="5" customFormat="1" ht="14.25"/>
    <row r="1926" s="5" customFormat="1" ht="14.25"/>
    <row r="1927" s="5" customFormat="1" ht="14.25"/>
    <row r="1928" s="5" customFormat="1" ht="14.25"/>
    <row r="1929" s="5" customFormat="1" ht="14.25"/>
    <row r="1930" s="5" customFormat="1" ht="14.25"/>
    <row r="1931" s="5" customFormat="1" ht="14.25"/>
    <row r="1932" s="5" customFormat="1" ht="14.25"/>
    <row r="1933" s="5" customFormat="1" ht="14.25"/>
    <row r="1934" s="5" customFormat="1" ht="14.25"/>
    <row r="1935" s="5" customFormat="1" ht="14.25"/>
    <row r="1936" s="5" customFormat="1" ht="14.25"/>
    <row r="1937" s="5" customFormat="1" ht="14.25"/>
    <row r="1938" s="5" customFormat="1" ht="14.25"/>
    <row r="1939" s="5" customFormat="1" ht="14.25"/>
    <row r="1940" s="5" customFormat="1" ht="14.25"/>
    <row r="1941" s="5" customFormat="1" ht="14.25"/>
    <row r="1942" s="5" customFormat="1" ht="14.25"/>
    <row r="1943" s="5" customFormat="1" ht="14.25"/>
    <row r="1944" s="5" customFormat="1" ht="14.25"/>
    <row r="1945" s="5" customFormat="1" ht="14.25"/>
    <row r="1946" s="5" customFormat="1" ht="14.25"/>
    <row r="1947" s="5" customFormat="1" ht="14.25"/>
    <row r="1948" s="5" customFormat="1" ht="14.25"/>
    <row r="1949" s="5" customFormat="1" ht="14.25"/>
    <row r="1950" s="5" customFormat="1" ht="14.25"/>
    <row r="1951" s="5" customFormat="1" ht="14.25"/>
    <row r="1952" s="5" customFormat="1" ht="14.25"/>
    <row r="1953" s="5" customFormat="1" ht="14.25"/>
    <row r="1954" s="5" customFormat="1" ht="14.25"/>
    <row r="1955" s="5" customFormat="1" ht="14.25"/>
    <row r="1956" s="5" customFormat="1" ht="14.25"/>
    <row r="1957" s="5" customFormat="1" ht="14.25"/>
    <row r="1958" s="5" customFormat="1" ht="14.25"/>
    <row r="1959" s="5" customFormat="1" ht="14.25"/>
    <row r="1960" s="5" customFormat="1" ht="14.25"/>
    <row r="1961" s="5" customFormat="1" ht="14.25"/>
    <row r="1962" s="5" customFormat="1" ht="14.25"/>
    <row r="1963" s="5" customFormat="1" ht="14.25"/>
    <row r="1964" s="5" customFormat="1" ht="14.25"/>
    <row r="1965" s="5" customFormat="1" ht="14.25"/>
    <row r="1966" s="5" customFormat="1" ht="14.25"/>
    <row r="1967" s="5" customFormat="1" ht="14.25"/>
    <row r="1968" s="5" customFormat="1" ht="14.25"/>
    <row r="1969" s="5" customFormat="1" ht="14.25"/>
    <row r="1970" s="5" customFormat="1" ht="14.25"/>
    <row r="1971" s="5" customFormat="1" ht="14.25" customHeight="1"/>
    <row r="1972" s="5" customFormat="1" ht="14.25" customHeight="1"/>
    <row r="1973" s="5" customFormat="1" ht="14.25" customHeight="1"/>
    <row r="1974" s="5" customFormat="1" ht="14.25" customHeight="1"/>
    <row r="1975" s="5" customFormat="1" ht="14.25" customHeight="1"/>
    <row r="1976" s="5" customFormat="1" ht="14.25" customHeight="1"/>
    <row r="1977" s="5" customFormat="1" ht="14.25" customHeight="1"/>
    <row r="1978" s="5" customFormat="1" ht="14.25" customHeight="1"/>
    <row r="1979" s="5" customFormat="1" ht="14.25" customHeight="1"/>
    <row r="1980" s="5" customFormat="1" ht="14.25" customHeight="1"/>
    <row r="1981" s="5" customFormat="1" ht="14.25" customHeight="1"/>
    <row r="1982" s="5" customFormat="1" ht="14.25" customHeight="1"/>
    <row r="1983" s="5" customFormat="1" ht="14.25" customHeight="1"/>
    <row r="1984" s="5" customFormat="1" ht="14.25" customHeight="1"/>
    <row r="1985" spans="2:6" ht="14.25" customHeight="1">
      <c r="B1985" s="5"/>
      <c r="C1985" s="5"/>
      <c r="D1985" s="5"/>
      <c r="E1985" s="5"/>
      <c r="F1985" s="5"/>
    </row>
    <row r="1986" spans="2:6" ht="14.25" customHeight="1"/>
    <row r="1987" spans="2:6" ht="14.25" customHeight="1"/>
    <row r="1988" spans="2:6" ht="14.25" customHeight="1"/>
    <row r="1989" spans="2:6" ht="14.25" customHeight="1"/>
    <row r="1990" spans="2:6" ht="14.25" customHeight="1"/>
  </sheetData>
  <mergeCells count="13">
    <mergeCell ref="C20:I21"/>
    <mergeCell ref="C22:I23"/>
    <mergeCell ref="B9:H10"/>
    <mergeCell ref="C11:I11"/>
    <mergeCell ref="C12:I12"/>
    <mergeCell ref="B15:J15"/>
    <mergeCell ref="C16:I18"/>
    <mergeCell ref="B19:J19"/>
    <mergeCell ref="B8:J8"/>
    <mergeCell ref="I5:J5"/>
    <mergeCell ref="E6:F6"/>
    <mergeCell ref="C5:F5"/>
    <mergeCell ref="B1: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182"/>
  <sheetViews>
    <sheetView showGridLines="0" zoomScaleNormal="100" workbookViewId="0">
      <selection activeCell="C5" sqref="C5:F5"/>
    </sheetView>
  </sheetViews>
  <sheetFormatPr baseColWidth="10" defaultColWidth="0" defaultRowHeight="0" customHeight="1" zeroHeight="1"/>
  <cols>
    <col min="1" max="1" width="2.7109375" style="5" customWidth="1"/>
    <col min="2" max="2" width="25.140625" style="1" customWidth="1"/>
    <col min="3" max="3" width="20.28515625" style="1" customWidth="1"/>
    <col min="4" max="4" width="25" style="1" customWidth="1"/>
    <col min="5" max="5" width="24.140625" style="1" customWidth="1"/>
    <col min="6" max="6" width="20.28515625" style="1" customWidth="1"/>
    <col min="7" max="7" width="24.140625" style="5" customWidth="1"/>
    <col min="8" max="8" width="20.28515625" style="5" customWidth="1"/>
    <col min="9" max="9" width="24.140625" style="5" customWidth="1"/>
    <col min="10" max="10" width="18.140625" style="5" customWidth="1"/>
    <col min="11" max="11" width="13.5703125" style="5" customWidth="1"/>
    <col min="12" max="12" width="5.7109375" style="5" customWidth="1"/>
    <col min="13" max="16384" width="11.42578125" style="5" hidden="1"/>
  </cols>
  <sheetData>
    <row r="1" spans="2:21" s="112" customFormat="1" ht="27.75" customHeight="1">
      <c r="B1" s="140" t="s">
        <v>85</v>
      </c>
      <c r="C1" s="140"/>
      <c r="D1" s="140"/>
      <c r="E1" s="140"/>
      <c r="F1" s="140"/>
      <c r="G1" s="140"/>
      <c r="H1" s="140"/>
      <c r="I1" s="140"/>
      <c r="J1" s="119" t="s">
        <v>78</v>
      </c>
      <c r="K1" s="117" t="s">
        <v>82</v>
      </c>
      <c r="L1" s="3"/>
    </row>
    <row r="2" spans="2:21" s="112" customFormat="1" ht="27.75" customHeight="1">
      <c r="B2" s="140"/>
      <c r="C2" s="140"/>
      <c r="D2" s="140"/>
      <c r="E2" s="140"/>
      <c r="F2" s="140"/>
      <c r="G2" s="140"/>
      <c r="H2" s="140"/>
      <c r="I2" s="140"/>
      <c r="J2" s="119" t="s">
        <v>79</v>
      </c>
      <c r="K2" s="117">
        <v>1</v>
      </c>
      <c r="L2" s="3"/>
    </row>
    <row r="3" spans="2:21" s="112" customFormat="1" ht="27.75" customHeight="1">
      <c r="B3" s="140"/>
      <c r="C3" s="140"/>
      <c r="D3" s="140"/>
      <c r="E3" s="140"/>
      <c r="F3" s="140"/>
      <c r="G3" s="140"/>
      <c r="H3" s="140"/>
      <c r="I3" s="140"/>
      <c r="J3" s="119" t="s">
        <v>86</v>
      </c>
      <c r="K3" s="118">
        <v>44573</v>
      </c>
      <c r="L3" s="5"/>
    </row>
    <row r="4" spans="2:21" s="14" customFormat="1" ht="14.25" customHeight="1" thickBot="1">
      <c r="B4" s="46"/>
      <c r="C4" s="46"/>
      <c r="D4" s="46"/>
      <c r="E4" s="46"/>
      <c r="F4" s="47"/>
      <c r="G4" s="46"/>
      <c r="H4" s="46"/>
      <c r="I4" s="48"/>
      <c r="J4" s="49"/>
      <c r="K4" s="110"/>
      <c r="L4" s="5"/>
      <c r="M4" s="50"/>
      <c r="N4" s="25"/>
      <c r="O4" s="12"/>
      <c r="P4" s="12"/>
      <c r="Q4" s="11"/>
      <c r="R4" s="11"/>
      <c r="S4" s="11"/>
    </row>
    <row r="5" spans="2:21" s="6" customFormat="1" ht="18" customHeight="1" thickBot="1">
      <c r="B5" s="38" t="s">
        <v>16</v>
      </c>
      <c r="C5" s="138" t="s">
        <v>2</v>
      </c>
      <c r="D5" s="138"/>
      <c r="E5" s="138"/>
      <c r="F5" s="152"/>
      <c r="G5" s="39" t="s">
        <v>17</v>
      </c>
      <c r="H5" s="156" t="s">
        <v>18</v>
      </c>
      <c r="I5" s="156"/>
      <c r="J5" s="156"/>
      <c r="K5" s="157"/>
      <c r="L5" s="5"/>
      <c r="M5" s="40"/>
      <c r="N5" s="11"/>
      <c r="O5" s="11"/>
      <c r="P5" s="12"/>
      <c r="Q5" s="13"/>
      <c r="R5" s="13"/>
      <c r="S5" s="11"/>
      <c r="T5" s="11"/>
      <c r="U5" s="11"/>
    </row>
    <row r="6" spans="2:21" s="14" customFormat="1" ht="18" customHeight="1" thickBot="1">
      <c r="B6" s="41" t="s">
        <v>19</v>
      </c>
      <c r="C6" s="8" t="s">
        <v>0</v>
      </c>
      <c r="D6" s="42" t="s">
        <v>20</v>
      </c>
      <c r="E6" s="158" t="s">
        <v>0</v>
      </c>
      <c r="F6" s="158"/>
      <c r="G6" s="43" t="s">
        <v>15</v>
      </c>
      <c r="H6" s="44" t="s">
        <v>21</v>
      </c>
      <c r="I6" s="19" t="s">
        <v>22</v>
      </c>
      <c r="J6" s="159" t="s">
        <v>67</v>
      </c>
      <c r="K6" s="160"/>
      <c r="L6" s="3"/>
      <c r="M6" s="45" t="s">
        <v>32</v>
      </c>
      <c r="N6" s="25"/>
      <c r="O6" s="12"/>
      <c r="P6" s="12"/>
      <c r="Q6" s="11"/>
      <c r="R6" s="11"/>
      <c r="S6" s="11"/>
    </row>
    <row r="7" spans="2:21" s="14" customFormat="1" ht="14.25" customHeight="1" thickBot="1">
      <c r="B7" s="46"/>
      <c r="C7" s="46"/>
      <c r="D7" s="46"/>
      <c r="E7" s="46"/>
      <c r="F7" s="47"/>
      <c r="G7" s="46"/>
      <c r="H7" s="46"/>
      <c r="I7" s="48"/>
      <c r="J7" s="49"/>
      <c r="K7" s="110"/>
      <c r="L7" s="3"/>
      <c r="M7" s="50"/>
      <c r="N7" s="25"/>
      <c r="O7" s="12"/>
      <c r="P7" s="12"/>
      <c r="Q7" s="11"/>
      <c r="R7" s="11"/>
      <c r="S7" s="11"/>
    </row>
    <row r="8" spans="2:21" ht="22.5" customHeight="1" thickBot="1">
      <c r="B8" s="153" t="s">
        <v>33</v>
      </c>
      <c r="C8" s="154"/>
      <c r="D8" s="154"/>
      <c r="E8" s="154"/>
      <c r="F8" s="154"/>
      <c r="G8" s="154"/>
      <c r="H8" s="154"/>
      <c r="I8" s="154"/>
      <c r="J8" s="154"/>
      <c r="K8" s="155"/>
      <c r="L8" s="3"/>
    </row>
    <row r="9" spans="2:21" ht="20.25" customHeight="1">
      <c r="B9" s="135" t="s">
        <v>73</v>
      </c>
      <c r="C9" s="136"/>
      <c r="D9" s="136"/>
      <c r="E9" s="136"/>
      <c r="F9" s="136"/>
      <c r="G9" s="136"/>
      <c r="H9" s="136"/>
      <c r="I9" s="136"/>
      <c r="J9" s="136"/>
      <c r="K9" s="137"/>
    </row>
    <row r="10" spans="2:21" ht="20.25" customHeight="1">
      <c r="B10" s="135"/>
      <c r="C10" s="136"/>
      <c r="D10" s="136"/>
      <c r="E10" s="136"/>
      <c r="F10" s="136"/>
      <c r="G10" s="136"/>
      <c r="H10" s="136"/>
      <c r="I10" s="136"/>
      <c r="J10" s="136"/>
      <c r="K10" s="137"/>
    </row>
    <row r="11" spans="2:21" ht="20.25" customHeight="1">
      <c r="B11" s="135"/>
      <c r="C11" s="136"/>
      <c r="D11" s="136"/>
      <c r="E11" s="136"/>
      <c r="F11" s="136"/>
      <c r="G11" s="136"/>
      <c r="H11" s="136"/>
      <c r="I11" s="136"/>
      <c r="J11" s="136"/>
      <c r="K11" s="137"/>
    </row>
    <row r="12" spans="2:21" ht="20.25" customHeight="1" thickBot="1">
      <c r="B12" s="135"/>
      <c r="C12" s="136"/>
      <c r="D12" s="136"/>
      <c r="E12" s="136"/>
      <c r="F12" s="136"/>
      <c r="G12" s="136"/>
      <c r="H12" s="136"/>
      <c r="I12" s="136"/>
      <c r="J12" s="136"/>
      <c r="K12" s="137"/>
    </row>
    <row r="13" spans="2:21" ht="22.5" customHeight="1" thickBot="1">
      <c r="B13" s="153" t="s">
        <v>23</v>
      </c>
      <c r="C13" s="154"/>
      <c r="D13" s="154"/>
      <c r="E13" s="154"/>
      <c r="F13" s="154"/>
      <c r="G13" s="154"/>
      <c r="H13" s="154"/>
      <c r="I13" s="154"/>
      <c r="J13" s="154"/>
      <c r="K13" s="155"/>
      <c r="L13" s="3"/>
    </row>
    <row r="14" spans="2:21" ht="11.25" customHeight="1">
      <c r="B14" s="161" t="s">
        <v>34</v>
      </c>
      <c r="C14" s="162"/>
      <c r="D14" s="162"/>
      <c r="E14" s="162"/>
      <c r="F14" s="162"/>
      <c r="G14" s="162"/>
      <c r="H14" s="162"/>
      <c r="I14" s="162"/>
      <c r="J14" s="162"/>
      <c r="K14" s="163"/>
    </row>
    <row r="15" spans="2:21" ht="11.25" customHeight="1">
      <c r="B15" s="161"/>
      <c r="C15" s="162"/>
      <c r="D15" s="162"/>
      <c r="E15" s="162"/>
      <c r="F15" s="162"/>
      <c r="G15" s="162"/>
      <c r="H15" s="162"/>
      <c r="I15" s="162"/>
      <c r="J15" s="162"/>
      <c r="K15" s="163"/>
    </row>
    <row r="16" spans="2:21" ht="27.75" customHeight="1">
      <c r="B16" s="51" t="s">
        <v>35</v>
      </c>
      <c r="C16" s="5"/>
      <c r="D16" s="5"/>
      <c r="E16" s="5"/>
      <c r="F16" s="5"/>
      <c r="K16" s="26"/>
    </row>
    <row r="17" spans="2:11" s="28" customFormat="1" ht="103.5" customHeight="1" thickBot="1">
      <c r="B17" s="123" t="s">
        <v>36</v>
      </c>
      <c r="C17" s="124"/>
      <c r="D17" s="124"/>
      <c r="E17" s="124"/>
      <c r="F17" s="124"/>
      <c r="G17" s="124"/>
      <c r="H17" s="124"/>
      <c r="I17" s="124"/>
      <c r="J17" s="124"/>
      <c r="K17" s="52"/>
    </row>
    <row r="18" spans="2:11" ht="22.5" customHeight="1">
      <c r="B18" s="164" t="s">
        <v>24</v>
      </c>
      <c r="C18" s="165"/>
      <c r="D18" s="165"/>
      <c r="E18" s="165"/>
      <c r="F18" s="165"/>
      <c r="G18" s="165"/>
      <c r="H18" s="165"/>
      <c r="I18" s="165"/>
      <c r="J18" s="165"/>
      <c r="K18" s="166"/>
    </row>
    <row r="19" spans="2:11" ht="15" customHeight="1">
      <c r="B19" s="167" t="s">
        <v>12</v>
      </c>
      <c r="C19" s="168"/>
      <c r="D19" s="168"/>
      <c r="E19" s="168"/>
      <c r="F19" s="168"/>
      <c r="G19" s="168"/>
      <c r="H19" s="168"/>
      <c r="I19" s="168"/>
      <c r="K19" s="26"/>
    </row>
    <row r="20" spans="2:11" ht="14.25" customHeight="1" thickBot="1">
      <c r="B20" s="167"/>
      <c r="C20" s="168"/>
      <c r="D20" s="168"/>
      <c r="E20" s="168"/>
      <c r="F20" s="168"/>
      <c r="G20" s="168"/>
      <c r="H20" s="168"/>
      <c r="I20" s="168"/>
      <c r="K20" s="26"/>
    </row>
    <row r="21" spans="2:11" ht="33.75" customHeight="1">
      <c r="B21" s="29"/>
      <c r="C21" s="164" t="s">
        <v>72</v>
      </c>
      <c r="D21" s="165"/>
      <c r="E21" s="165"/>
      <c r="F21" s="165"/>
      <c r="G21" s="165"/>
      <c r="H21" s="165"/>
      <c r="I21" s="166"/>
      <c r="K21" s="26"/>
    </row>
    <row r="22" spans="2:11" ht="15" customHeight="1">
      <c r="B22" s="29"/>
      <c r="C22" s="53"/>
      <c r="D22" s="54"/>
      <c r="E22" s="169" t="s">
        <v>37</v>
      </c>
      <c r="F22" s="169"/>
      <c r="G22" s="169"/>
      <c r="H22" s="169"/>
      <c r="I22" s="170"/>
      <c r="K22" s="26"/>
    </row>
    <row r="23" spans="2:11" ht="14.25" customHeight="1">
      <c r="B23" s="29"/>
      <c r="C23" s="53"/>
      <c r="D23" s="54"/>
      <c r="E23" s="169"/>
      <c r="F23" s="169"/>
      <c r="G23" s="169"/>
      <c r="H23" s="169"/>
      <c r="I23" s="170"/>
      <c r="K23" s="26"/>
    </row>
    <row r="24" spans="2:11" s="28" customFormat="1" ht="18" customHeight="1">
      <c r="B24" s="36"/>
      <c r="C24" s="55"/>
      <c r="D24" s="56"/>
      <c r="E24" s="171" t="s">
        <v>38</v>
      </c>
      <c r="F24" s="56"/>
      <c r="G24" s="171" t="s">
        <v>39</v>
      </c>
      <c r="H24" s="56"/>
      <c r="I24" s="179" t="s">
        <v>40</v>
      </c>
      <c r="K24" s="57"/>
    </row>
    <row r="25" spans="2:11" s="28" customFormat="1" ht="18" customHeight="1" thickBot="1">
      <c r="B25" s="36"/>
      <c r="C25" s="58" t="s">
        <v>41</v>
      </c>
      <c r="D25" s="56"/>
      <c r="E25" s="172"/>
      <c r="F25" s="56"/>
      <c r="G25" s="172"/>
      <c r="H25" s="56"/>
      <c r="I25" s="195"/>
      <c r="K25" s="57"/>
    </row>
    <row r="26" spans="2:11" s="28" customFormat="1" ht="18" customHeight="1">
      <c r="B26" s="36"/>
      <c r="C26" s="147" t="s">
        <v>42</v>
      </c>
      <c r="D26" s="148"/>
      <c r="E26" s="59"/>
      <c r="F26" s="60"/>
      <c r="G26" s="59"/>
      <c r="H26" s="60"/>
      <c r="I26" s="61"/>
      <c r="K26" s="57"/>
    </row>
    <row r="27" spans="2:11" s="28" customFormat="1" ht="18" customHeight="1">
      <c r="B27" s="36"/>
      <c r="C27" s="147"/>
      <c r="D27" s="148"/>
      <c r="E27" s="62"/>
      <c r="F27" s="63"/>
      <c r="G27" s="62"/>
      <c r="H27" s="63"/>
      <c r="I27" s="64"/>
      <c r="K27" s="57"/>
    </row>
    <row r="28" spans="2:11" s="28" customFormat="1" ht="18" customHeight="1">
      <c r="B28" s="36"/>
      <c r="C28" s="55" t="s">
        <v>43</v>
      </c>
      <c r="D28" s="56"/>
      <c r="E28" s="62">
        <v>21432269803</v>
      </c>
      <c r="F28" s="63"/>
      <c r="G28" s="62">
        <v>0</v>
      </c>
      <c r="H28" s="63"/>
      <c r="I28" s="64">
        <v>21432269803</v>
      </c>
      <c r="K28" s="57"/>
    </row>
    <row r="29" spans="2:11" s="28" customFormat="1" ht="18" customHeight="1">
      <c r="B29" s="36"/>
      <c r="C29" s="55" t="s">
        <v>11</v>
      </c>
      <c r="D29" s="56"/>
      <c r="E29" s="62">
        <v>-2462741776</v>
      </c>
      <c r="F29" s="63"/>
      <c r="G29" s="62">
        <v>0</v>
      </c>
      <c r="H29" s="63"/>
      <c r="I29" s="64">
        <v>-2462741776</v>
      </c>
      <c r="K29" s="57"/>
    </row>
    <row r="30" spans="2:11" s="28" customFormat="1" ht="30" customHeight="1">
      <c r="B30" s="36"/>
      <c r="C30" s="65" t="s">
        <v>44</v>
      </c>
      <c r="D30" s="56"/>
      <c r="E30" s="66">
        <f>+E28+E29</f>
        <v>18969528027</v>
      </c>
      <c r="F30" s="60"/>
      <c r="G30" s="66">
        <v>0</v>
      </c>
      <c r="H30" s="60"/>
      <c r="I30" s="67">
        <f>+I28+I29</f>
        <v>18969528027</v>
      </c>
      <c r="K30" s="57"/>
    </row>
    <row r="31" spans="2:11" s="28" customFormat="1" ht="18" customHeight="1">
      <c r="B31" s="36"/>
      <c r="C31" s="68"/>
      <c r="D31" s="69"/>
      <c r="E31" s="59"/>
      <c r="F31" s="60"/>
      <c r="G31" s="59"/>
      <c r="H31" s="60"/>
      <c r="I31" s="61"/>
      <c r="K31" s="57"/>
    </row>
    <row r="32" spans="2:11" s="28" customFormat="1" ht="18" customHeight="1">
      <c r="B32" s="36"/>
      <c r="C32" s="36" t="s">
        <v>45</v>
      </c>
      <c r="D32" s="56"/>
      <c r="E32" s="62">
        <v>87869758369</v>
      </c>
      <c r="F32" s="63"/>
      <c r="G32" s="62">
        <v>-859294507</v>
      </c>
      <c r="H32" s="63"/>
      <c r="I32" s="64">
        <v>87010463862</v>
      </c>
      <c r="K32" s="57"/>
    </row>
    <row r="33" spans="2:11" s="28" customFormat="1" ht="18" customHeight="1">
      <c r="B33" s="36"/>
      <c r="C33" s="65" t="s">
        <v>44</v>
      </c>
      <c r="D33" s="56"/>
      <c r="E33" s="66">
        <v>87869758369</v>
      </c>
      <c r="F33" s="60"/>
      <c r="G33" s="66">
        <v>-859294507</v>
      </c>
      <c r="H33" s="60"/>
      <c r="I33" s="67">
        <v>87010463862</v>
      </c>
      <c r="K33" s="57"/>
    </row>
    <row r="34" spans="2:11" s="28" customFormat="1" ht="18" customHeight="1">
      <c r="B34" s="36"/>
      <c r="C34" s="36"/>
      <c r="D34" s="56"/>
      <c r="E34" s="62"/>
      <c r="F34" s="63"/>
      <c r="G34" s="62"/>
      <c r="H34" s="63"/>
      <c r="I34" s="64"/>
      <c r="K34" s="57"/>
    </row>
    <row r="35" spans="2:11" s="28" customFormat="1" ht="18" customHeight="1" thickBot="1">
      <c r="B35" s="36"/>
      <c r="C35" s="187" t="s">
        <v>46</v>
      </c>
      <c r="D35" s="188"/>
      <c r="E35" s="70">
        <f>+E33+E30</f>
        <v>106839286396</v>
      </c>
      <c r="F35" s="60"/>
      <c r="G35" s="70">
        <f>+G32</f>
        <v>-859294507</v>
      </c>
      <c r="H35" s="60"/>
      <c r="I35" s="71">
        <f>+I30+I33</f>
        <v>105979991889</v>
      </c>
      <c r="J35" s="111" t="s">
        <v>74</v>
      </c>
      <c r="K35" s="57"/>
    </row>
    <row r="36" spans="2:11" s="28" customFormat="1" ht="18" customHeight="1" thickTop="1">
      <c r="B36" s="36"/>
      <c r="C36" s="36"/>
      <c r="D36" s="56"/>
      <c r="E36" s="62"/>
      <c r="F36" s="63"/>
      <c r="G36" s="62"/>
      <c r="H36" s="63"/>
      <c r="I36" s="64"/>
      <c r="K36" s="57"/>
    </row>
    <row r="37" spans="2:11" s="28" customFormat="1" ht="18" customHeight="1" thickBot="1">
      <c r="B37" s="36"/>
      <c r="C37" s="72"/>
      <c r="D37" s="73"/>
      <c r="E37" s="74"/>
      <c r="F37" s="73"/>
      <c r="G37" s="74"/>
      <c r="H37" s="73"/>
      <c r="I37" s="75"/>
      <c r="K37" s="57"/>
    </row>
    <row r="38" spans="2:11" ht="15" thickBot="1">
      <c r="B38" s="29"/>
      <c r="C38" s="5"/>
      <c r="D38" s="5"/>
      <c r="E38" s="5"/>
      <c r="F38" s="5"/>
      <c r="K38" s="26"/>
    </row>
    <row r="39" spans="2:11" ht="25.5" customHeight="1" thickBot="1">
      <c r="B39" s="115" t="s">
        <v>47</v>
      </c>
      <c r="C39" s="116"/>
      <c r="D39" s="5"/>
      <c r="E39" s="5"/>
      <c r="F39" s="5"/>
      <c r="K39" s="26"/>
    </row>
    <row r="40" spans="2:11" ht="39" customHeight="1">
      <c r="B40" s="76"/>
      <c r="C40" s="77"/>
      <c r="D40" s="77"/>
      <c r="E40" s="78" t="s">
        <v>48</v>
      </c>
      <c r="F40" s="34"/>
      <c r="G40" s="78" t="s">
        <v>8</v>
      </c>
      <c r="H40" s="34"/>
      <c r="I40" s="79" t="s">
        <v>49</v>
      </c>
      <c r="K40" s="26"/>
    </row>
    <row r="41" spans="2:11" ht="20.25" customHeight="1">
      <c r="B41" s="189" t="s">
        <v>50</v>
      </c>
      <c r="C41" s="190"/>
      <c r="D41" s="80"/>
      <c r="E41" s="81">
        <f>+G56</f>
        <v>5561862250</v>
      </c>
      <c r="F41" s="80"/>
      <c r="G41" s="62">
        <f>+G71</f>
        <v>-10554664500</v>
      </c>
      <c r="H41" s="80"/>
      <c r="I41" s="64">
        <f>+E41+G41</f>
        <v>-4992802250</v>
      </c>
      <c r="J41" s="80"/>
      <c r="K41" s="26"/>
    </row>
    <row r="42" spans="2:11" ht="20.25" customHeight="1">
      <c r="B42" s="189" t="s">
        <v>63</v>
      </c>
      <c r="C42" s="190"/>
      <c r="D42" s="80"/>
      <c r="E42" s="82">
        <f>+G57</f>
        <v>2003873830</v>
      </c>
      <c r="F42" s="80"/>
      <c r="G42" s="82">
        <f>+G72</f>
        <v>2129633913</v>
      </c>
      <c r="H42" s="80"/>
      <c r="I42" s="83">
        <f>+E42+G42</f>
        <v>4133507743</v>
      </c>
      <c r="J42" s="80"/>
      <c r="K42" s="26"/>
    </row>
    <row r="43" spans="2:11" ht="20.25" customHeight="1" thickBot="1">
      <c r="B43" s="191" t="s">
        <v>51</v>
      </c>
      <c r="C43" s="192"/>
      <c r="D43" s="80"/>
      <c r="E43" s="84">
        <f>+G58</f>
        <v>7565736080</v>
      </c>
      <c r="F43" s="80"/>
      <c r="G43" s="70">
        <f>+G41+G42</f>
        <v>-8425030587</v>
      </c>
      <c r="H43" s="80"/>
      <c r="I43" s="71">
        <f>+E43+G43</f>
        <v>-859294507</v>
      </c>
      <c r="J43" s="111" t="s">
        <v>74</v>
      </c>
      <c r="K43" s="26"/>
    </row>
    <row r="44" spans="2:11" ht="20.25" customHeight="1" thickTop="1" thickBot="1">
      <c r="B44" s="85"/>
      <c r="C44" s="86"/>
      <c r="D44" s="86"/>
      <c r="E44" s="86"/>
      <c r="F44" s="86"/>
      <c r="G44" s="86"/>
      <c r="H44" s="86"/>
      <c r="I44" s="87"/>
      <c r="J44" s="4"/>
      <c r="K44" s="26"/>
    </row>
    <row r="45" spans="2:11" ht="20.25" customHeight="1" thickBot="1">
      <c r="B45" s="30"/>
      <c r="C45" s="4"/>
      <c r="D45" s="4"/>
      <c r="E45" s="4"/>
      <c r="F45" s="4"/>
      <c r="G45" s="4"/>
      <c r="H45" s="4"/>
      <c r="I45" s="4"/>
      <c r="J45" s="4"/>
      <c r="K45" s="26"/>
    </row>
    <row r="46" spans="2:11" ht="20.25" customHeight="1" thickBot="1">
      <c r="B46" s="30"/>
      <c r="C46" s="164" t="s">
        <v>52</v>
      </c>
      <c r="D46" s="165"/>
      <c r="E46" s="165"/>
      <c r="F46" s="165"/>
      <c r="G46" s="165"/>
      <c r="H46" s="165"/>
      <c r="I46" s="166"/>
      <c r="J46" s="4"/>
      <c r="K46" s="26"/>
    </row>
    <row r="47" spans="2:11" ht="20.25" customHeight="1">
      <c r="B47" s="30"/>
      <c r="C47" s="88"/>
      <c r="D47" s="89"/>
      <c r="E47" s="193" t="s">
        <v>37</v>
      </c>
      <c r="F47" s="193"/>
      <c r="G47" s="193"/>
      <c r="H47" s="193"/>
      <c r="I47" s="194"/>
      <c r="J47" s="4"/>
      <c r="K47" s="26"/>
    </row>
    <row r="48" spans="2:11" ht="20.25" customHeight="1">
      <c r="B48" s="30"/>
      <c r="C48" s="53"/>
      <c r="D48" s="54"/>
      <c r="E48" s="169"/>
      <c r="F48" s="169"/>
      <c r="G48" s="169"/>
      <c r="H48" s="169"/>
      <c r="I48" s="170"/>
      <c r="J48" s="4"/>
      <c r="K48" s="26"/>
    </row>
    <row r="49" spans="2:11" ht="20.25" customHeight="1">
      <c r="B49" s="30"/>
      <c r="C49" s="55"/>
      <c r="D49" s="56"/>
      <c r="E49" s="171" t="s">
        <v>38</v>
      </c>
      <c r="F49" s="56"/>
      <c r="G49" s="171" t="s">
        <v>39</v>
      </c>
      <c r="H49" s="56"/>
      <c r="I49" s="179" t="s">
        <v>53</v>
      </c>
      <c r="J49" s="4"/>
      <c r="K49" s="26"/>
    </row>
    <row r="50" spans="2:11" ht="20.25" customHeight="1" thickBot="1">
      <c r="B50" s="30"/>
      <c r="C50" s="58"/>
      <c r="D50" s="56"/>
      <c r="E50" s="172"/>
      <c r="F50" s="56"/>
      <c r="G50" s="172"/>
      <c r="H50" s="56"/>
      <c r="I50" s="195"/>
      <c r="J50" s="4"/>
      <c r="K50" s="26"/>
    </row>
    <row r="51" spans="2:11" ht="20.25" customHeight="1">
      <c r="B51" s="30"/>
      <c r="C51" s="55" t="s">
        <v>54</v>
      </c>
      <c r="D51" s="56"/>
      <c r="E51" s="62">
        <v>2412316150</v>
      </c>
      <c r="F51" s="63"/>
      <c r="G51" s="62">
        <f>+G58</f>
        <v>7565736080</v>
      </c>
      <c r="H51" s="63"/>
      <c r="I51" s="64">
        <f>+G51+E51</f>
        <v>9978052230</v>
      </c>
      <c r="J51" s="4"/>
      <c r="K51" s="26"/>
    </row>
    <row r="52" spans="2:11" ht="20.25" customHeight="1" thickBot="1">
      <c r="B52" s="30"/>
      <c r="C52" s="90" t="s">
        <v>55</v>
      </c>
      <c r="D52" s="56"/>
      <c r="E52" s="70">
        <f>+E51</f>
        <v>2412316150</v>
      </c>
      <c r="F52" s="60"/>
      <c r="G52" s="70">
        <f>+G51</f>
        <v>7565736080</v>
      </c>
      <c r="H52" s="60"/>
      <c r="I52" s="71">
        <f>+I51</f>
        <v>9978052230</v>
      </c>
      <c r="J52" s="111" t="s">
        <v>74</v>
      </c>
      <c r="K52" s="26"/>
    </row>
    <row r="53" spans="2:11" ht="27.75" customHeight="1" thickTop="1" thickBot="1">
      <c r="B53" s="30"/>
      <c r="C53" s="85"/>
      <c r="D53" s="86"/>
      <c r="E53" s="86"/>
      <c r="F53" s="86"/>
      <c r="G53" s="86"/>
      <c r="H53" s="86"/>
      <c r="I53" s="87"/>
      <c r="J53" s="4"/>
      <c r="K53" s="26"/>
    </row>
    <row r="54" spans="2:11" ht="20.25" customHeight="1">
      <c r="B54" s="30"/>
      <c r="C54" s="4"/>
      <c r="D54" s="4"/>
      <c r="E54" s="4"/>
      <c r="F54" s="4"/>
      <c r="G54" s="4"/>
      <c r="H54" s="4"/>
      <c r="I54" s="4"/>
      <c r="J54" s="4"/>
      <c r="K54" s="26"/>
    </row>
    <row r="55" spans="2:11" ht="30.75" customHeight="1">
      <c r="B55" s="147" t="s">
        <v>10</v>
      </c>
      <c r="C55" s="148"/>
      <c r="D55" s="148"/>
      <c r="E55" s="91" t="s">
        <v>56</v>
      </c>
      <c r="F55" s="4"/>
      <c r="G55" s="91" t="s">
        <v>57</v>
      </c>
      <c r="H55" s="4"/>
      <c r="I55" s="4"/>
      <c r="J55" s="4"/>
      <c r="K55" s="26"/>
    </row>
    <row r="56" spans="2:11" ht="21" customHeight="1">
      <c r="B56" s="30"/>
      <c r="C56" s="4"/>
      <c r="D56" s="4"/>
      <c r="E56" s="2" t="s">
        <v>9</v>
      </c>
      <c r="F56" s="4"/>
      <c r="G56" s="92">
        <v>5561862250</v>
      </c>
      <c r="H56" s="109" t="s">
        <v>75</v>
      </c>
      <c r="I56" s="4"/>
      <c r="J56" s="4"/>
      <c r="K56" s="26"/>
    </row>
    <row r="57" spans="2:11" ht="20.25" customHeight="1">
      <c r="B57" s="30"/>
      <c r="C57" s="4"/>
      <c r="D57" s="4"/>
      <c r="E57" s="2" t="s">
        <v>13</v>
      </c>
      <c r="F57" s="4"/>
      <c r="G57" s="93">
        <v>2003873830</v>
      </c>
      <c r="H57" s="109" t="s">
        <v>75</v>
      </c>
      <c r="I57" s="4"/>
      <c r="J57" s="4"/>
      <c r="K57" s="26"/>
    </row>
    <row r="58" spans="2:11" ht="20.25" customHeight="1" thickBot="1">
      <c r="B58" s="30"/>
      <c r="C58" s="4"/>
      <c r="D58" s="4"/>
      <c r="E58" s="4"/>
      <c r="F58" s="4"/>
      <c r="G58" s="94">
        <f>+G56+G57</f>
        <v>7565736080</v>
      </c>
      <c r="H58" s="4"/>
      <c r="I58" s="4"/>
      <c r="J58" s="4"/>
      <c r="K58" s="26"/>
    </row>
    <row r="59" spans="2:11" ht="20.25" customHeight="1" thickTop="1" thickBot="1">
      <c r="B59" s="29"/>
      <c r="C59" s="5"/>
      <c r="D59" s="5"/>
      <c r="E59" s="5"/>
      <c r="F59" s="5"/>
      <c r="K59" s="26"/>
    </row>
    <row r="60" spans="2:11" ht="20.25" customHeight="1" thickBot="1">
      <c r="B60" s="30"/>
      <c r="C60" s="153" t="s">
        <v>58</v>
      </c>
      <c r="D60" s="154"/>
      <c r="E60" s="154"/>
      <c r="F60" s="154"/>
      <c r="G60" s="154"/>
      <c r="H60" s="154"/>
      <c r="I60" s="155"/>
      <c r="J60" s="4"/>
      <c r="K60" s="26"/>
    </row>
    <row r="61" spans="2:11" ht="20.25" customHeight="1">
      <c r="B61" s="30"/>
      <c r="C61" s="53"/>
      <c r="D61" s="54"/>
      <c r="E61" s="169" t="s">
        <v>37</v>
      </c>
      <c r="F61" s="169"/>
      <c r="G61" s="169"/>
      <c r="H61" s="169"/>
      <c r="I61" s="170"/>
      <c r="J61" s="4"/>
      <c r="K61" s="26"/>
    </row>
    <row r="62" spans="2:11" ht="20.25" customHeight="1">
      <c r="B62" s="30"/>
      <c r="C62" s="53"/>
      <c r="D62" s="54"/>
      <c r="E62" s="169"/>
      <c r="F62" s="169"/>
      <c r="G62" s="169"/>
      <c r="H62" s="169"/>
      <c r="I62" s="170"/>
      <c r="J62" s="4"/>
      <c r="K62" s="26"/>
    </row>
    <row r="63" spans="2:11" ht="20.25" customHeight="1">
      <c r="B63" s="30"/>
      <c r="C63" s="55"/>
      <c r="D63" s="56"/>
      <c r="E63" s="171" t="s">
        <v>38</v>
      </c>
      <c r="F63" s="56"/>
      <c r="G63" s="171" t="s">
        <v>39</v>
      </c>
      <c r="H63" s="56"/>
      <c r="I63" s="179" t="s">
        <v>53</v>
      </c>
      <c r="J63" s="4"/>
      <c r="K63" s="26"/>
    </row>
    <row r="64" spans="2:11" ht="20.25" customHeight="1">
      <c r="B64" s="30"/>
      <c r="C64" s="58"/>
      <c r="D64" s="56"/>
      <c r="E64" s="171"/>
      <c r="F64" s="56"/>
      <c r="G64" s="171"/>
      <c r="H64" s="56"/>
      <c r="I64" s="179"/>
      <c r="J64" s="4"/>
      <c r="K64" s="26"/>
    </row>
    <row r="65" spans="2:11" ht="20.25" customHeight="1">
      <c r="B65" s="30"/>
      <c r="C65" s="55" t="s">
        <v>64</v>
      </c>
      <c r="D65" s="56"/>
      <c r="E65" s="62">
        <v>29480862155</v>
      </c>
      <c r="F65" s="63"/>
      <c r="G65" s="62">
        <f>+G73</f>
        <v>-8425030587</v>
      </c>
      <c r="H65" s="63"/>
      <c r="I65" s="64">
        <f>+E65+G65</f>
        <v>21055831568</v>
      </c>
      <c r="J65" s="4"/>
      <c r="K65" s="26"/>
    </row>
    <row r="66" spans="2:11" ht="20.25" customHeight="1">
      <c r="B66" s="30"/>
      <c r="C66" s="180" t="s">
        <v>59</v>
      </c>
      <c r="D66" s="181"/>
      <c r="E66" s="59">
        <f>+E65</f>
        <v>29480862155</v>
      </c>
      <c r="F66" s="60"/>
      <c r="G66" s="59">
        <f>+G65</f>
        <v>-8425030587</v>
      </c>
      <c r="H66" s="60"/>
      <c r="I66" s="61">
        <f>+I65</f>
        <v>21055831568</v>
      </c>
      <c r="J66" s="111" t="s">
        <v>74</v>
      </c>
      <c r="K66" s="26"/>
    </row>
    <row r="67" spans="2:11" ht="27.75" customHeight="1">
      <c r="B67" s="30"/>
      <c r="C67" s="180"/>
      <c r="D67" s="181"/>
      <c r="E67" s="4"/>
      <c r="F67" s="4"/>
      <c r="G67" s="4"/>
      <c r="H67" s="4"/>
      <c r="I67" s="95"/>
      <c r="J67" s="4"/>
      <c r="K67" s="26"/>
    </row>
    <row r="68" spans="2:11" ht="14.25" customHeight="1" thickBot="1">
      <c r="B68" s="30"/>
      <c r="C68" s="85"/>
      <c r="D68" s="86"/>
      <c r="E68" s="86"/>
      <c r="F68" s="86"/>
      <c r="G68" s="86"/>
      <c r="H68" s="86"/>
      <c r="I68" s="87"/>
      <c r="J68" s="4"/>
      <c r="K68" s="26"/>
    </row>
    <row r="69" spans="2:11" ht="20.25" customHeight="1">
      <c r="B69" s="30"/>
      <c r="C69" s="4"/>
      <c r="D69" s="4"/>
      <c r="E69" s="4"/>
      <c r="F69" s="4"/>
      <c r="G69" s="4"/>
      <c r="H69" s="4"/>
      <c r="I69" s="4"/>
      <c r="J69" s="4"/>
      <c r="K69" s="26"/>
    </row>
    <row r="70" spans="2:11" ht="30.75" customHeight="1">
      <c r="B70" s="147" t="s">
        <v>10</v>
      </c>
      <c r="C70" s="148"/>
      <c r="D70" s="148"/>
      <c r="E70" s="91" t="s">
        <v>56</v>
      </c>
      <c r="F70" s="4"/>
      <c r="G70" s="91" t="s">
        <v>57</v>
      </c>
      <c r="H70" s="4"/>
      <c r="I70" s="4"/>
      <c r="J70" s="4"/>
      <c r="K70" s="26"/>
    </row>
    <row r="71" spans="2:11" ht="21" customHeight="1">
      <c r="B71" s="30"/>
      <c r="C71" s="4"/>
      <c r="D71" s="4"/>
      <c r="E71" s="2" t="s">
        <v>9</v>
      </c>
      <c r="F71" s="4"/>
      <c r="G71" s="62">
        <v>-10554664500</v>
      </c>
      <c r="H71" s="109" t="s">
        <v>75</v>
      </c>
      <c r="I71" s="4"/>
      <c r="J71" s="4"/>
      <c r="K71" s="26"/>
    </row>
    <row r="72" spans="2:11" ht="20.25" customHeight="1">
      <c r="B72" s="30"/>
      <c r="C72" s="4"/>
      <c r="D72" s="4"/>
      <c r="E72" s="2" t="s">
        <v>13</v>
      </c>
      <c r="F72" s="4"/>
      <c r="G72" s="93">
        <v>2129633913</v>
      </c>
      <c r="H72" s="109" t="s">
        <v>75</v>
      </c>
      <c r="I72" s="4"/>
      <c r="J72" s="4"/>
      <c r="K72" s="26"/>
    </row>
    <row r="73" spans="2:11" ht="20.25" customHeight="1">
      <c r="B73" s="30"/>
      <c r="C73" s="4"/>
      <c r="D73" s="4"/>
      <c r="E73" s="4"/>
      <c r="F73" s="4"/>
      <c r="G73" s="59">
        <f>+G71+G72</f>
        <v>-8425030587</v>
      </c>
      <c r="H73" s="4"/>
      <c r="I73" s="4"/>
      <c r="J73" s="4"/>
      <c r="K73" s="26"/>
    </row>
    <row r="74" spans="2:11" ht="15" thickBot="1">
      <c r="B74" s="29"/>
      <c r="C74" s="5"/>
      <c r="D74" s="5"/>
      <c r="E74" s="5"/>
      <c r="F74" s="5"/>
      <c r="I74" s="4"/>
      <c r="J74" s="4"/>
      <c r="K74" s="26"/>
    </row>
    <row r="75" spans="2:11" ht="27.75" customHeight="1">
      <c r="B75" s="29"/>
      <c r="C75" s="107" t="s">
        <v>75</v>
      </c>
      <c r="D75" s="135" t="s">
        <v>60</v>
      </c>
      <c r="E75" s="136"/>
      <c r="F75" s="136"/>
      <c r="G75" s="136"/>
      <c r="H75" s="136"/>
      <c r="I75" s="136"/>
      <c r="J75" s="96"/>
      <c r="K75" s="26"/>
    </row>
    <row r="76" spans="2:11" ht="12" customHeight="1">
      <c r="B76" s="29"/>
      <c r="C76" s="4"/>
      <c r="D76" s="4"/>
      <c r="E76" s="4"/>
      <c r="F76" s="4"/>
      <c r="G76" s="4"/>
      <c r="H76" s="4"/>
      <c r="I76" s="4"/>
      <c r="J76" s="96"/>
      <c r="K76" s="26"/>
    </row>
    <row r="77" spans="2:11" ht="27.75" customHeight="1" thickBot="1">
      <c r="B77" s="29"/>
      <c r="C77" s="108" t="s">
        <v>74</v>
      </c>
      <c r="D77" s="135" t="s">
        <v>14</v>
      </c>
      <c r="E77" s="136"/>
      <c r="F77" s="136"/>
      <c r="G77" s="136"/>
      <c r="H77" s="136"/>
      <c r="I77" s="136"/>
      <c r="J77" s="96"/>
      <c r="K77" s="26"/>
    </row>
    <row r="78" spans="2:11" ht="14.25">
      <c r="B78" s="29"/>
      <c r="C78" s="5"/>
      <c r="D78" s="5"/>
      <c r="E78" s="5"/>
      <c r="F78" s="5"/>
      <c r="I78" s="4"/>
      <c r="J78" s="4"/>
      <c r="K78" s="26"/>
    </row>
    <row r="79" spans="2:11" ht="14.25">
      <c r="B79" s="182" t="s">
        <v>61</v>
      </c>
      <c r="C79" s="183"/>
      <c r="D79" s="183"/>
      <c r="E79" s="183"/>
      <c r="F79" s="183"/>
      <c r="G79" s="183"/>
      <c r="H79" s="183"/>
      <c r="I79" s="183"/>
      <c r="J79" s="183"/>
      <c r="K79" s="26"/>
    </row>
    <row r="80" spans="2:11" ht="21" customHeight="1">
      <c r="B80" s="182"/>
      <c r="C80" s="183"/>
      <c r="D80" s="183"/>
      <c r="E80" s="183"/>
      <c r="F80" s="183"/>
      <c r="G80" s="183"/>
      <c r="H80" s="183"/>
      <c r="I80" s="183"/>
      <c r="J80" s="183"/>
      <c r="K80" s="26"/>
    </row>
    <row r="81" spans="2:16" ht="15" thickBot="1">
      <c r="B81" s="29"/>
      <c r="C81" s="5"/>
      <c r="D81" s="5"/>
      <c r="E81" s="5"/>
      <c r="F81" s="5"/>
      <c r="I81" s="4"/>
      <c r="J81" s="4"/>
      <c r="K81" s="26"/>
    </row>
    <row r="82" spans="2:16" ht="16.5" thickBot="1">
      <c r="B82" s="184" t="s">
        <v>26</v>
      </c>
      <c r="C82" s="185"/>
      <c r="D82" s="185"/>
      <c r="E82" s="185"/>
      <c r="F82" s="185"/>
      <c r="G82" s="185"/>
      <c r="H82" s="186"/>
      <c r="I82" s="4"/>
      <c r="J82" s="4"/>
      <c r="K82" s="26"/>
      <c r="M82" s="97"/>
      <c r="N82" s="97"/>
      <c r="O82" s="97"/>
      <c r="P82" s="98"/>
    </row>
    <row r="83" spans="2:16" s="99" customFormat="1" ht="26.25" customHeight="1">
      <c r="B83" s="173" t="s">
        <v>62</v>
      </c>
      <c r="C83" s="174"/>
      <c r="D83" s="174"/>
      <c r="E83" s="174"/>
      <c r="F83" s="174"/>
      <c r="G83" s="174"/>
      <c r="H83" s="175"/>
      <c r="I83" s="4"/>
      <c r="J83" s="4"/>
      <c r="K83" s="100"/>
      <c r="M83" s="101"/>
      <c r="N83" s="101"/>
      <c r="O83" s="101"/>
      <c r="P83" s="102"/>
    </row>
    <row r="84" spans="2:16" s="99" customFormat="1" ht="26.25" customHeight="1" thickBot="1">
      <c r="B84" s="176"/>
      <c r="C84" s="177"/>
      <c r="D84" s="177"/>
      <c r="E84" s="177"/>
      <c r="F84" s="177"/>
      <c r="G84" s="177"/>
      <c r="H84" s="178"/>
      <c r="I84" s="4"/>
      <c r="J84" s="4"/>
      <c r="K84" s="100"/>
      <c r="M84" s="103"/>
      <c r="N84" s="103"/>
      <c r="O84" s="103"/>
      <c r="P84" s="104"/>
    </row>
    <row r="85" spans="2:16" ht="14.25">
      <c r="B85" s="29"/>
      <c r="C85" s="5"/>
      <c r="D85" s="5"/>
      <c r="E85" s="5"/>
      <c r="F85" s="5"/>
      <c r="I85" s="4"/>
      <c r="J85" s="4"/>
      <c r="K85" s="26"/>
    </row>
    <row r="86" spans="2:16" ht="14.25">
      <c r="B86" s="29"/>
      <c r="C86" s="5"/>
      <c r="D86" s="5"/>
      <c r="E86" s="5"/>
      <c r="F86" s="5"/>
      <c r="K86" s="26"/>
    </row>
    <row r="87" spans="2:16" ht="15" thickBot="1">
      <c r="B87" s="31"/>
      <c r="C87" s="32"/>
      <c r="D87" s="32"/>
      <c r="E87" s="32"/>
      <c r="F87" s="32"/>
      <c r="G87" s="32"/>
      <c r="H87" s="32"/>
      <c r="I87" s="32"/>
      <c r="J87" s="32"/>
      <c r="K87" s="33"/>
    </row>
    <row r="88" spans="2:16" ht="14.25">
      <c r="B88" s="5"/>
      <c r="C88" s="5"/>
      <c r="D88" s="5"/>
      <c r="E88" s="5"/>
      <c r="F88" s="5"/>
    </row>
    <row r="89" spans="2:16" ht="14.25">
      <c r="B89" s="5"/>
      <c r="C89" s="5"/>
      <c r="D89" s="5"/>
      <c r="E89" s="5"/>
      <c r="F89" s="5"/>
    </row>
    <row r="90" spans="2:16" ht="14.25">
      <c r="B90" s="5"/>
      <c r="C90" s="5"/>
      <c r="D90" s="5"/>
      <c r="E90" s="5"/>
      <c r="F90" s="5"/>
    </row>
    <row r="91" spans="2:16" ht="14.25">
      <c r="B91" s="5"/>
      <c r="C91" s="5"/>
      <c r="D91" s="5"/>
      <c r="E91" s="5"/>
      <c r="F91" s="5"/>
    </row>
    <row r="92" spans="2:16" ht="14.25">
      <c r="B92" s="5"/>
      <c r="C92" s="5"/>
      <c r="D92" s="5"/>
      <c r="E92" s="5"/>
      <c r="F92" s="5"/>
    </row>
    <row r="93" spans="2:16" ht="14.25">
      <c r="B93" s="5"/>
      <c r="C93" s="5"/>
      <c r="D93" s="5"/>
      <c r="E93" s="5"/>
      <c r="F93" s="5"/>
    </row>
    <row r="94" spans="2:16" ht="14.25">
      <c r="B94" s="5"/>
      <c r="C94" s="5"/>
      <c r="D94" s="5"/>
      <c r="E94" s="5"/>
      <c r="F94" s="5"/>
    </row>
    <row r="95" spans="2:16" ht="14.25">
      <c r="B95" s="5"/>
      <c r="C95" s="5"/>
      <c r="D95" s="5"/>
      <c r="E95" s="5"/>
      <c r="F95" s="5"/>
    </row>
    <row r="96" spans="2:16" ht="14.25">
      <c r="B96" s="5"/>
      <c r="C96" s="5"/>
      <c r="D96" s="5"/>
      <c r="E96" s="5"/>
      <c r="F96" s="5"/>
    </row>
    <row r="97" s="5" customFormat="1" ht="14.25"/>
    <row r="98" s="5" customFormat="1" ht="14.25"/>
    <row r="99" s="5" customFormat="1" ht="14.25"/>
    <row r="100" s="5" customFormat="1" ht="14.25"/>
    <row r="101" s="5" customFormat="1" ht="14.25"/>
    <row r="102" s="5" customFormat="1" ht="14.25"/>
    <row r="103" s="5" customFormat="1" ht="14.25"/>
    <row r="104" s="5" customFormat="1" ht="14.25"/>
    <row r="105" s="5" customFormat="1" ht="14.25"/>
    <row r="106" s="5" customFormat="1" ht="14.25"/>
    <row r="107" s="5" customFormat="1" ht="14.25"/>
    <row r="108" s="5" customFormat="1" ht="14.25"/>
    <row r="109" s="5" customFormat="1" ht="14.25"/>
    <row r="110" s="5" customFormat="1" ht="14.25"/>
    <row r="111" s="5" customFormat="1" ht="14.25"/>
    <row r="112" s="5" customFormat="1" ht="14.25"/>
    <row r="113" s="5" customFormat="1" ht="14.25"/>
    <row r="114" s="5" customFormat="1" ht="14.25"/>
    <row r="115" s="5" customFormat="1" ht="14.25"/>
    <row r="116" s="5" customFormat="1" ht="14.25"/>
    <row r="117" s="5" customFormat="1" ht="14.25"/>
    <row r="118" s="5" customFormat="1" ht="14.25"/>
    <row r="119" s="5" customFormat="1" ht="14.25"/>
    <row r="120" s="5" customFormat="1" ht="14.25"/>
    <row r="121" s="5" customFormat="1" ht="14.25"/>
    <row r="122" s="5" customFormat="1" ht="14.25"/>
    <row r="123" s="5" customFormat="1" ht="14.25"/>
    <row r="124" s="5" customFormat="1" ht="14.25"/>
    <row r="125" s="5" customFormat="1" ht="14.25"/>
    <row r="126" s="5" customFormat="1" ht="14.25"/>
    <row r="127" s="5" customFormat="1" ht="14.25"/>
    <row r="128" s="5" customFormat="1" ht="14.25"/>
    <row r="129" s="5" customFormat="1" ht="14.25"/>
    <row r="130" s="5" customFormat="1" ht="14.25"/>
    <row r="131" s="5" customFormat="1" ht="14.25"/>
    <row r="132" s="5" customFormat="1" ht="14.25"/>
    <row r="133" s="5" customFormat="1" ht="14.25"/>
    <row r="134" s="5" customFormat="1" ht="14.25"/>
    <row r="135" s="5" customFormat="1" ht="14.25"/>
    <row r="136" s="5" customFormat="1" ht="14.25"/>
    <row r="137" s="5" customFormat="1" ht="14.25"/>
    <row r="138" s="5" customFormat="1" ht="14.25"/>
    <row r="139" s="5" customFormat="1" ht="14.25"/>
    <row r="140" s="5" customFormat="1" ht="14.25"/>
    <row r="141" s="5" customFormat="1" ht="14.25"/>
    <row r="142" s="5" customFormat="1" ht="14.25"/>
    <row r="143" s="5" customFormat="1" ht="14.25"/>
    <row r="144" s="5" customFormat="1" ht="14.25"/>
    <row r="145" s="5" customFormat="1" ht="14.25"/>
    <row r="146" s="5" customFormat="1" ht="14.25"/>
    <row r="147" s="5" customFormat="1" ht="14.25"/>
    <row r="148" s="5" customFormat="1" ht="14.25"/>
    <row r="149" s="5" customFormat="1" ht="14.25"/>
    <row r="150" s="5" customFormat="1" ht="14.25"/>
    <row r="151" s="5" customFormat="1" ht="14.25"/>
    <row r="152" s="5" customFormat="1" ht="14.25"/>
    <row r="153" s="5" customFormat="1" ht="14.25"/>
    <row r="154" s="5" customFormat="1" ht="14.25"/>
    <row r="155" s="5" customFormat="1" ht="14.25"/>
    <row r="156" s="5" customFormat="1" ht="14.25"/>
    <row r="157" s="5" customFormat="1" ht="14.25"/>
    <row r="158" s="5" customFormat="1" ht="14.25"/>
    <row r="159" s="5" customFormat="1" ht="14.25"/>
    <row r="160" s="5" customFormat="1" ht="14.25"/>
    <row r="161" s="5" customFormat="1" ht="14.25"/>
    <row r="162" s="5" customFormat="1" ht="14.25"/>
    <row r="163" s="5" customFormat="1" ht="14.25"/>
    <row r="164" s="5" customFormat="1" ht="14.25"/>
    <row r="165" s="5" customFormat="1" ht="14.25"/>
    <row r="166" s="5" customFormat="1" ht="14.25"/>
    <row r="167" s="5" customFormat="1" ht="14.25"/>
    <row r="168" s="5" customFormat="1" ht="14.25"/>
    <row r="169" s="5" customFormat="1" ht="14.25"/>
    <row r="170" s="5" customFormat="1" ht="14.25"/>
    <row r="171" s="5" customFormat="1" ht="14.25"/>
    <row r="172" s="5" customFormat="1" ht="14.25"/>
    <row r="173" s="5" customFormat="1" ht="14.25"/>
    <row r="174" s="5" customFormat="1" ht="14.25"/>
    <row r="175" s="5" customFormat="1" ht="14.25"/>
    <row r="176" s="5" customFormat="1" ht="14.25"/>
    <row r="177" s="5" customFormat="1" ht="14.25"/>
    <row r="178" s="5" customFormat="1" ht="14.25"/>
    <row r="179" s="5" customFormat="1" ht="14.25"/>
    <row r="180" s="5" customFormat="1" ht="14.25"/>
    <row r="181" s="5" customFormat="1" ht="14.25"/>
    <row r="182" s="5" customFormat="1" ht="14.25"/>
    <row r="183" s="5" customFormat="1" ht="14.25"/>
    <row r="184" s="5" customFormat="1" ht="14.25"/>
    <row r="185" s="5" customFormat="1" ht="14.25"/>
    <row r="186" s="5" customFormat="1" ht="14.25"/>
    <row r="187" s="5" customFormat="1" ht="14.25"/>
    <row r="188" s="5" customFormat="1" ht="14.25"/>
    <row r="189" s="5" customFormat="1" ht="14.25"/>
    <row r="190" s="5" customFormat="1" ht="14.25"/>
    <row r="191" s="5" customFormat="1" ht="14.25"/>
    <row r="192" s="5" customFormat="1" ht="14.25"/>
    <row r="193" s="5" customFormat="1" ht="14.25"/>
    <row r="194" s="5" customFormat="1" ht="14.25"/>
    <row r="195" s="5" customFormat="1" ht="14.25"/>
    <row r="196" s="5" customFormat="1" ht="14.25"/>
    <row r="197" s="5" customFormat="1" ht="14.25"/>
    <row r="198" s="5" customFormat="1" ht="14.25"/>
    <row r="199" s="5" customFormat="1" ht="14.25"/>
    <row r="200" s="5" customFormat="1" ht="14.25"/>
    <row r="201" s="5" customFormat="1" ht="14.25"/>
    <row r="202" s="5" customFormat="1" ht="14.25"/>
    <row r="203" s="5" customFormat="1" ht="14.25"/>
    <row r="204" s="5" customFormat="1" ht="14.25"/>
    <row r="205" s="5" customFormat="1" ht="14.25"/>
    <row r="206" s="5" customFormat="1" ht="14.25"/>
    <row r="207" s="5" customFormat="1" ht="14.25"/>
    <row r="208" s="5" customFormat="1" ht="14.25"/>
    <row r="209" s="5" customFormat="1" ht="14.25"/>
    <row r="210" s="5" customFormat="1" ht="14.25"/>
    <row r="211" s="5" customFormat="1" ht="14.25"/>
    <row r="212" s="5" customFormat="1" ht="14.25"/>
    <row r="213" s="5" customFormat="1" ht="14.25"/>
    <row r="214" s="5" customFormat="1" ht="14.25"/>
    <row r="215" s="5" customFormat="1" ht="14.25"/>
    <row r="216" s="5" customFormat="1" ht="14.25"/>
    <row r="217" s="5" customFormat="1" ht="14.25"/>
    <row r="218" s="5" customFormat="1" ht="14.25"/>
    <row r="219" s="5" customFormat="1" ht="14.25"/>
    <row r="220" s="5" customFormat="1" ht="14.25"/>
    <row r="221" s="5" customFormat="1" ht="14.25"/>
    <row r="222" s="5" customFormat="1" ht="14.25"/>
    <row r="223" s="5" customFormat="1" ht="14.25"/>
    <row r="224" s="5" customFormat="1" ht="14.25"/>
    <row r="225" s="5" customFormat="1" ht="14.25"/>
    <row r="226" s="5" customFormat="1" ht="14.25"/>
    <row r="227" s="5" customFormat="1" ht="14.25"/>
    <row r="228" s="5" customFormat="1" ht="14.25"/>
    <row r="229" s="5" customFormat="1" ht="14.25"/>
    <row r="230" s="5" customFormat="1" ht="14.25"/>
    <row r="231" s="5" customFormat="1" ht="14.25"/>
    <row r="232" s="5" customFormat="1" ht="14.25"/>
    <row r="233" s="5" customFormat="1" ht="14.25"/>
    <row r="234" s="5" customFormat="1" ht="14.25"/>
    <row r="235" s="5" customFormat="1" ht="14.25"/>
    <row r="236" s="5" customFormat="1" ht="14.25"/>
    <row r="237" s="5" customFormat="1" ht="14.25"/>
    <row r="238" s="5" customFormat="1" ht="14.25"/>
    <row r="239" s="5" customFormat="1" ht="14.25"/>
    <row r="240" s="5" customFormat="1" ht="14.25"/>
    <row r="241" s="5" customFormat="1" ht="14.25"/>
    <row r="242" s="5" customFormat="1" ht="14.25"/>
    <row r="243" s="5" customFormat="1" ht="14.25"/>
    <row r="244" s="5" customFormat="1" ht="14.25"/>
    <row r="245" s="5" customFormat="1" ht="14.25"/>
    <row r="246" s="5" customFormat="1" ht="14.25"/>
    <row r="247" s="5" customFormat="1" ht="14.25"/>
    <row r="248" s="5" customFormat="1" ht="14.25"/>
    <row r="249" s="5" customFormat="1" ht="14.25"/>
    <row r="250" s="5" customFormat="1" ht="14.25"/>
    <row r="251" s="5" customFormat="1" ht="14.25"/>
    <row r="252" s="5" customFormat="1" ht="14.25"/>
    <row r="253" s="5" customFormat="1" ht="14.25"/>
    <row r="254" s="5" customFormat="1" ht="14.25"/>
    <row r="255" s="5" customFormat="1" ht="14.25"/>
    <row r="256" s="5" customFormat="1" ht="14.25"/>
    <row r="257" s="5" customFormat="1" ht="14.25"/>
    <row r="258" s="5" customFormat="1" ht="14.25"/>
    <row r="259" s="5" customFormat="1" ht="14.25"/>
    <row r="260" s="5" customFormat="1" ht="14.25"/>
    <row r="261" s="5" customFormat="1" ht="14.25"/>
    <row r="262" s="5" customFormat="1" ht="14.25"/>
    <row r="263" s="5" customFormat="1" ht="14.25"/>
    <row r="264" s="5" customFormat="1" ht="14.25"/>
    <row r="265" s="5" customFormat="1" ht="14.25"/>
    <row r="266" s="5" customFormat="1" ht="14.25"/>
    <row r="267" s="5" customFormat="1" ht="14.25"/>
    <row r="268" s="5" customFormat="1" ht="14.25"/>
    <row r="269" s="5" customFormat="1" ht="14.25"/>
    <row r="270" s="5" customFormat="1" ht="14.25"/>
    <row r="271" s="5" customFormat="1" ht="14.25"/>
    <row r="272" s="5" customFormat="1" ht="14.25"/>
    <row r="273" s="5" customFormat="1" ht="14.25"/>
    <row r="274" s="5" customFormat="1" ht="14.25"/>
    <row r="275" s="5" customFormat="1" ht="14.25"/>
    <row r="276" s="5" customFormat="1" ht="14.25"/>
    <row r="277" s="5" customFormat="1" ht="14.25"/>
    <row r="278" s="5" customFormat="1" ht="14.25"/>
    <row r="279" s="5" customFormat="1" ht="14.25"/>
    <row r="280" s="5" customFormat="1" ht="14.25"/>
    <row r="281" s="5" customFormat="1" ht="14.25"/>
    <row r="282" s="5" customFormat="1" ht="14.25"/>
    <row r="283" s="5" customFormat="1" ht="14.25"/>
    <row r="284" s="5" customFormat="1" ht="14.25"/>
    <row r="285" s="5" customFormat="1" ht="14.25"/>
    <row r="286" s="5" customFormat="1" ht="14.25"/>
    <row r="287" s="5" customFormat="1" ht="14.25"/>
    <row r="288" s="5" customFormat="1" ht="14.25"/>
    <row r="289" s="5" customFormat="1" ht="14.25"/>
    <row r="290" s="5" customFormat="1" ht="14.25"/>
    <row r="291" s="5" customFormat="1" ht="14.25"/>
    <row r="292" s="5" customFormat="1" ht="14.25"/>
    <row r="293" s="5" customFormat="1" ht="14.25"/>
    <row r="294" s="5" customFormat="1" ht="14.25"/>
    <row r="295" s="5" customFormat="1" ht="14.25"/>
    <row r="296" s="5" customFormat="1" ht="14.25"/>
    <row r="297" s="5" customFormat="1" ht="14.25"/>
    <row r="298" s="5" customFormat="1" ht="14.25"/>
    <row r="299" s="5" customFormat="1" ht="14.25"/>
    <row r="300" s="5" customFormat="1" ht="14.25"/>
    <row r="301" s="5" customFormat="1" ht="14.25"/>
    <row r="302" s="5" customFormat="1" ht="14.25"/>
    <row r="303" s="5" customFormat="1" ht="14.25"/>
    <row r="304" s="5" customFormat="1" ht="14.25"/>
    <row r="305" s="5" customFormat="1" ht="14.25"/>
    <row r="306" s="5" customFormat="1" ht="14.25"/>
    <row r="307" s="5" customFormat="1" ht="14.25"/>
    <row r="308" s="5" customFormat="1" ht="14.25"/>
    <row r="309" s="5" customFormat="1" ht="14.25"/>
    <row r="310" s="5" customFormat="1" ht="14.25"/>
    <row r="311" s="5" customFormat="1" ht="14.25"/>
    <row r="312" s="5" customFormat="1" ht="14.25"/>
    <row r="313" s="5" customFormat="1" ht="14.25"/>
    <row r="314" s="5" customFormat="1" ht="14.25"/>
    <row r="315" s="5" customFormat="1" ht="14.25"/>
    <row r="316" s="5" customFormat="1" ht="14.25"/>
    <row r="317" s="5" customFormat="1" ht="14.25"/>
    <row r="318" s="5" customFormat="1" ht="14.25"/>
    <row r="319" s="5" customFormat="1" ht="14.25"/>
    <row r="320" s="5" customFormat="1" ht="14.25"/>
    <row r="321" s="5" customFormat="1" ht="14.25"/>
    <row r="322" s="5" customFormat="1" ht="14.25"/>
    <row r="323" s="5" customFormat="1" ht="14.25"/>
    <row r="324" s="5" customFormat="1" ht="14.25"/>
    <row r="325" s="5" customFormat="1" ht="14.25"/>
    <row r="326" s="5" customFormat="1" ht="14.25"/>
    <row r="327" s="5" customFormat="1" ht="14.25"/>
    <row r="328" s="5" customFormat="1" ht="14.25"/>
    <row r="329" s="5" customFormat="1" ht="14.25"/>
    <row r="330" s="5" customFormat="1" ht="14.25"/>
    <row r="331" s="5" customFormat="1" ht="14.25"/>
    <row r="332" s="5" customFormat="1" ht="14.25"/>
    <row r="333" s="5" customFormat="1" ht="14.25"/>
    <row r="334" s="5" customFormat="1" ht="14.25"/>
    <row r="335" s="5" customFormat="1" ht="14.25"/>
    <row r="336" s="5" customFormat="1" ht="14.25"/>
    <row r="337" s="5" customFormat="1" ht="14.25"/>
    <row r="338" s="5" customFormat="1" ht="14.25"/>
    <row r="339" s="5" customFormat="1" ht="14.25"/>
    <row r="340" s="5" customFormat="1" ht="14.25"/>
    <row r="341" s="5" customFormat="1" ht="14.25"/>
    <row r="342" s="5" customFormat="1" ht="14.25"/>
    <row r="343" s="5" customFormat="1" ht="14.25"/>
    <row r="344" s="5" customFormat="1" ht="14.25"/>
    <row r="345" s="5" customFormat="1" ht="14.25"/>
    <row r="346" s="5" customFormat="1" ht="14.25"/>
    <row r="347" s="5" customFormat="1" ht="14.25"/>
    <row r="348" s="5" customFormat="1" ht="14.25"/>
    <row r="349" s="5" customFormat="1" ht="14.25"/>
    <row r="350" s="5" customFormat="1" ht="14.25"/>
    <row r="351" s="5" customFormat="1" ht="14.25"/>
    <row r="352" s="5" customFormat="1" ht="14.25"/>
    <row r="353" s="5" customFormat="1" ht="14.25"/>
    <row r="354" s="5" customFormat="1" ht="14.25"/>
    <row r="355" s="5" customFormat="1" ht="14.25"/>
    <row r="356" s="5" customFormat="1" ht="14.25"/>
    <row r="357" s="5" customFormat="1" ht="14.25"/>
    <row r="358" s="5" customFormat="1" ht="14.25"/>
    <row r="359" s="5" customFormat="1" ht="14.25"/>
    <row r="360" s="5" customFormat="1" ht="14.25"/>
    <row r="361" s="5" customFormat="1" ht="14.25"/>
    <row r="362" s="5" customFormat="1" ht="14.25"/>
    <row r="363" s="5" customFormat="1" ht="14.25"/>
    <row r="364" s="5" customFormat="1" ht="14.25"/>
    <row r="365" s="5" customFormat="1" ht="14.25"/>
    <row r="366" s="5" customFormat="1" ht="14.25"/>
    <row r="367" s="5" customFormat="1" ht="14.25"/>
    <row r="368" s="5" customFormat="1" ht="14.25"/>
    <row r="369" s="5" customFormat="1" ht="14.25"/>
    <row r="370" s="5" customFormat="1" ht="14.25"/>
    <row r="371" s="5" customFormat="1" ht="14.25"/>
    <row r="372" s="5" customFormat="1" ht="14.25"/>
    <row r="373" s="5" customFormat="1" ht="14.25"/>
    <row r="374" s="5" customFormat="1" ht="14.25"/>
    <row r="375" s="5" customFormat="1" ht="14.25"/>
    <row r="376" s="5" customFormat="1" ht="14.25"/>
    <row r="377" s="5" customFormat="1" ht="14.25"/>
    <row r="378" s="5" customFormat="1" ht="14.25"/>
    <row r="379" s="5" customFormat="1" ht="14.25"/>
    <row r="380" s="5" customFormat="1" ht="14.25"/>
    <row r="381" s="5" customFormat="1" ht="14.25"/>
    <row r="382" s="5" customFormat="1" ht="14.25"/>
    <row r="383" s="5" customFormat="1" ht="14.25"/>
    <row r="384" s="5" customFormat="1" ht="14.25"/>
    <row r="385" s="5" customFormat="1" ht="14.25"/>
    <row r="386" s="5" customFormat="1" ht="14.25"/>
    <row r="387" s="5" customFormat="1" ht="14.25"/>
    <row r="388" s="5" customFormat="1" ht="14.25"/>
    <row r="389" s="5" customFormat="1" ht="14.25"/>
    <row r="390" s="5" customFormat="1" ht="14.25"/>
    <row r="391" s="5" customFormat="1" ht="14.25"/>
    <row r="392" s="5" customFormat="1" ht="14.25"/>
    <row r="393" s="5" customFormat="1" ht="14.25"/>
    <row r="394" s="5" customFormat="1" ht="14.25"/>
    <row r="395" s="5" customFormat="1" ht="14.25"/>
    <row r="396" s="5" customFormat="1" ht="14.25"/>
    <row r="397" s="5" customFormat="1" ht="14.25"/>
    <row r="398" s="5" customFormat="1" ht="14.25"/>
    <row r="399" s="5" customFormat="1" ht="14.25"/>
    <row r="400" s="5" customFormat="1" ht="14.25"/>
    <row r="401" s="5" customFormat="1" ht="14.25"/>
    <row r="402" s="5" customFormat="1" ht="14.25"/>
    <row r="403" s="5" customFormat="1" ht="14.25"/>
    <row r="404" s="5" customFormat="1" ht="14.25"/>
    <row r="405" s="5" customFormat="1" ht="14.25"/>
    <row r="406" s="5" customFormat="1" ht="14.25"/>
    <row r="407" s="5" customFormat="1" ht="14.25"/>
    <row r="408" s="5" customFormat="1" ht="14.25"/>
    <row r="409" s="5" customFormat="1" ht="14.25"/>
    <row r="410" s="5" customFormat="1" ht="14.25"/>
    <row r="411" s="5" customFormat="1" ht="14.25"/>
    <row r="412" s="5" customFormat="1" ht="14.25"/>
    <row r="413" s="5" customFormat="1" ht="14.25"/>
    <row r="414" s="5" customFormat="1" ht="14.25"/>
    <row r="415" s="5" customFormat="1" ht="14.25"/>
    <row r="416" s="5" customFormat="1" ht="14.25"/>
    <row r="417" s="5" customFormat="1" ht="14.25"/>
    <row r="418" s="5" customFormat="1" ht="14.25"/>
    <row r="419" s="5" customFormat="1" ht="14.25"/>
    <row r="420" s="5" customFormat="1" ht="14.25"/>
    <row r="421" s="5" customFormat="1" ht="14.25"/>
    <row r="422" s="5" customFormat="1" ht="14.25"/>
    <row r="423" s="5" customFormat="1" ht="14.25"/>
    <row r="424" s="5" customFormat="1" ht="14.25"/>
    <row r="425" s="5" customFormat="1" ht="14.25"/>
    <row r="426" s="5" customFormat="1" ht="14.25"/>
    <row r="427" s="5" customFormat="1" ht="14.25"/>
    <row r="428" s="5" customFormat="1" ht="14.25"/>
    <row r="429" s="5" customFormat="1" ht="14.25"/>
    <row r="430" s="5" customFormat="1" ht="14.25"/>
    <row r="431" s="5" customFormat="1" ht="14.25"/>
    <row r="432" s="5" customFormat="1" ht="14.25"/>
    <row r="433" s="5" customFormat="1" ht="14.25"/>
    <row r="434" s="5" customFormat="1" ht="14.25"/>
    <row r="435" s="5" customFormat="1" ht="14.25"/>
    <row r="436" s="5" customFormat="1" ht="14.25"/>
    <row r="437" s="5" customFormat="1" ht="14.25"/>
    <row r="438" s="5" customFormat="1" ht="14.25"/>
    <row r="439" s="5" customFormat="1" ht="14.25"/>
    <row r="440" s="5" customFormat="1" ht="14.25"/>
    <row r="441" s="5" customFormat="1" ht="14.25"/>
    <row r="442" s="5" customFormat="1" ht="14.25"/>
    <row r="443" s="5" customFormat="1" ht="14.25"/>
    <row r="444" s="5" customFormat="1" ht="14.25"/>
    <row r="445" s="5" customFormat="1" ht="14.25"/>
    <row r="446" s="5" customFormat="1" ht="14.25"/>
    <row r="447" s="5" customFormat="1" ht="14.25"/>
    <row r="448" s="5" customFormat="1" ht="14.25"/>
    <row r="449" s="5" customFormat="1" ht="14.25"/>
    <row r="450" s="5" customFormat="1" ht="14.25"/>
    <row r="451" s="5" customFormat="1" ht="14.25"/>
    <row r="452" s="5" customFormat="1" ht="14.25"/>
    <row r="453" s="5" customFormat="1" ht="14.25"/>
    <row r="454" s="5" customFormat="1" ht="14.25"/>
    <row r="455" s="5" customFormat="1" ht="14.25"/>
    <row r="456" s="5" customFormat="1" ht="14.25"/>
    <row r="457" s="5" customFormat="1" ht="14.25"/>
    <row r="458" s="5" customFormat="1" ht="14.25"/>
    <row r="459" s="5" customFormat="1" ht="14.25"/>
    <row r="460" s="5" customFormat="1" ht="14.25"/>
    <row r="461" s="5" customFormat="1" ht="14.25"/>
    <row r="462" s="5" customFormat="1" ht="14.25"/>
    <row r="463" s="5" customFormat="1" ht="14.25"/>
    <row r="464" s="5" customFormat="1" ht="14.25"/>
    <row r="465" s="5" customFormat="1" ht="14.25"/>
    <row r="466" s="5" customFormat="1" ht="14.25"/>
    <row r="467" s="5" customFormat="1" ht="14.25"/>
    <row r="468" s="5" customFormat="1" ht="14.25"/>
    <row r="469" s="5" customFormat="1" ht="14.25"/>
    <row r="470" s="5" customFormat="1" ht="14.25"/>
    <row r="471" s="5" customFormat="1" ht="14.25"/>
    <row r="472" s="5" customFormat="1" ht="14.25"/>
    <row r="473" s="5" customFormat="1" ht="14.25"/>
    <row r="474" s="5" customFormat="1" ht="14.25"/>
    <row r="475" s="5" customFormat="1" ht="14.25"/>
    <row r="476" s="5" customFormat="1" ht="14.25"/>
    <row r="477" s="5" customFormat="1" ht="14.25"/>
    <row r="478" s="5" customFormat="1" ht="14.25"/>
    <row r="479" s="5" customFormat="1" ht="14.25"/>
    <row r="480" s="5" customFormat="1" ht="14.25"/>
    <row r="481" s="5" customFormat="1" ht="14.25"/>
    <row r="482" s="5" customFormat="1" ht="14.25"/>
    <row r="483" s="5" customFormat="1" ht="14.25"/>
    <row r="484" s="5" customFormat="1" ht="14.25"/>
    <row r="485" s="5" customFormat="1" ht="14.25"/>
    <row r="486" s="5" customFormat="1" ht="14.25"/>
    <row r="487" s="5" customFormat="1" ht="14.25"/>
    <row r="488" s="5" customFormat="1" ht="14.25"/>
    <row r="489" s="5" customFormat="1" ht="14.25"/>
    <row r="490" s="5" customFormat="1" ht="14.25"/>
    <row r="491" s="5" customFormat="1" ht="14.25"/>
    <row r="492" s="5" customFormat="1" ht="14.25"/>
    <row r="493" s="5" customFormat="1" ht="14.25"/>
    <row r="494" s="5" customFormat="1" ht="14.25"/>
    <row r="495" s="5" customFormat="1" ht="14.25"/>
    <row r="496" s="5" customFormat="1" ht="14.25"/>
    <row r="497" s="5" customFormat="1" ht="14.25"/>
    <row r="498" s="5" customFormat="1" ht="14.25"/>
    <row r="499" s="5" customFormat="1" ht="14.25"/>
    <row r="500" s="5" customFormat="1" ht="14.25"/>
    <row r="501" s="5" customFormat="1" ht="14.25"/>
    <row r="502" s="5" customFormat="1" ht="14.25"/>
    <row r="503" s="5" customFormat="1" ht="14.25"/>
    <row r="504" s="5" customFormat="1" ht="14.25"/>
    <row r="505" s="5" customFormat="1" ht="14.25"/>
    <row r="506" s="5" customFormat="1" ht="14.25"/>
    <row r="507" s="5" customFormat="1" ht="14.25"/>
    <row r="508" s="5" customFormat="1" ht="14.25"/>
    <row r="509" s="5" customFormat="1" ht="14.25"/>
    <row r="510" s="5" customFormat="1" ht="14.25"/>
    <row r="511" s="5" customFormat="1" ht="14.25"/>
    <row r="512" s="5" customFormat="1" ht="14.25"/>
    <row r="513" s="5" customFormat="1" ht="14.25"/>
    <row r="514" s="5" customFormat="1" ht="14.25"/>
    <row r="515" s="5" customFormat="1" ht="14.25"/>
    <row r="516" s="5" customFormat="1" ht="14.25"/>
    <row r="517" s="5" customFormat="1" ht="14.25"/>
    <row r="518" s="5" customFormat="1" ht="14.25"/>
    <row r="519" s="5" customFormat="1" ht="14.25"/>
    <row r="520" s="5" customFormat="1" ht="14.25"/>
    <row r="521" s="5" customFormat="1" ht="14.25"/>
    <row r="522" s="5" customFormat="1" ht="14.25"/>
    <row r="523" s="5" customFormat="1" ht="14.25"/>
    <row r="524" s="5" customFormat="1" ht="14.25"/>
    <row r="525" s="5" customFormat="1" ht="14.25"/>
    <row r="526" s="5" customFormat="1" ht="14.25"/>
    <row r="527" s="5" customFormat="1" ht="14.25"/>
    <row r="528" s="5" customFormat="1" ht="14.25"/>
    <row r="529" s="5" customFormat="1" ht="14.25"/>
    <row r="530" s="5" customFormat="1" ht="14.25"/>
    <row r="531" s="5" customFormat="1" ht="14.25"/>
    <row r="532" s="5" customFormat="1" ht="14.25"/>
    <row r="533" s="5" customFormat="1" ht="14.25"/>
    <row r="534" s="5" customFormat="1" ht="14.25"/>
    <row r="535" s="5" customFormat="1" ht="14.25"/>
    <row r="536" s="5" customFormat="1" ht="14.25"/>
    <row r="537" s="5" customFormat="1" ht="14.25"/>
    <row r="538" s="5" customFormat="1" ht="14.25"/>
    <row r="539" s="5" customFormat="1" ht="14.25"/>
    <row r="540" s="5" customFormat="1" ht="14.25"/>
    <row r="541" s="5" customFormat="1" ht="14.25"/>
    <row r="542" s="5" customFormat="1" ht="14.25"/>
    <row r="543" s="5" customFormat="1" ht="14.25"/>
    <row r="544" s="5" customFormat="1" ht="14.25"/>
    <row r="545" s="5" customFormat="1" ht="14.25"/>
    <row r="546" s="5" customFormat="1" ht="14.25"/>
    <row r="547" s="5" customFormat="1" ht="14.25"/>
    <row r="548" s="5" customFormat="1" ht="14.25"/>
    <row r="549" s="5" customFormat="1" ht="14.25"/>
    <row r="550" s="5" customFormat="1" ht="14.25"/>
    <row r="551" s="5" customFormat="1" ht="14.25"/>
    <row r="552" s="5" customFormat="1" ht="14.25"/>
    <row r="553" s="5" customFormat="1" ht="14.25"/>
    <row r="554" s="5" customFormat="1" ht="14.25"/>
    <row r="555" s="5" customFormat="1" ht="14.25"/>
    <row r="556" s="5" customFormat="1" ht="14.25"/>
    <row r="557" s="5" customFormat="1" ht="14.25"/>
    <row r="558" s="5" customFormat="1" ht="14.25"/>
    <row r="559" s="5" customFormat="1" ht="14.25"/>
    <row r="560" s="5" customFormat="1" ht="14.25"/>
    <row r="561" s="5" customFormat="1" ht="14.25"/>
    <row r="562" s="5" customFormat="1" ht="14.25"/>
    <row r="563" s="5" customFormat="1" ht="14.25"/>
    <row r="564" s="5" customFormat="1" ht="14.25"/>
    <row r="565" s="5" customFormat="1" ht="14.25"/>
    <row r="566" s="5" customFormat="1" ht="14.25"/>
    <row r="567" s="5" customFormat="1" ht="14.25"/>
    <row r="568" s="5" customFormat="1" ht="14.25"/>
    <row r="569" s="5" customFormat="1" ht="14.25"/>
    <row r="570" s="5" customFormat="1" ht="14.25"/>
    <row r="571" s="5" customFormat="1" ht="14.25"/>
    <row r="572" s="5" customFormat="1" ht="14.25"/>
    <row r="573" s="5" customFormat="1" ht="14.25"/>
    <row r="574" s="5" customFormat="1" ht="14.25"/>
    <row r="575" s="5" customFormat="1" ht="14.25"/>
    <row r="576" s="5" customFormat="1" ht="14.25"/>
    <row r="577" s="5" customFormat="1" ht="14.25"/>
    <row r="578" s="5" customFormat="1" ht="14.25"/>
    <row r="579" s="5" customFormat="1" ht="14.25"/>
    <row r="580" s="5" customFormat="1" ht="14.25"/>
    <row r="581" s="5" customFormat="1" ht="14.25"/>
    <row r="582" s="5" customFormat="1" ht="14.25"/>
    <row r="583" s="5" customFormat="1" ht="14.25"/>
    <row r="584" s="5" customFormat="1" ht="14.25"/>
    <row r="585" s="5" customFormat="1" ht="14.25"/>
    <row r="586" s="5" customFormat="1" ht="14.25"/>
    <row r="587" s="5" customFormat="1" ht="14.25"/>
    <row r="588" s="5" customFormat="1" ht="14.25"/>
    <row r="589" s="5" customFormat="1" ht="14.25"/>
    <row r="590" s="5" customFormat="1" ht="14.25"/>
    <row r="591" s="5" customFormat="1" ht="14.25"/>
    <row r="592" s="5" customFormat="1" ht="14.25"/>
    <row r="593" s="5" customFormat="1" ht="14.25"/>
    <row r="594" s="5" customFormat="1" ht="14.25"/>
    <row r="595" s="5" customFormat="1" ht="14.25"/>
    <row r="596" s="5" customFormat="1" ht="14.25"/>
    <row r="597" s="5" customFormat="1" ht="14.25"/>
    <row r="598" s="5" customFormat="1" ht="14.25"/>
    <row r="599" s="5" customFormat="1" ht="14.25"/>
    <row r="600" s="5" customFormat="1" ht="14.25"/>
    <row r="601" s="5" customFormat="1" ht="14.25"/>
    <row r="602" s="5" customFormat="1" ht="14.25"/>
    <row r="603" s="5" customFormat="1" ht="14.25"/>
    <row r="604" s="5" customFormat="1" ht="14.25"/>
    <row r="605" s="5" customFormat="1" ht="14.25"/>
    <row r="606" s="5" customFormat="1" ht="14.25"/>
    <row r="607" s="5" customFormat="1" ht="14.25"/>
    <row r="608" s="5" customFormat="1" ht="14.25"/>
    <row r="609" s="5" customFormat="1" ht="14.25"/>
    <row r="610" s="5" customFormat="1" ht="14.25"/>
    <row r="611" s="5" customFormat="1" ht="14.25"/>
    <row r="612" s="5" customFormat="1" ht="14.25"/>
    <row r="613" s="5" customFormat="1" ht="14.25"/>
    <row r="614" s="5" customFormat="1" ht="14.25"/>
    <row r="615" s="5" customFormat="1" ht="14.25"/>
    <row r="616" s="5" customFormat="1" ht="14.25"/>
    <row r="617" s="5" customFormat="1" ht="14.25"/>
    <row r="618" s="5" customFormat="1" ht="14.25"/>
    <row r="619" s="5" customFormat="1" ht="14.25"/>
    <row r="620" s="5" customFormat="1" ht="14.25"/>
    <row r="621" s="5" customFormat="1" ht="14.25"/>
    <row r="622" s="5" customFormat="1" ht="14.25"/>
    <row r="623" s="5" customFormat="1" ht="14.25"/>
    <row r="624" s="5" customFormat="1" ht="14.25"/>
    <row r="625" s="5" customFormat="1" ht="14.25"/>
    <row r="626" s="5" customFormat="1" ht="14.25"/>
    <row r="627" s="5" customFormat="1" ht="14.25"/>
    <row r="628" s="5" customFormat="1" ht="14.25"/>
    <row r="629" s="5" customFormat="1" ht="14.25"/>
    <row r="630" s="5" customFormat="1" ht="14.25"/>
    <row r="631" s="5" customFormat="1" ht="14.25"/>
    <row r="632" s="5" customFormat="1" ht="14.25"/>
    <row r="633" s="5" customFormat="1" ht="14.25"/>
    <row r="634" s="5" customFormat="1" ht="14.25"/>
    <row r="635" s="5" customFormat="1" ht="14.25"/>
    <row r="636" s="5" customFormat="1" ht="14.25"/>
    <row r="637" s="5" customFormat="1" ht="14.25"/>
    <row r="638" s="5" customFormat="1" ht="14.25"/>
    <row r="639" s="5" customFormat="1" ht="14.25"/>
    <row r="640" s="5" customFormat="1" ht="14.25"/>
    <row r="641" s="5" customFormat="1" ht="14.25"/>
    <row r="642" s="5" customFormat="1" ht="14.25"/>
    <row r="643" s="5" customFormat="1" ht="14.25"/>
    <row r="644" s="5" customFormat="1" ht="14.25"/>
    <row r="645" s="5" customFormat="1" ht="14.25"/>
    <row r="646" s="5" customFormat="1" ht="14.25"/>
    <row r="647" s="5" customFormat="1" ht="14.25"/>
    <row r="648" s="5" customFormat="1" ht="14.25"/>
    <row r="649" s="5" customFormat="1" ht="14.25"/>
    <row r="650" s="5" customFormat="1" ht="14.25"/>
    <row r="651" s="5" customFormat="1" ht="14.25"/>
    <row r="652" s="5" customFormat="1" ht="14.25"/>
    <row r="653" s="5" customFormat="1" ht="14.25"/>
    <row r="654" s="5" customFormat="1" ht="14.25"/>
    <row r="655" s="5" customFormat="1" ht="14.25"/>
    <row r="656" s="5" customFormat="1" ht="14.25"/>
    <row r="657" s="5" customFormat="1" ht="14.25"/>
    <row r="658" s="5" customFormat="1" ht="14.25"/>
    <row r="659" s="5" customFormat="1" ht="14.25"/>
    <row r="660" s="5" customFormat="1" ht="14.25"/>
    <row r="661" s="5" customFormat="1" ht="14.25"/>
    <row r="662" s="5" customFormat="1" ht="14.25"/>
    <row r="663" s="5" customFormat="1" ht="14.25"/>
    <row r="664" s="5" customFormat="1" ht="14.25"/>
    <row r="665" s="5" customFormat="1" ht="14.25"/>
    <row r="666" s="5" customFormat="1" ht="14.25"/>
    <row r="667" s="5" customFormat="1" ht="14.25"/>
    <row r="668" s="5" customFormat="1" ht="14.25"/>
    <row r="669" s="5" customFormat="1" ht="14.25"/>
    <row r="670" s="5" customFormat="1" ht="14.25"/>
    <row r="671" s="5" customFormat="1" ht="14.25"/>
    <row r="672" s="5" customFormat="1" ht="14.25"/>
    <row r="673" s="5" customFormat="1" ht="14.25"/>
    <row r="674" s="5" customFormat="1" ht="14.25"/>
    <row r="675" s="5" customFormat="1" ht="14.25"/>
    <row r="676" s="5" customFormat="1" ht="14.25"/>
    <row r="677" s="5" customFormat="1" ht="14.25"/>
    <row r="678" s="5" customFormat="1" ht="14.25"/>
    <row r="679" s="5" customFormat="1" ht="14.25"/>
    <row r="680" s="5" customFormat="1" ht="14.25"/>
    <row r="681" s="5" customFormat="1" ht="14.25"/>
    <row r="682" s="5" customFormat="1" ht="14.25"/>
    <row r="683" s="5" customFormat="1" ht="14.25"/>
    <row r="684" s="5" customFormat="1" ht="14.25"/>
    <row r="685" s="5" customFormat="1" ht="14.25"/>
    <row r="686" s="5" customFormat="1" ht="14.25"/>
    <row r="687" s="5" customFormat="1" ht="14.25"/>
    <row r="688" s="5" customFormat="1" ht="14.25"/>
    <row r="689" s="5" customFormat="1" ht="14.25"/>
    <row r="690" s="5" customFormat="1" ht="14.25"/>
    <row r="691" s="5" customFormat="1" ht="14.25"/>
    <row r="692" s="5" customFormat="1" ht="14.25"/>
    <row r="693" s="5" customFormat="1" ht="14.25"/>
    <row r="694" s="5" customFormat="1" ht="14.25"/>
    <row r="695" s="5" customFormat="1" ht="14.25"/>
    <row r="696" s="5" customFormat="1" ht="14.25"/>
    <row r="697" s="5" customFormat="1" ht="14.25"/>
    <row r="698" s="5" customFormat="1" ht="14.25"/>
    <row r="699" s="5" customFormat="1" ht="14.25"/>
    <row r="700" s="5" customFormat="1" ht="14.25"/>
    <row r="701" s="5" customFormat="1" ht="14.25"/>
    <row r="702" s="5" customFormat="1" ht="14.25"/>
    <row r="703" s="5" customFormat="1" ht="14.25"/>
    <row r="704" s="5" customFormat="1" ht="14.25"/>
    <row r="705" s="5" customFormat="1" ht="14.25"/>
    <row r="706" s="5" customFormat="1" ht="14.25"/>
    <row r="707" s="5" customFormat="1" ht="14.25"/>
    <row r="708" s="5" customFormat="1" ht="14.25"/>
    <row r="709" s="5" customFormat="1" ht="14.25"/>
    <row r="710" s="5" customFormat="1" ht="14.25"/>
    <row r="711" s="5" customFormat="1" ht="14.25"/>
    <row r="712" s="5" customFormat="1" ht="14.25"/>
    <row r="713" s="5" customFormat="1" ht="14.25"/>
    <row r="714" s="5" customFormat="1" ht="14.25"/>
    <row r="715" s="5" customFormat="1" ht="14.25"/>
    <row r="716" s="5" customFormat="1" ht="14.25"/>
    <row r="717" s="5" customFormat="1" ht="14.25"/>
    <row r="718" s="5" customFormat="1" ht="14.25"/>
    <row r="719" s="5" customFormat="1" ht="14.25"/>
    <row r="720" s="5" customFormat="1" ht="14.25"/>
    <row r="721" s="5" customFormat="1" ht="14.25"/>
    <row r="722" s="5" customFormat="1" ht="14.25"/>
    <row r="723" s="5" customFormat="1" ht="14.25"/>
    <row r="724" s="5" customFormat="1" ht="14.25"/>
    <row r="725" s="5" customFormat="1" ht="14.25"/>
    <row r="726" s="5" customFormat="1" ht="14.25"/>
    <row r="727" s="5" customFormat="1" ht="14.25"/>
    <row r="728" s="5" customFormat="1" ht="14.25"/>
    <row r="729" s="5" customFormat="1" ht="14.25"/>
    <row r="730" s="5" customFormat="1" ht="14.25"/>
    <row r="731" s="5" customFormat="1" ht="14.25"/>
    <row r="732" s="5" customFormat="1" ht="14.25"/>
    <row r="733" s="5" customFormat="1" ht="14.25"/>
    <row r="734" s="5" customFormat="1" ht="14.25"/>
    <row r="735" s="5" customFormat="1" ht="14.25"/>
    <row r="736" s="5" customFormat="1" ht="14.25"/>
    <row r="737" s="5" customFormat="1" ht="14.25"/>
    <row r="738" s="5" customFormat="1" ht="14.25"/>
    <row r="739" s="5" customFormat="1" ht="14.25"/>
    <row r="740" s="5" customFormat="1" ht="14.25"/>
    <row r="741" s="5" customFormat="1" ht="14.25"/>
    <row r="742" s="5" customFormat="1" ht="14.25"/>
    <row r="743" s="5" customFormat="1" ht="14.25"/>
    <row r="744" s="5" customFormat="1" ht="14.25"/>
    <row r="745" s="5" customFormat="1" ht="14.25"/>
    <row r="746" s="5" customFormat="1" ht="14.25"/>
    <row r="747" s="5" customFormat="1" ht="14.25"/>
    <row r="748" s="5" customFormat="1" ht="14.25"/>
    <row r="749" s="5" customFormat="1" ht="14.25"/>
    <row r="750" s="5" customFormat="1" ht="14.25"/>
    <row r="751" s="5" customFormat="1" ht="14.25"/>
    <row r="752" s="5" customFormat="1" ht="14.25"/>
    <row r="753" s="5" customFormat="1" ht="14.25"/>
    <row r="754" s="5" customFormat="1" ht="14.25"/>
    <row r="755" s="5" customFormat="1" ht="14.25"/>
    <row r="756" s="5" customFormat="1" ht="14.25"/>
    <row r="757" s="5" customFormat="1" ht="14.25"/>
    <row r="758" s="5" customFormat="1" ht="14.25"/>
    <row r="759" s="5" customFormat="1" ht="14.25"/>
    <row r="760" s="5" customFormat="1" ht="14.25"/>
    <row r="761" s="5" customFormat="1" ht="14.25"/>
    <row r="762" s="5" customFormat="1" ht="14.25"/>
    <row r="763" s="5" customFormat="1" ht="14.25"/>
    <row r="764" s="5" customFormat="1" ht="14.25"/>
    <row r="765" s="5" customFormat="1" ht="14.25"/>
    <row r="766" s="5" customFormat="1" ht="14.25"/>
    <row r="767" s="5" customFormat="1" ht="14.25"/>
    <row r="768" s="5" customFormat="1" ht="14.25"/>
    <row r="769" s="5" customFormat="1" ht="14.25"/>
    <row r="770" s="5" customFormat="1" ht="14.25"/>
    <row r="771" s="5" customFormat="1" ht="14.25"/>
    <row r="772" s="5" customFormat="1" ht="14.25"/>
    <row r="773" s="5" customFormat="1" ht="14.25"/>
    <row r="774" s="5" customFormat="1" ht="14.25"/>
    <row r="775" s="5" customFormat="1" ht="14.25"/>
    <row r="776" s="5" customFormat="1" ht="14.25"/>
    <row r="777" s="5" customFormat="1" ht="14.25"/>
    <row r="778" s="5" customFormat="1" ht="14.25"/>
    <row r="779" s="5" customFormat="1" ht="14.25"/>
    <row r="780" s="5" customFormat="1" ht="14.25"/>
    <row r="781" s="5" customFormat="1" ht="14.25"/>
    <row r="782" s="5" customFormat="1" ht="14.25"/>
    <row r="783" s="5" customFormat="1" ht="14.25"/>
    <row r="784" s="5" customFormat="1" ht="14.25"/>
    <row r="785" s="5" customFormat="1" ht="14.25"/>
    <row r="786" s="5" customFormat="1" ht="14.25"/>
    <row r="787" s="5" customFormat="1" ht="14.25"/>
    <row r="788" s="5" customFormat="1" ht="14.25"/>
    <row r="789" s="5" customFormat="1" ht="14.25"/>
    <row r="790" s="5" customFormat="1" ht="14.25"/>
    <row r="791" s="5" customFormat="1" ht="14.25"/>
    <row r="792" s="5" customFormat="1" ht="14.25"/>
    <row r="793" s="5" customFormat="1" ht="14.25"/>
    <row r="794" s="5" customFormat="1" ht="14.25"/>
    <row r="795" s="5" customFormat="1" ht="14.25"/>
    <row r="796" s="5" customFormat="1" ht="14.25"/>
    <row r="797" s="5" customFormat="1" ht="14.25"/>
    <row r="798" s="5" customFormat="1" ht="14.25"/>
    <row r="799" s="5" customFormat="1" ht="14.25"/>
    <row r="800" s="5" customFormat="1" ht="14.25"/>
    <row r="801" s="5" customFormat="1" ht="14.25"/>
    <row r="802" s="5" customFormat="1" ht="14.25"/>
    <row r="803" s="5" customFormat="1" ht="14.25"/>
    <row r="804" s="5" customFormat="1" ht="14.25"/>
    <row r="805" s="5" customFormat="1" ht="14.25"/>
    <row r="806" s="5" customFormat="1" ht="14.25"/>
    <row r="807" s="5" customFormat="1" ht="14.25"/>
    <row r="808" s="5" customFormat="1" ht="14.25"/>
    <row r="809" s="5" customFormat="1" ht="14.25"/>
    <row r="810" s="5" customFormat="1" ht="14.25"/>
    <row r="811" s="5" customFormat="1" ht="14.25"/>
    <row r="812" s="5" customFormat="1" ht="14.25"/>
    <row r="813" s="5" customFormat="1" ht="14.25"/>
    <row r="814" s="5" customFormat="1" ht="14.25"/>
    <row r="815" s="5" customFormat="1" ht="14.25"/>
    <row r="816" s="5" customFormat="1" ht="14.25"/>
    <row r="817" s="5" customFormat="1" ht="14.25"/>
    <row r="818" s="5" customFormat="1" ht="14.25"/>
    <row r="819" s="5" customFormat="1" ht="14.25"/>
    <row r="820" s="5" customFormat="1" ht="14.25"/>
    <row r="821" s="5" customFormat="1" ht="14.25"/>
    <row r="822" s="5" customFormat="1" ht="14.25"/>
    <row r="823" s="5" customFormat="1" ht="14.25"/>
    <row r="824" s="5" customFormat="1" ht="14.25"/>
    <row r="825" s="5" customFormat="1" ht="14.25"/>
    <row r="826" s="5" customFormat="1" ht="14.25"/>
    <row r="827" s="5" customFormat="1" ht="14.25"/>
    <row r="828" s="5" customFormat="1" ht="14.25"/>
    <row r="829" s="5" customFormat="1" ht="14.25"/>
    <row r="830" s="5" customFormat="1" ht="14.25"/>
    <row r="831" s="5" customFormat="1" ht="14.25"/>
    <row r="832" s="5" customFormat="1" ht="14.25"/>
    <row r="833" s="5" customFormat="1" ht="14.25"/>
    <row r="834" s="5" customFormat="1" ht="14.25"/>
    <row r="835" s="5" customFormat="1" ht="14.25"/>
    <row r="836" s="5" customFormat="1" ht="14.25"/>
    <row r="837" s="5" customFormat="1" ht="14.25"/>
    <row r="838" s="5" customFormat="1" ht="14.25"/>
    <row r="839" s="5" customFormat="1" ht="14.25"/>
    <row r="840" s="5" customFormat="1" ht="14.25"/>
    <row r="841" s="5" customFormat="1" ht="14.25"/>
    <row r="842" s="5" customFormat="1" ht="14.25"/>
    <row r="843" s="5" customFormat="1" ht="14.25"/>
    <row r="844" s="5" customFormat="1" ht="14.25"/>
    <row r="845" s="5" customFormat="1" ht="14.25"/>
    <row r="846" s="5" customFormat="1" ht="14.25"/>
    <row r="847" s="5" customFormat="1" ht="14.25"/>
    <row r="848" s="5" customFormat="1" ht="14.25"/>
    <row r="849" s="5" customFormat="1" ht="14.25"/>
    <row r="850" s="5" customFormat="1" ht="14.25"/>
    <row r="851" s="5" customFormat="1" ht="14.25"/>
    <row r="852" s="5" customFormat="1" ht="14.25"/>
    <row r="853" s="5" customFormat="1" ht="14.25"/>
    <row r="854" s="5" customFormat="1" ht="14.25"/>
    <row r="855" s="5" customFormat="1" ht="14.25"/>
    <row r="856" s="5" customFormat="1" ht="14.25"/>
    <row r="857" s="5" customFormat="1" ht="14.25"/>
    <row r="858" s="5" customFormat="1" ht="14.25"/>
    <row r="859" s="5" customFormat="1" ht="14.25"/>
    <row r="860" s="5" customFormat="1" ht="14.25"/>
    <row r="861" s="5" customFormat="1" ht="14.25"/>
    <row r="862" s="5" customFormat="1" ht="14.25"/>
    <row r="863" s="5" customFormat="1" ht="14.25"/>
    <row r="864" s="5" customFormat="1" ht="14.25"/>
    <row r="865" s="5" customFormat="1" ht="14.25"/>
    <row r="866" s="5" customFormat="1" ht="14.25"/>
    <row r="867" s="5" customFormat="1" ht="14.25"/>
    <row r="868" s="5" customFormat="1" ht="14.25"/>
    <row r="869" s="5" customFormat="1" ht="14.25"/>
    <row r="870" s="5" customFormat="1" ht="14.25"/>
    <row r="871" s="5" customFormat="1" ht="14.25"/>
    <row r="872" s="5" customFormat="1" ht="14.25"/>
    <row r="873" s="5" customFormat="1" ht="14.25"/>
    <row r="874" s="5" customFormat="1" ht="14.25"/>
    <row r="875" s="5" customFormat="1" ht="14.25"/>
    <row r="876" s="5" customFormat="1" ht="14.25"/>
    <row r="877" s="5" customFormat="1" ht="14.25"/>
    <row r="878" s="5" customFormat="1" ht="14.25"/>
    <row r="879" s="5" customFormat="1" ht="14.25"/>
    <row r="880" s="5" customFormat="1" ht="14.25"/>
    <row r="881" s="5" customFormat="1" ht="14.25"/>
    <row r="882" s="5" customFormat="1" ht="14.25"/>
    <row r="883" s="5" customFormat="1" ht="14.25"/>
    <row r="884" s="5" customFormat="1" ht="14.25"/>
    <row r="885" s="5" customFormat="1" ht="14.25"/>
    <row r="886" s="5" customFormat="1" ht="14.25"/>
    <row r="887" s="5" customFormat="1" ht="14.25"/>
    <row r="888" s="5" customFormat="1" ht="14.25"/>
    <row r="889" s="5" customFormat="1" ht="14.25"/>
    <row r="890" s="5" customFormat="1" ht="14.25"/>
    <row r="891" s="5" customFormat="1" ht="14.25"/>
    <row r="892" s="5" customFormat="1" ht="14.25"/>
    <row r="893" s="5" customFormat="1" ht="14.25"/>
    <row r="894" s="5" customFormat="1" ht="14.25"/>
    <row r="895" s="5" customFormat="1" ht="14.25"/>
    <row r="896" s="5" customFormat="1" ht="14.25"/>
    <row r="897" s="5" customFormat="1" ht="14.25"/>
    <row r="898" s="5" customFormat="1" ht="14.25"/>
    <row r="899" s="5" customFormat="1" ht="14.25"/>
    <row r="900" s="5" customFormat="1" ht="14.25"/>
    <row r="901" s="5" customFormat="1" ht="14.25"/>
    <row r="902" s="5" customFormat="1" ht="14.25"/>
    <row r="903" s="5" customFormat="1" ht="14.25"/>
    <row r="904" s="5" customFormat="1" ht="14.25"/>
    <row r="905" s="5" customFormat="1" ht="14.25"/>
    <row r="906" s="5" customFormat="1" ht="14.25"/>
    <row r="907" s="5" customFormat="1" ht="14.25"/>
    <row r="908" s="5" customFormat="1" ht="14.25"/>
    <row r="909" s="5" customFormat="1" ht="14.25"/>
    <row r="910" s="5" customFormat="1" ht="14.25"/>
    <row r="911" s="5" customFormat="1" ht="14.25"/>
    <row r="912" s="5" customFormat="1" ht="14.25"/>
    <row r="913" s="5" customFormat="1" ht="14.25"/>
    <row r="914" s="5" customFormat="1" ht="14.25"/>
    <row r="915" s="5" customFormat="1" ht="14.25"/>
    <row r="916" s="5" customFormat="1" ht="14.25"/>
    <row r="917" s="5" customFormat="1" ht="14.25"/>
    <row r="918" s="5" customFormat="1" ht="14.25"/>
    <row r="919" s="5" customFormat="1" ht="14.25"/>
    <row r="920" s="5" customFormat="1" ht="14.25"/>
    <row r="921" s="5" customFormat="1" ht="14.25"/>
    <row r="922" s="5" customFormat="1" ht="14.25"/>
    <row r="923" s="5" customFormat="1" ht="14.25"/>
    <row r="924" s="5" customFormat="1" ht="14.25"/>
    <row r="925" s="5" customFormat="1" ht="14.25"/>
    <row r="926" s="5" customFormat="1" ht="14.25"/>
    <row r="927" s="5" customFormat="1" ht="14.25"/>
    <row r="928" s="5" customFormat="1" ht="14.25"/>
    <row r="929" s="5" customFormat="1" ht="14.25"/>
    <row r="930" s="5" customFormat="1" ht="14.25"/>
    <row r="931" s="5" customFormat="1" ht="14.25"/>
    <row r="932" s="5" customFormat="1" ht="14.25"/>
    <row r="933" s="5" customFormat="1" ht="14.25"/>
    <row r="934" s="5" customFormat="1" ht="14.25"/>
    <row r="935" s="5" customFormat="1" ht="14.25"/>
    <row r="936" s="5" customFormat="1" ht="14.25"/>
    <row r="937" s="5" customFormat="1" ht="14.25"/>
    <row r="938" s="5" customFormat="1" ht="14.25"/>
    <row r="939" s="5" customFormat="1" ht="14.25"/>
    <row r="940" s="5" customFormat="1" ht="14.25"/>
    <row r="941" s="5" customFormat="1" ht="14.25"/>
    <row r="942" s="5" customFormat="1" ht="14.25"/>
    <row r="943" s="5" customFormat="1" ht="14.25"/>
    <row r="944" s="5" customFormat="1" ht="14.25"/>
    <row r="945" s="5" customFormat="1" ht="14.25"/>
    <row r="946" s="5" customFormat="1" ht="14.25"/>
    <row r="947" s="5" customFormat="1" ht="14.25"/>
    <row r="948" s="5" customFormat="1" ht="14.25"/>
    <row r="949" s="5" customFormat="1" ht="14.25"/>
    <row r="950" s="5" customFormat="1" ht="14.25"/>
    <row r="951" s="5" customFormat="1" ht="14.25"/>
    <row r="952" s="5" customFormat="1" ht="14.25"/>
    <row r="953" s="5" customFormat="1" ht="14.25"/>
    <row r="954" s="5" customFormat="1" ht="14.25"/>
    <row r="955" s="5" customFormat="1" ht="14.25"/>
    <row r="956" s="5" customFormat="1" ht="14.25"/>
    <row r="957" s="5" customFormat="1" ht="14.25"/>
    <row r="958" s="5" customFormat="1" ht="14.25"/>
    <row r="959" s="5" customFormat="1" ht="14.25"/>
    <row r="960" s="5" customFormat="1" ht="14.25"/>
    <row r="961" s="5" customFormat="1" ht="14.25"/>
    <row r="962" s="5" customFormat="1" ht="14.25"/>
    <row r="963" s="5" customFormat="1" ht="14.25"/>
    <row r="964" s="5" customFormat="1" ht="14.25"/>
    <row r="965" s="5" customFormat="1" ht="14.25"/>
    <row r="966" s="5" customFormat="1" ht="14.25"/>
    <row r="967" s="5" customFormat="1" ht="14.25"/>
    <row r="968" s="5" customFormat="1" ht="14.25"/>
    <row r="969" s="5" customFormat="1" ht="14.25"/>
    <row r="970" s="5" customFormat="1" ht="14.25"/>
    <row r="971" s="5" customFormat="1" ht="14.25"/>
    <row r="972" s="5" customFormat="1" ht="14.25"/>
    <row r="973" s="5" customFormat="1" ht="14.25"/>
    <row r="974" s="5" customFormat="1" ht="14.25"/>
    <row r="975" s="5" customFormat="1" ht="14.25"/>
    <row r="976" s="5" customFormat="1" ht="14.25"/>
    <row r="977" s="5" customFormat="1" ht="14.25"/>
    <row r="978" s="5" customFormat="1" ht="14.25"/>
    <row r="979" s="5" customFormat="1" ht="14.25"/>
    <row r="980" s="5" customFormat="1" ht="14.25"/>
    <row r="981" s="5" customFormat="1" ht="14.25"/>
    <row r="982" s="5" customFormat="1" ht="14.25"/>
    <row r="983" s="5" customFormat="1" ht="14.25"/>
    <row r="984" s="5" customFormat="1" ht="14.25"/>
    <row r="985" s="5" customFormat="1" ht="14.25"/>
    <row r="986" s="5" customFormat="1" ht="14.25"/>
    <row r="987" s="5" customFormat="1" ht="14.25"/>
    <row r="988" s="5" customFormat="1" ht="14.25"/>
    <row r="989" s="5" customFormat="1" ht="14.25"/>
    <row r="990" s="5" customFormat="1" ht="14.25"/>
    <row r="991" s="5" customFormat="1" ht="14.25"/>
    <row r="992" s="5" customFormat="1" ht="14.25"/>
    <row r="993" s="5" customFormat="1" ht="14.25"/>
    <row r="994" s="5" customFormat="1" ht="14.25"/>
    <row r="995" s="5" customFormat="1" ht="14.25"/>
    <row r="996" s="5" customFormat="1" ht="14.25"/>
    <row r="997" s="5" customFormat="1" ht="14.25"/>
    <row r="998" s="5" customFormat="1" ht="14.25"/>
    <row r="999" s="5" customFormat="1" ht="14.25"/>
    <row r="1000" s="5" customFormat="1" ht="14.25"/>
    <row r="1001" s="5" customFormat="1" ht="14.25"/>
    <row r="1002" s="5" customFormat="1" ht="14.25"/>
    <row r="1003" s="5" customFormat="1" ht="14.25"/>
    <row r="1004" s="5" customFormat="1" ht="14.25"/>
    <row r="1005" s="5" customFormat="1" ht="14.25"/>
    <row r="1006" s="5" customFormat="1" ht="14.25"/>
    <row r="1007" s="5" customFormat="1" ht="14.25"/>
    <row r="1008" s="5" customFormat="1" ht="14.25"/>
    <row r="1009" s="5" customFormat="1" ht="14.25"/>
    <row r="1010" s="5" customFormat="1" ht="14.25"/>
    <row r="1011" s="5" customFormat="1" ht="14.25"/>
    <row r="1012" s="5" customFormat="1" ht="14.25"/>
    <row r="1013" s="5" customFormat="1" ht="14.25"/>
    <row r="1014" s="5" customFormat="1" ht="14.25"/>
    <row r="1015" s="5" customFormat="1" ht="14.25"/>
    <row r="1016" s="5" customFormat="1" ht="14.25"/>
    <row r="1017" s="5" customFormat="1" ht="14.25"/>
    <row r="1018" s="5" customFormat="1" ht="14.25"/>
    <row r="1019" s="5" customFormat="1" ht="14.25"/>
    <row r="1020" s="5" customFormat="1" ht="14.25"/>
    <row r="1021" s="5" customFormat="1" ht="14.25"/>
    <row r="1022" s="5" customFormat="1" ht="14.25"/>
    <row r="1023" s="5" customFormat="1" ht="14.25"/>
    <row r="1024" s="5" customFormat="1" ht="14.25"/>
    <row r="1025" s="5" customFormat="1" ht="14.25"/>
    <row r="1026" s="5" customFormat="1" ht="14.25"/>
    <row r="1027" s="5" customFormat="1" ht="14.25"/>
    <row r="1028" s="5" customFormat="1" ht="14.25"/>
    <row r="1029" s="5" customFormat="1" ht="14.25"/>
    <row r="1030" s="5" customFormat="1" ht="14.25"/>
    <row r="1031" s="5" customFormat="1" ht="14.25"/>
    <row r="1032" s="5" customFormat="1" ht="14.25"/>
    <row r="1033" s="5" customFormat="1" ht="14.25"/>
    <row r="1034" s="5" customFormat="1" ht="14.25"/>
    <row r="1035" s="5" customFormat="1" ht="14.25"/>
    <row r="1036" s="5" customFormat="1" ht="14.25"/>
    <row r="1037" s="5" customFormat="1" ht="14.25"/>
    <row r="1038" s="5" customFormat="1" ht="14.25"/>
    <row r="1039" s="5" customFormat="1" ht="14.25"/>
    <row r="1040" s="5" customFormat="1" ht="14.25"/>
    <row r="1041" s="5" customFormat="1" ht="14.25"/>
    <row r="1042" s="5" customFormat="1" ht="14.25"/>
    <row r="1043" s="5" customFormat="1" ht="14.25"/>
    <row r="1044" s="5" customFormat="1" ht="14.25"/>
    <row r="1045" s="5" customFormat="1" ht="14.25"/>
    <row r="1046" s="5" customFormat="1" ht="14.25"/>
    <row r="1047" s="5" customFormat="1" ht="14.25"/>
    <row r="1048" s="5" customFormat="1" ht="14.25"/>
    <row r="1049" s="5" customFormat="1" ht="14.25"/>
    <row r="1050" s="5" customFormat="1" ht="14.25"/>
    <row r="1051" s="5" customFormat="1" ht="14.25"/>
    <row r="1052" s="5" customFormat="1" ht="14.25"/>
    <row r="1053" s="5" customFormat="1" ht="14.25"/>
    <row r="1054" s="5" customFormat="1" ht="14.25"/>
    <row r="1055" s="5" customFormat="1" ht="14.25"/>
    <row r="1056" s="5" customFormat="1" ht="14.25"/>
    <row r="1057" s="5" customFormat="1" ht="14.25"/>
    <row r="1058" s="5" customFormat="1" ht="14.25"/>
    <row r="1059" s="5" customFormat="1" ht="14.25"/>
    <row r="1060" s="5" customFormat="1" ht="14.25"/>
    <row r="1061" s="5" customFormat="1" ht="14.25"/>
    <row r="1062" s="5" customFormat="1" ht="14.25"/>
    <row r="1063" s="5" customFormat="1" ht="14.25"/>
    <row r="1064" s="5" customFormat="1" ht="14.25"/>
    <row r="1065" s="5" customFormat="1" ht="14.25"/>
    <row r="1066" s="5" customFormat="1" ht="14.25"/>
    <row r="1067" s="5" customFormat="1" ht="14.25"/>
    <row r="1068" s="5" customFormat="1" ht="14.25"/>
    <row r="1069" s="5" customFormat="1" ht="14.25"/>
    <row r="1070" s="5" customFormat="1" ht="14.25"/>
    <row r="1071" s="5" customFormat="1" ht="14.25"/>
    <row r="1072" s="5" customFormat="1" ht="14.25"/>
    <row r="1073" s="5" customFormat="1" ht="14.25"/>
    <row r="1074" s="5" customFormat="1" ht="14.25"/>
    <row r="1075" s="5" customFormat="1" ht="14.25"/>
    <row r="1076" s="5" customFormat="1" ht="14.25"/>
    <row r="1077" s="5" customFormat="1" ht="14.25"/>
    <row r="1078" s="5" customFormat="1" ht="14.25"/>
    <row r="1079" s="5" customFormat="1" ht="14.25"/>
    <row r="1080" s="5" customFormat="1" ht="14.25"/>
    <row r="1081" s="5" customFormat="1" ht="14.25"/>
    <row r="1082" s="5" customFormat="1" ht="14.25"/>
    <row r="1083" s="5" customFormat="1" ht="14.25"/>
    <row r="1084" s="5" customFormat="1" ht="14.25"/>
    <row r="1085" s="5" customFormat="1" ht="14.25"/>
    <row r="1086" s="5" customFormat="1" ht="14.25"/>
    <row r="1087" s="5" customFormat="1" ht="14.25"/>
    <row r="1088" s="5" customFormat="1" ht="14.25"/>
    <row r="1089" s="5" customFormat="1" ht="14.25"/>
    <row r="1090" s="5" customFormat="1" ht="14.25"/>
    <row r="1091" s="5" customFormat="1" ht="14.25"/>
    <row r="1092" s="5" customFormat="1" ht="14.25"/>
    <row r="1093" s="5" customFormat="1" ht="14.25"/>
    <row r="1094" s="5" customFormat="1" ht="14.25"/>
    <row r="1095" s="5" customFormat="1" ht="14.25"/>
    <row r="1096" s="5" customFormat="1" ht="14.25"/>
    <row r="1097" s="5" customFormat="1" ht="14.25"/>
    <row r="1098" s="5" customFormat="1" ht="14.25"/>
    <row r="1099" s="5" customFormat="1" ht="14.25"/>
    <row r="1100" s="5" customFormat="1" ht="14.25"/>
    <row r="1101" s="5" customFormat="1" ht="14.25"/>
    <row r="1102" s="5" customFormat="1" ht="14.25"/>
    <row r="1103" s="5" customFormat="1" ht="14.25"/>
    <row r="1104" s="5" customFormat="1" ht="14.25"/>
    <row r="1105" s="5" customFormat="1" ht="14.25"/>
    <row r="1106" s="5" customFormat="1" ht="14.25"/>
    <row r="1107" s="5" customFormat="1" ht="14.25"/>
    <row r="1108" s="5" customFormat="1" ht="14.25"/>
    <row r="1109" s="5" customFormat="1" ht="14.25"/>
    <row r="1110" s="5" customFormat="1" ht="14.25"/>
    <row r="1111" s="5" customFormat="1" ht="14.25"/>
    <row r="1112" s="5" customFormat="1" ht="14.25"/>
    <row r="1113" s="5" customFormat="1" ht="14.25"/>
    <row r="1114" s="5" customFormat="1" ht="14.25"/>
    <row r="1115" s="5" customFormat="1" ht="14.25"/>
    <row r="1116" s="5" customFormat="1" ht="14.25"/>
    <row r="1117" s="5" customFormat="1" ht="14.25"/>
    <row r="1118" s="5" customFormat="1" ht="14.25"/>
    <row r="1119" s="5" customFormat="1" ht="14.25"/>
    <row r="1120" s="5" customFormat="1" ht="14.25"/>
    <row r="1121" s="5" customFormat="1" ht="14.25"/>
    <row r="1122" s="5" customFormat="1" ht="14.25"/>
    <row r="1123" s="5" customFormat="1" ht="14.25"/>
    <row r="1124" s="5" customFormat="1" ht="14.25"/>
    <row r="1125" s="5" customFormat="1" ht="14.25"/>
    <row r="1126" s="5" customFormat="1" ht="14.25"/>
    <row r="1127" s="5" customFormat="1" ht="14.25"/>
    <row r="1128" s="5" customFormat="1" ht="14.25"/>
    <row r="1129" s="5" customFormat="1" ht="14.25"/>
    <row r="1130" s="5" customFormat="1" ht="14.25"/>
    <row r="1131" s="5" customFormat="1" ht="14.25"/>
    <row r="1132" s="5" customFormat="1" ht="14.25"/>
    <row r="1133" s="5" customFormat="1" ht="14.25"/>
    <row r="1134" s="5" customFormat="1" ht="14.25"/>
    <row r="1135" s="5" customFormat="1" ht="14.25"/>
    <row r="1136" s="5" customFormat="1" ht="14.25"/>
    <row r="1137" s="5" customFormat="1" ht="14.25"/>
    <row r="1138" s="5" customFormat="1" ht="14.25"/>
    <row r="1139" s="5" customFormat="1" ht="14.25"/>
    <row r="1140" s="5" customFormat="1" ht="14.25"/>
    <row r="1141" s="5" customFormat="1" ht="14.25"/>
    <row r="1142" s="5" customFormat="1" ht="14.25"/>
    <row r="1143" s="5" customFormat="1" ht="14.25"/>
    <row r="1144" s="5" customFormat="1" ht="14.25"/>
    <row r="1145" s="5" customFormat="1" ht="14.25"/>
    <row r="1146" s="5" customFormat="1" ht="14.25"/>
    <row r="1147" s="5" customFormat="1" ht="14.25"/>
    <row r="1148" s="5" customFormat="1" ht="14.25"/>
    <row r="1149" s="5" customFormat="1" ht="14.25"/>
    <row r="1150" s="5" customFormat="1" ht="14.25"/>
    <row r="1151" s="5" customFormat="1" ht="14.25"/>
    <row r="1152" s="5" customFormat="1" ht="14.25"/>
    <row r="1153" s="5" customFormat="1" ht="14.25"/>
    <row r="1154" s="5" customFormat="1" ht="14.25"/>
    <row r="1155" s="5" customFormat="1" ht="14.25"/>
    <row r="1156" s="5" customFormat="1" ht="14.25"/>
    <row r="1157" s="5" customFormat="1" ht="14.25"/>
    <row r="1158" s="5" customFormat="1" ht="14.25"/>
    <row r="1159" s="5" customFormat="1" ht="14.25"/>
    <row r="1160" s="5" customFormat="1" ht="14.25"/>
    <row r="1161" s="5" customFormat="1" ht="14.25"/>
    <row r="1162" s="5" customFormat="1" ht="14.25"/>
    <row r="1163" s="5" customFormat="1" ht="14.25"/>
    <row r="1164" s="5" customFormat="1" ht="14.25"/>
    <row r="1165" s="5" customFormat="1" ht="14.25"/>
    <row r="1166" s="5" customFormat="1" ht="14.25"/>
    <row r="1167" s="5" customFormat="1" ht="14.25"/>
    <row r="1168" s="5" customFormat="1" ht="14.25"/>
    <row r="1169" s="5" customFormat="1" ht="14.25"/>
    <row r="1170" s="5" customFormat="1" ht="14.25"/>
    <row r="1171" s="5" customFormat="1" ht="14.25"/>
    <row r="1172" s="5" customFormat="1" ht="14.25"/>
    <row r="1173" s="5" customFormat="1" ht="14.25"/>
    <row r="1174" s="5" customFormat="1" ht="14.25"/>
    <row r="1175" s="5" customFormat="1" ht="14.25"/>
    <row r="1176" s="5" customFormat="1" ht="14.25"/>
    <row r="1177" s="5" customFormat="1" ht="14.25"/>
    <row r="1178" s="5" customFormat="1" ht="14.25"/>
    <row r="1179" s="5" customFormat="1" ht="14.25"/>
    <row r="1180" s="5" customFormat="1" ht="14.25"/>
    <row r="1181" s="5" customFormat="1" ht="14.25"/>
    <row r="1182" s="5" customFormat="1" ht="14.25"/>
    <row r="1183" s="5" customFormat="1" ht="14.25"/>
    <row r="1184" s="5" customFormat="1" ht="14.25"/>
    <row r="1185" s="5" customFormat="1" ht="14.25"/>
    <row r="1186" s="5" customFormat="1" ht="14.25"/>
    <row r="1187" s="5" customFormat="1" ht="14.25"/>
    <row r="1188" s="5" customFormat="1" ht="14.25"/>
    <row r="1189" s="5" customFormat="1" ht="14.25"/>
    <row r="1190" s="5" customFormat="1" ht="14.25"/>
    <row r="1191" s="5" customFormat="1" ht="14.25"/>
    <row r="1192" s="5" customFormat="1" ht="14.25"/>
    <row r="1193" s="5" customFormat="1" ht="14.25"/>
    <row r="1194" s="5" customFormat="1" ht="14.25"/>
    <row r="1195" s="5" customFormat="1" ht="14.25"/>
    <row r="1196" s="5" customFormat="1" ht="14.25"/>
    <row r="1197" s="5" customFormat="1" ht="14.25"/>
    <row r="1198" s="5" customFormat="1" ht="14.25"/>
    <row r="1199" s="5" customFormat="1" ht="14.25"/>
    <row r="1200" s="5" customFormat="1" ht="14.25"/>
    <row r="1201" s="5" customFormat="1" ht="14.25"/>
    <row r="1202" s="5" customFormat="1" ht="14.25"/>
    <row r="1203" s="5" customFormat="1" ht="14.25"/>
    <row r="1204" s="5" customFormat="1" ht="14.25"/>
    <row r="1205" s="5" customFormat="1" ht="14.25"/>
    <row r="1206" s="5" customFormat="1" ht="14.25"/>
    <row r="1207" s="5" customFormat="1" ht="14.25"/>
    <row r="1208" s="5" customFormat="1" ht="14.25"/>
    <row r="1209" s="5" customFormat="1" ht="14.25"/>
    <row r="1210" s="5" customFormat="1" ht="14.25"/>
    <row r="1211" s="5" customFormat="1" ht="14.25"/>
    <row r="1212" s="5" customFormat="1" ht="14.25"/>
    <row r="1213" s="5" customFormat="1" ht="14.25"/>
    <row r="1214" s="5" customFormat="1" ht="14.25"/>
    <row r="1215" s="5" customFormat="1" ht="14.25"/>
    <row r="1216" s="5" customFormat="1" ht="14.25"/>
    <row r="1217" s="5" customFormat="1" ht="14.25"/>
    <row r="1218" s="5" customFormat="1" ht="14.25"/>
    <row r="1219" s="5" customFormat="1" ht="14.25"/>
    <row r="1220" s="5" customFormat="1" ht="14.25"/>
    <row r="1221" s="5" customFormat="1" ht="14.25"/>
    <row r="1222" s="5" customFormat="1" ht="14.25"/>
    <row r="1223" s="5" customFormat="1" ht="14.25"/>
    <row r="1224" s="5" customFormat="1" ht="14.25"/>
    <row r="1225" s="5" customFormat="1" ht="14.25"/>
    <row r="1226" s="5" customFormat="1" ht="14.25"/>
    <row r="1227" s="5" customFormat="1" ht="14.25"/>
    <row r="1228" s="5" customFormat="1" ht="14.25"/>
    <row r="1229" s="5" customFormat="1" ht="14.25"/>
    <row r="1230" s="5" customFormat="1" ht="14.25"/>
    <row r="1231" s="5" customFormat="1" ht="14.25"/>
    <row r="1232" s="5" customFormat="1" ht="14.25"/>
    <row r="1233" s="5" customFormat="1" ht="14.25"/>
    <row r="1234" s="5" customFormat="1" ht="14.25"/>
    <row r="1235" s="5" customFormat="1" ht="14.25"/>
    <row r="1236" s="5" customFormat="1" ht="14.25"/>
    <row r="1237" s="5" customFormat="1" ht="14.25"/>
    <row r="1238" s="5" customFormat="1" ht="14.25"/>
    <row r="1239" s="5" customFormat="1" ht="14.25"/>
    <row r="1240" s="5" customFormat="1" ht="14.25"/>
    <row r="1241" s="5" customFormat="1" ht="14.25"/>
    <row r="1242" s="5" customFormat="1" ht="14.25"/>
    <row r="1243" s="5" customFormat="1" ht="14.25"/>
    <row r="1244" s="5" customFormat="1" ht="14.25"/>
    <row r="1245" s="5" customFormat="1" ht="14.25"/>
    <row r="1246" s="5" customFormat="1" ht="14.25"/>
    <row r="1247" s="5" customFormat="1" ht="14.25"/>
    <row r="1248" s="5" customFormat="1" ht="14.25"/>
    <row r="1249" s="5" customFormat="1" ht="14.25"/>
    <row r="1250" s="5" customFormat="1" ht="14.25"/>
    <row r="1251" s="5" customFormat="1" ht="14.25"/>
    <row r="1252" s="5" customFormat="1" ht="14.25"/>
    <row r="1253" s="5" customFormat="1" ht="14.25"/>
    <row r="1254" s="5" customFormat="1" ht="14.25"/>
    <row r="1255" s="5" customFormat="1" ht="14.25"/>
    <row r="1256" s="5" customFormat="1" ht="14.25"/>
    <row r="1257" s="5" customFormat="1" ht="14.25"/>
    <row r="1258" s="5" customFormat="1" ht="14.25"/>
    <row r="1259" s="5" customFormat="1" ht="14.25"/>
    <row r="1260" s="5" customFormat="1" ht="14.25"/>
    <row r="1261" s="5" customFormat="1" ht="14.25"/>
    <row r="1262" s="5" customFormat="1" ht="14.25"/>
    <row r="1263" s="5" customFormat="1" ht="14.25"/>
    <row r="1264" s="5" customFormat="1" ht="14.25"/>
    <row r="1265" s="5" customFormat="1" ht="14.25"/>
    <row r="1266" s="5" customFormat="1" ht="14.25"/>
    <row r="1267" s="5" customFormat="1" ht="14.25"/>
    <row r="1268" s="5" customFormat="1" ht="14.25"/>
    <row r="1269" s="5" customFormat="1" ht="14.25"/>
    <row r="1270" s="5" customFormat="1" ht="14.25"/>
    <row r="1271" s="5" customFormat="1" ht="14.25"/>
    <row r="1272" s="5" customFormat="1" ht="14.25"/>
    <row r="1273" s="5" customFormat="1" ht="14.25"/>
    <row r="1274" s="5" customFormat="1" ht="14.25"/>
    <row r="1275" s="5" customFormat="1" ht="14.25"/>
    <row r="1276" s="5" customFormat="1" ht="14.25"/>
    <row r="1277" s="5" customFormat="1" ht="14.25"/>
    <row r="1278" s="5" customFormat="1" ht="14.25"/>
    <row r="1279" s="5" customFormat="1" ht="14.25"/>
    <row r="1280" s="5" customFormat="1" ht="14.25"/>
    <row r="1281" s="5" customFormat="1" ht="14.25"/>
    <row r="1282" s="5" customFormat="1" ht="14.25"/>
    <row r="1283" s="5" customFormat="1" ht="14.25"/>
    <row r="1284" s="5" customFormat="1" ht="14.25"/>
    <row r="1285" s="5" customFormat="1" ht="14.25"/>
    <row r="1286" s="5" customFormat="1" ht="14.25"/>
    <row r="1287" s="5" customFormat="1" ht="14.25"/>
    <row r="1288" s="5" customFormat="1" ht="14.25"/>
    <row r="1289" s="5" customFormat="1" ht="14.25"/>
    <row r="1290" s="5" customFormat="1" ht="14.25"/>
    <row r="1291" s="5" customFormat="1" ht="14.25"/>
    <row r="1292" s="5" customFormat="1" ht="14.25"/>
    <row r="1293" s="5" customFormat="1" ht="14.25"/>
    <row r="1294" s="5" customFormat="1" ht="14.25"/>
    <row r="1295" s="5" customFormat="1" ht="14.25"/>
    <row r="1296" s="5" customFormat="1" ht="14.25"/>
    <row r="1297" s="5" customFormat="1" ht="14.25"/>
    <row r="1298" s="5" customFormat="1" ht="14.25"/>
    <row r="1299" s="5" customFormat="1" ht="14.25"/>
    <row r="1300" s="5" customFormat="1" ht="14.25"/>
    <row r="1301" s="5" customFormat="1" ht="14.25"/>
    <row r="1302" s="5" customFormat="1" ht="14.25"/>
    <row r="1303" s="5" customFormat="1" ht="14.25"/>
    <row r="1304" s="5" customFormat="1" ht="14.25"/>
    <row r="1305" s="5" customFormat="1" ht="14.25"/>
    <row r="1306" s="5" customFormat="1" ht="14.25"/>
    <row r="1307" s="5" customFormat="1" ht="14.25"/>
    <row r="1308" s="5" customFormat="1" ht="14.25"/>
    <row r="1309" s="5" customFormat="1" ht="14.25"/>
    <row r="1310" s="5" customFormat="1" ht="14.25"/>
    <row r="1311" s="5" customFormat="1" ht="14.25"/>
    <row r="1312" s="5" customFormat="1" ht="14.25"/>
    <row r="1313" s="5" customFormat="1" ht="14.25"/>
    <row r="1314" s="5" customFormat="1" ht="14.25"/>
    <row r="1315" s="5" customFormat="1" ht="14.25"/>
    <row r="1316" s="5" customFormat="1" ht="14.25"/>
    <row r="1317" s="5" customFormat="1" ht="14.25"/>
    <row r="1318" s="5" customFormat="1" ht="14.25"/>
    <row r="1319" s="5" customFormat="1" ht="14.25"/>
    <row r="1320" s="5" customFormat="1" ht="14.25"/>
    <row r="1321" s="5" customFormat="1" ht="14.25"/>
    <row r="1322" s="5" customFormat="1" ht="14.25"/>
    <row r="1323" s="5" customFormat="1" ht="14.25"/>
    <row r="1324" s="5" customFormat="1" ht="14.25"/>
    <row r="1325" s="5" customFormat="1" ht="14.25"/>
    <row r="1326" s="5" customFormat="1" ht="14.25"/>
    <row r="1327" s="5" customFormat="1" ht="14.25"/>
    <row r="1328" s="5" customFormat="1" ht="14.25"/>
    <row r="1329" s="5" customFormat="1" ht="14.25"/>
    <row r="1330" s="5" customFormat="1" ht="14.25"/>
    <row r="1331" s="5" customFormat="1" ht="14.25"/>
    <row r="1332" s="5" customFormat="1" ht="14.25"/>
    <row r="1333" s="5" customFormat="1" ht="14.25"/>
    <row r="1334" s="5" customFormat="1" ht="14.25"/>
    <row r="1335" s="5" customFormat="1" ht="14.25"/>
    <row r="1336" s="5" customFormat="1" ht="14.25"/>
    <row r="1337" s="5" customFormat="1" ht="14.25"/>
    <row r="1338" s="5" customFormat="1" ht="14.25"/>
    <row r="1339" s="5" customFormat="1" ht="14.25"/>
    <row r="1340" s="5" customFormat="1" ht="14.25"/>
    <row r="1341" s="5" customFormat="1" ht="14.25"/>
    <row r="1342" s="5" customFormat="1" ht="14.25"/>
    <row r="1343" s="5" customFormat="1" ht="14.25"/>
    <row r="1344" s="5" customFormat="1" ht="14.25"/>
    <row r="1345" s="5" customFormat="1" ht="14.25"/>
    <row r="1346" s="5" customFormat="1" ht="14.25"/>
    <row r="1347" s="5" customFormat="1" ht="14.25"/>
    <row r="1348" s="5" customFormat="1" ht="14.25"/>
    <row r="1349" s="5" customFormat="1" ht="14.25"/>
    <row r="1350" s="5" customFormat="1" ht="14.25"/>
    <row r="1351" s="5" customFormat="1" ht="14.25"/>
    <row r="1352" s="5" customFormat="1" ht="14.25"/>
    <row r="1353" s="5" customFormat="1" ht="14.25"/>
    <row r="1354" s="5" customFormat="1" ht="14.25"/>
    <row r="1355" s="5" customFormat="1" ht="14.25"/>
    <row r="1356" s="5" customFormat="1" ht="14.25"/>
    <row r="1357" s="5" customFormat="1" ht="14.25"/>
    <row r="1358" s="5" customFormat="1" ht="14.25"/>
    <row r="1359" s="5" customFormat="1" ht="14.25"/>
    <row r="1360" s="5" customFormat="1" ht="14.25"/>
    <row r="1361" s="5" customFormat="1" ht="14.25"/>
    <row r="1362" s="5" customFormat="1" ht="14.25"/>
    <row r="1363" s="5" customFormat="1" ht="14.25"/>
    <row r="1364" s="5" customFormat="1" ht="14.25"/>
    <row r="1365" s="5" customFormat="1" ht="14.25"/>
    <row r="1366" s="5" customFormat="1" ht="14.25"/>
    <row r="1367" s="5" customFormat="1" ht="14.25"/>
    <row r="1368" s="5" customFormat="1" ht="14.25"/>
    <row r="1369" s="5" customFormat="1" ht="14.25"/>
    <row r="1370" s="5" customFormat="1" ht="14.25"/>
    <row r="1371" s="5" customFormat="1" ht="14.25"/>
    <row r="1372" s="5" customFormat="1" ht="14.25"/>
    <row r="1373" s="5" customFormat="1" ht="14.25"/>
    <row r="1374" s="5" customFormat="1" ht="14.25"/>
    <row r="1375" s="5" customFormat="1" ht="14.25"/>
    <row r="1376" s="5" customFormat="1" ht="14.25"/>
    <row r="1377" s="5" customFormat="1" ht="14.25"/>
    <row r="1378" s="5" customFormat="1" ht="14.25"/>
    <row r="1379" s="5" customFormat="1" ht="14.25"/>
    <row r="1380" s="5" customFormat="1" ht="14.25"/>
    <row r="1381" s="5" customFormat="1" ht="14.25"/>
    <row r="1382" s="5" customFormat="1" ht="14.25"/>
    <row r="1383" s="5" customFormat="1" ht="14.25"/>
    <row r="1384" s="5" customFormat="1" ht="14.25"/>
    <row r="1385" s="5" customFormat="1" ht="14.25"/>
    <row r="1386" s="5" customFormat="1" ht="14.25"/>
    <row r="1387" s="5" customFormat="1" ht="14.25"/>
    <row r="1388" s="5" customFormat="1" ht="14.25"/>
    <row r="1389" s="5" customFormat="1" ht="14.25"/>
    <row r="1390" s="5" customFormat="1" ht="14.25"/>
    <row r="1391" s="5" customFormat="1" ht="14.25"/>
    <row r="1392" s="5" customFormat="1" ht="14.25"/>
    <row r="1393" s="5" customFormat="1" ht="14.25"/>
    <row r="1394" s="5" customFormat="1" ht="14.25"/>
    <row r="1395" s="5" customFormat="1" ht="14.25"/>
    <row r="1396" s="5" customFormat="1" ht="14.25"/>
    <row r="1397" s="5" customFormat="1" ht="14.25"/>
    <row r="1398" s="5" customFormat="1" ht="14.25"/>
    <row r="1399" s="5" customFormat="1" ht="14.25"/>
    <row r="1400" s="5" customFormat="1" ht="14.25"/>
    <row r="1401" s="5" customFormat="1" ht="14.25"/>
    <row r="1402" s="5" customFormat="1" ht="14.25"/>
    <row r="1403" s="5" customFormat="1" ht="14.25"/>
    <row r="1404" s="5" customFormat="1" ht="14.25"/>
    <row r="1405" s="5" customFormat="1" ht="14.25"/>
    <row r="1406" s="5" customFormat="1" ht="14.25"/>
    <row r="1407" s="5" customFormat="1" ht="14.25"/>
    <row r="1408" s="5" customFormat="1" ht="14.25"/>
    <row r="1409" s="5" customFormat="1" ht="14.25"/>
    <row r="1410" s="5" customFormat="1" ht="14.25"/>
    <row r="1411" s="5" customFormat="1" ht="14.25"/>
    <row r="1412" s="5" customFormat="1" ht="14.25"/>
    <row r="1413" s="5" customFormat="1" ht="14.25"/>
    <row r="1414" s="5" customFormat="1" ht="14.25"/>
    <row r="1415" s="5" customFormat="1" ht="14.25"/>
    <row r="1416" s="5" customFormat="1" ht="14.25"/>
    <row r="1417" s="5" customFormat="1" ht="14.25"/>
    <row r="1418" s="5" customFormat="1" ht="14.25"/>
    <row r="1419" s="5" customFormat="1" ht="14.25"/>
    <row r="1420" s="5" customFormat="1" ht="14.25"/>
    <row r="1421" s="5" customFormat="1" ht="14.25"/>
    <row r="1422" s="5" customFormat="1" ht="14.25"/>
    <row r="1423" s="5" customFormat="1" ht="14.25"/>
    <row r="1424" s="5" customFormat="1" ht="14.25"/>
    <row r="1425" s="5" customFormat="1" ht="14.25"/>
    <row r="1426" s="5" customFormat="1" ht="14.25"/>
    <row r="1427" s="5" customFormat="1" ht="14.25"/>
    <row r="1428" s="5" customFormat="1" ht="14.25"/>
    <row r="1429" s="5" customFormat="1" ht="14.25"/>
    <row r="1430" s="5" customFormat="1" ht="14.25"/>
    <row r="1431" s="5" customFormat="1" ht="14.25"/>
    <row r="1432" s="5" customFormat="1" ht="14.25"/>
    <row r="1433" s="5" customFormat="1" ht="14.25"/>
    <row r="1434" s="5" customFormat="1" ht="14.25"/>
    <row r="1435" s="5" customFormat="1" ht="14.25"/>
    <row r="1436" s="5" customFormat="1" ht="14.25"/>
    <row r="1437" s="5" customFormat="1" ht="14.25"/>
    <row r="1438" s="5" customFormat="1" ht="14.25"/>
    <row r="1439" s="5" customFormat="1" ht="14.25"/>
    <row r="1440" s="5" customFormat="1" ht="14.25"/>
    <row r="1441" s="5" customFormat="1" ht="14.25"/>
    <row r="1442" s="5" customFormat="1" ht="14.25"/>
    <row r="1443" s="5" customFormat="1" ht="14.25"/>
    <row r="1444" s="5" customFormat="1" ht="14.25"/>
    <row r="1445" s="5" customFormat="1" ht="14.25"/>
    <row r="1446" s="5" customFormat="1" ht="14.25"/>
    <row r="1447" s="5" customFormat="1" ht="14.25"/>
    <row r="1448" s="5" customFormat="1" ht="14.25"/>
    <row r="1449" s="5" customFormat="1" ht="14.25"/>
    <row r="1450" s="5" customFormat="1" ht="14.25"/>
    <row r="1451" s="5" customFormat="1" ht="14.25"/>
    <row r="1452" s="5" customFormat="1" ht="14.25"/>
    <row r="1453" s="5" customFormat="1" ht="14.25"/>
    <row r="1454" s="5" customFormat="1" ht="14.25"/>
    <row r="1455" s="5" customFormat="1" ht="14.25"/>
    <row r="1456" s="5" customFormat="1" ht="14.25"/>
    <row r="1457" s="5" customFormat="1" ht="14.25"/>
    <row r="1458" s="5" customFormat="1" ht="14.25"/>
    <row r="1459" s="5" customFormat="1" ht="14.25"/>
    <row r="1460" s="5" customFormat="1" ht="14.25"/>
    <row r="1461" s="5" customFormat="1" ht="14.25"/>
    <row r="1462" s="5" customFormat="1" ht="14.25"/>
    <row r="1463" s="5" customFormat="1" ht="14.25"/>
    <row r="1464" s="5" customFormat="1" ht="14.25"/>
    <row r="1465" s="5" customFormat="1" ht="14.25"/>
    <row r="1466" s="5" customFormat="1" ht="14.25"/>
    <row r="1467" s="5" customFormat="1" ht="14.25"/>
    <row r="1468" s="5" customFormat="1" ht="14.25"/>
    <row r="1469" s="5" customFormat="1" ht="14.25"/>
    <row r="1470" s="5" customFormat="1" ht="14.25"/>
    <row r="1471" s="5" customFormat="1" ht="14.25"/>
    <row r="1472" s="5" customFormat="1" ht="14.25"/>
    <row r="1473" s="5" customFormat="1" ht="14.25"/>
    <row r="1474" s="5" customFormat="1" ht="14.25"/>
    <row r="1475" s="5" customFormat="1" ht="14.25"/>
    <row r="1476" s="5" customFormat="1" ht="14.25"/>
    <row r="1477" s="5" customFormat="1" ht="14.25"/>
    <row r="1478" s="5" customFormat="1" ht="14.25"/>
    <row r="1479" s="5" customFormat="1" ht="14.25"/>
    <row r="1480" s="5" customFormat="1" ht="14.25"/>
    <row r="1481" s="5" customFormat="1" ht="14.25"/>
    <row r="1482" s="5" customFormat="1" ht="14.25"/>
    <row r="1483" s="5" customFormat="1" ht="14.25"/>
    <row r="1484" s="5" customFormat="1" ht="14.25"/>
    <row r="1485" s="5" customFormat="1" ht="14.25"/>
    <row r="1486" s="5" customFormat="1" ht="14.25"/>
    <row r="1487" s="5" customFormat="1" ht="14.25"/>
    <row r="1488" s="5" customFormat="1" ht="14.25"/>
    <row r="1489" s="5" customFormat="1" ht="14.25"/>
    <row r="1490" s="5" customFormat="1" ht="14.25"/>
    <row r="1491" s="5" customFormat="1" ht="14.25"/>
    <row r="1492" s="5" customFormat="1" ht="14.25"/>
    <row r="1493" s="5" customFormat="1" ht="14.25"/>
    <row r="1494" s="5" customFormat="1" ht="14.25"/>
    <row r="1495" s="5" customFormat="1" ht="14.25"/>
    <row r="1496" s="5" customFormat="1" ht="14.25"/>
    <row r="1497" s="5" customFormat="1" ht="14.25"/>
    <row r="1498" s="5" customFormat="1" ht="14.25"/>
    <row r="1499" s="5" customFormat="1" ht="14.25"/>
    <row r="1500" s="5" customFormat="1" ht="14.25"/>
    <row r="1501" s="5" customFormat="1" ht="14.25"/>
    <row r="1502" s="5" customFormat="1" ht="14.25"/>
    <row r="1503" s="5" customFormat="1" ht="14.25"/>
    <row r="1504" s="5" customFormat="1" ht="14.25"/>
    <row r="1505" s="5" customFormat="1" ht="14.25"/>
    <row r="1506" s="5" customFormat="1" ht="14.25"/>
    <row r="1507" s="5" customFormat="1" ht="14.25"/>
    <row r="1508" s="5" customFormat="1" ht="14.25"/>
    <row r="1509" s="5" customFormat="1" ht="14.25"/>
    <row r="1510" s="5" customFormat="1" ht="14.25"/>
    <row r="1511" s="5" customFormat="1" ht="14.25"/>
    <row r="1512" s="5" customFormat="1" ht="14.25"/>
    <row r="1513" s="5" customFormat="1" ht="14.25"/>
    <row r="1514" s="5" customFormat="1" ht="14.25"/>
    <row r="1515" s="5" customFormat="1" ht="14.25"/>
    <row r="1516" s="5" customFormat="1" ht="14.25"/>
    <row r="1517" s="5" customFormat="1" ht="14.25"/>
    <row r="1518" s="5" customFormat="1" ht="14.25"/>
    <row r="1519" s="5" customFormat="1" ht="14.25"/>
    <row r="1520" s="5" customFormat="1" ht="14.25"/>
    <row r="1521" s="5" customFormat="1" ht="14.25"/>
    <row r="1522" s="5" customFormat="1" ht="14.25"/>
    <row r="1523" s="5" customFormat="1" ht="14.25"/>
    <row r="1524" s="5" customFormat="1" ht="14.25"/>
    <row r="1525" s="5" customFormat="1" ht="14.25"/>
    <row r="1526" s="5" customFormat="1" ht="14.25"/>
    <row r="1527" s="5" customFormat="1" ht="14.25"/>
    <row r="1528" s="5" customFormat="1" ht="14.25"/>
    <row r="1529" s="5" customFormat="1" ht="14.25"/>
    <row r="1530" s="5" customFormat="1" ht="14.25"/>
    <row r="1531" s="5" customFormat="1" ht="14.25"/>
    <row r="1532" s="5" customFormat="1" ht="14.25"/>
    <row r="1533" s="5" customFormat="1" ht="14.25"/>
    <row r="1534" s="5" customFormat="1" ht="14.25"/>
    <row r="1535" s="5" customFormat="1" ht="14.25"/>
    <row r="1536" s="5" customFormat="1" ht="14.25"/>
    <row r="1537" s="5" customFormat="1" ht="14.25"/>
    <row r="1538" s="5" customFormat="1" ht="14.25"/>
    <row r="1539" s="5" customFormat="1" ht="14.25"/>
    <row r="1540" s="5" customFormat="1" ht="14.25"/>
    <row r="1541" s="5" customFormat="1" ht="14.25"/>
    <row r="1542" s="5" customFormat="1" ht="14.25"/>
    <row r="1543" s="5" customFormat="1" ht="14.25"/>
    <row r="1544" s="5" customFormat="1" ht="14.25"/>
    <row r="1545" s="5" customFormat="1" ht="14.25"/>
    <row r="1546" s="5" customFormat="1" ht="14.25"/>
    <row r="1547" s="5" customFormat="1" ht="14.25"/>
    <row r="1548" s="5" customFormat="1" ht="14.25"/>
    <row r="1549" s="5" customFormat="1" ht="14.25"/>
    <row r="1550" s="5" customFormat="1" ht="14.25"/>
    <row r="1551" s="5" customFormat="1" ht="14.25"/>
    <row r="1552" s="5" customFormat="1" ht="14.25"/>
    <row r="1553" s="5" customFormat="1" ht="14.25"/>
    <row r="1554" s="5" customFormat="1" ht="14.25"/>
    <row r="1555" s="5" customFormat="1" ht="14.25"/>
    <row r="1556" s="5" customFormat="1" ht="14.25"/>
    <row r="1557" s="5" customFormat="1" ht="14.25"/>
    <row r="1558" s="5" customFormat="1" ht="14.25"/>
    <row r="1559" s="5" customFormat="1" ht="14.25"/>
    <row r="1560" s="5" customFormat="1" ht="14.25"/>
    <row r="1561" s="5" customFormat="1" ht="14.25"/>
    <row r="1562" s="5" customFormat="1" ht="14.25"/>
    <row r="1563" s="5" customFormat="1" ht="14.25"/>
    <row r="1564" s="5" customFormat="1" ht="14.25"/>
    <row r="1565" s="5" customFormat="1" ht="14.25"/>
    <row r="1566" s="5" customFormat="1" ht="14.25"/>
    <row r="1567" s="5" customFormat="1" ht="14.25"/>
    <row r="1568" s="5" customFormat="1" ht="14.25"/>
    <row r="1569" s="5" customFormat="1" ht="14.25"/>
    <row r="1570" s="5" customFormat="1" ht="14.25"/>
    <row r="1571" s="5" customFormat="1" ht="14.25"/>
    <row r="1572" s="5" customFormat="1" ht="14.25"/>
    <row r="1573" s="5" customFormat="1" ht="14.25"/>
    <row r="1574" s="5" customFormat="1" ht="14.25"/>
    <row r="1575" s="5" customFormat="1" ht="14.25"/>
    <row r="1576" s="5" customFormat="1" ht="14.25"/>
    <row r="1577" s="5" customFormat="1" ht="14.25"/>
    <row r="1578" s="5" customFormat="1" ht="14.25"/>
    <row r="1579" s="5" customFormat="1" ht="14.25"/>
    <row r="1580" s="5" customFormat="1" ht="14.25"/>
    <row r="1581" s="5" customFormat="1" ht="14.25"/>
    <row r="1582" s="5" customFormat="1" ht="14.25"/>
    <row r="1583" s="5" customFormat="1" ht="14.25"/>
    <row r="1584" s="5" customFormat="1" ht="14.25"/>
    <row r="1585" s="5" customFormat="1" ht="14.25"/>
    <row r="1586" s="5" customFormat="1" ht="14.25"/>
    <row r="1587" s="5" customFormat="1" ht="14.25"/>
    <row r="1588" s="5" customFormat="1" ht="14.25"/>
    <row r="1589" s="5" customFormat="1" ht="14.25"/>
    <row r="1590" s="5" customFormat="1" ht="14.25"/>
    <row r="1591" s="5" customFormat="1" ht="14.25"/>
    <row r="1592" s="5" customFormat="1" ht="14.25"/>
    <row r="1593" s="5" customFormat="1" ht="14.25"/>
    <row r="1594" s="5" customFormat="1" ht="14.25"/>
    <row r="1595" s="5" customFormat="1" ht="14.25"/>
    <row r="1596" s="5" customFormat="1" ht="14.25"/>
    <row r="1597" s="5" customFormat="1" ht="14.25"/>
    <row r="1598" s="5" customFormat="1" ht="14.25"/>
    <row r="1599" s="5" customFormat="1" ht="14.25"/>
    <row r="1600" s="5" customFormat="1" ht="14.25"/>
    <row r="1601" s="5" customFormat="1" ht="14.25"/>
    <row r="1602" s="5" customFormat="1" ht="14.25"/>
    <row r="1603" s="5" customFormat="1" ht="14.25"/>
    <row r="1604" s="5" customFormat="1" ht="14.25"/>
    <row r="1605" s="5" customFormat="1" ht="14.25"/>
    <row r="1606" s="5" customFormat="1" ht="14.25"/>
    <row r="1607" s="5" customFormat="1" ht="14.25"/>
    <row r="1608" s="5" customFormat="1" ht="14.25"/>
    <row r="1609" s="5" customFormat="1" ht="14.25"/>
    <row r="1610" s="5" customFormat="1" ht="14.25"/>
    <row r="1611" s="5" customFormat="1" ht="14.25"/>
    <row r="1612" s="5" customFormat="1" ht="14.25"/>
    <row r="1613" s="5" customFormat="1" ht="14.25"/>
    <row r="1614" s="5" customFormat="1" ht="14.25"/>
    <row r="1615" s="5" customFormat="1" ht="14.25"/>
    <row r="1616" s="5" customFormat="1" ht="14.25"/>
    <row r="1617" s="5" customFormat="1" ht="14.25"/>
    <row r="1618" s="5" customFormat="1" ht="14.25"/>
    <row r="1619" s="5" customFormat="1" ht="14.25"/>
    <row r="1620" s="5" customFormat="1" ht="14.25"/>
    <row r="1621" s="5" customFormat="1" ht="14.25"/>
    <row r="1622" s="5" customFormat="1" ht="14.25"/>
    <row r="1623" s="5" customFormat="1" ht="14.25"/>
    <row r="1624" s="5" customFormat="1" ht="14.25"/>
    <row r="1625" s="5" customFormat="1" ht="14.25"/>
    <row r="1626" s="5" customFormat="1" ht="14.25"/>
    <row r="1627" s="5" customFormat="1" ht="14.25"/>
    <row r="1628" s="5" customFormat="1" ht="14.25"/>
    <row r="1629" s="5" customFormat="1" ht="14.25"/>
    <row r="1630" s="5" customFormat="1" ht="14.25"/>
    <row r="1631" s="5" customFormat="1" ht="14.25"/>
    <row r="1632" s="5" customFormat="1" ht="14.25"/>
    <row r="1633" s="5" customFormat="1" ht="14.25"/>
    <row r="1634" s="5" customFormat="1" ht="14.25"/>
    <row r="1635" s="5" customFormat="1" ht="14.25"/>
    <row r="1636" s="5" customFormat="1" ht="14.25"/>
    <row r="1637" s="5" customFormat="1" ht="14.25"/>
    <row r="1638" s="5" customFormat="1" ht="14.25"/>
    <row r="1639" s="5" customFormat="1" ht="14.25"/>
    <row r="1640" s="5" customFormat="1" ht="14.25"/>
    <row r="1641" s="5" customFormat="1" ht="14.25"/>
    <row r="1642" s="5" customFormat="1" ht="14.25"/>
    <row r="1643" s="5" customFormat="1" ht="14.25"/>
    <row r="1644" s="5" customFormat="1" ht="14.25"/>
    <row r="1645" s="5" customFormat="1" ht="14.25"/>
    <row r="1646" s="5" customFormat="1" ht="14.25"/>
    <row r="1647" s="5" customFormat="1" ht="14.25"/>
    <row r="1648" s="5" customFormat="1" ht="14.25"/>
    <row r="1649" s="5" customFormat="1" ht="14.25"/>
    <row r="1650" s="5" customFormat="1" ht="14.25"/>
    <row r="1651" s="5" customFormat="1" ht="14.25"/>
    <row r="1652" s="5" customFormat="1" ht="14.25"/>
    <row r="1653" s="5" customFormat="1" ht="14.25"/>
    <row r="1654" s="5" customFormat="1" ht="14.25"/>
    <row r="1655" s="5" customFormat="1" ht="14.25"/>
    <row r="1656" s="5" customFormat="1" ht="14.25"/>
    <row r="1657" s="5" customFormat="1" ht="14.25"/>
    <row r="1658" s="5" customFormat="1" ht="14.25"/>
    <row r="1659" s="5" customFormat="1" ht="14.25"/>
    <row r="1660" s="5" customFormat="1" ht="14.25"/>
    <row r="1661" s="5" customFormat="1" ht="14.25"/>
    <row r="1662" s="5" customFormat="1" ht="14.25"/>
    <row r="1663" s="5" customFormat="1" ht="14.25"/>
    <row r="1664" s="5" customFormat="1" ht="14.25"/>
    <row r="1665" s="5" customFormat="1" ht="14.25"/>
    <row r="1666" s="5" customFormat="1" ht="14.25"/>
    <row r="1667" s="5" customFormat="1" ht="14.25"/>
    <row r="1668" s="5" customFormat="1" ht="14.25"/>
    <row r="1669" s="5" customFormat="1" ht="14.25"/>
    <row r="1670" s="5" customFormat="1" ht="14.25"/>
    <row r="1671" s="5" customFormat="1" ht="14.25"/>
    <row r="1672" s="5" customFormat="1" ht="14.25"/>
    <row r="1673" s="5" customFormat="1" ht="14.25"/>
    <row r="1674" s="5" customFormat="1" ht="14.25"/>
    <row r="1675" s="5" customFormat="1" ht="14.25"/>
    <row r="1676" s="5" customFormat="1" ht="14.25"/>
    <row r="1677" s="5" customFormat="1" ht="14.25"/>
    <row r="1678" s="5" customFormat="1" ht="14.25"/>
    <row r="1679" s="5" customFormat="1" ht="14.25"/>
    <row r="1680" s="5" customFormat="1" ht="14.25"/>
    <row r="1681" s="5" customFormat="1" ht="14.25"/>
    <row r="1682" s="5" customFormat="1" ht="14.25"/>
    <row r="1683" s="5" customFormat="1" ht="14.25"/>
    <row r="1684" s="5" customFormat="1" ht="14.25"/>
    <row r="1685" s="5" customFormat="1" ht="14.25"/>
    <row r="1686" s="5" customFormat="1" ht="14.25"/>
    <row r="1687" s="5" customFormat="1" ht="14.25"/>
    <row r="1688" s="5" customFormat="1" ht="14.25"/>
    <row r="1689" s="5" customFormat="1" ht="14.25"/>
    <row r="1690" s="5" customFormat="1" ht="14.25"/>
    <row r="1691" s="5" customFormat="1" ht="14.25"/>
    <row r="1692" s="5" customFormat="1" ht="14.25"/>
    <row r="1693" s="5" customFormat="1" ht="14.25"/>
    <row r="1694" s="5" customFormat="1" ht="14.25"/>
    <row r="1695" s="5" customFormat="1" ht="14.25"/>
    <row r="1696" s="5" customFormat="1" ht="14.25"/>
    <row r="1697" s="5" customFormat="1" ht="14.25"/>
    <row r="1698" s="5" customFormat="1" ht="14.25"/>
    <row r="1699" s="5" customFormat="1" ht="14.25"/>
    <row r="1700" s="5" customFormat="1" ht="14.25"/>
    <row r="1701" s="5" customFormat="1" ht="14.25"/>
    <row r="1702" s="5" customFormat="1" ht="14.25"/>
    <row r="1703" s="5" customFormat="1" ht="14.25"/>
    <row r="1704" s="5" customFormat="1" ht="14.25"/>
    <row r="1705" s="5" customFormat="1" ht="14.25"/>
    <row r="1706" s="5" customFormat="1" ht="14.25"/>
    <row r="1707" s="5" customFormat="1" ht="14.25"/>
    <row r="1708" s="5" customFormat="1" ht="14.25"/>
    <row r="1709" s="5" customFormat="1" ht="14.25"/>
    <row r="1710" s="5" customFormat="1" ht="14.25"/>
    <row r="1711" s="5" customFormat="1" ht="14.25"/>
    <row r="1712" s="5" customFormat="1" ht="14.25"/>
    <row r="1713" s="5" customFormat="1" ht="14.25"/>
    <row r="1714" s="5" customFormat="1" ht="14.25"/>
    <row r="1715" s="5" customFormat="1" ht="14.25"/>
    <row r="1716" s="5" customFormat="1" ht="14.25"/>
    <row r="1717" s="5" customFormat="1" ht="14.25"/>
    <row r="1718" s="5" customFormat="1" ht="14.25"/>
    <row r="1719" s="5" customFormat="1" ht="14.25"/>
    <row r="1720" s="5" customFormat="1" ht="14.25"/>
    <row r="1721" s="5" customFormat="1" ht="14.25"/>
    <row r="1722" s="5" customFormat="1" ht="14.25"/>
    <row r="1723" s="5" customFormat="1" ht="14.25"/>
    <row r="1724" s="5" customFormat="1" ht="14.25"/>
    <row r="1725" s="5" customFormat="1" ht="14.25"/>
    <row r="1726" s="5" customFormat="1" ht="14.25"/>
    <row r="1727" s="5" customFormat="1" ht="14.25"/>
    <row r="1728" s="5" customFormat="1" ht="14.25"/>
    <row r="1729" s="5" customFormat="1" ht="14.25"/>
    <row r="1730" s="5" customFormat="1" ht="14.25"/>
    <row r="1731" s="5" customFormat="1" ht="14.25"/>
    <row r="1732" s="5" customFormat="1" ht="14.25"/>
    <row r="1733" s="5" customFormat="1" ht="14.25"/>
    <row r="1734" s="5" customFormat="1" ht="14.25"/>
    <row r="1735" s="5" customFormat="1" ht="14.25"/>
    <row r="1736" s="5" customFormat="1" ht="14.25"/>
    <row r="1737" s="5" customFormat="1" ht="14.25"/>
    <row r="1738" s="5" customFormat="1" ht="14.25"/>
    <row r="1739" s="5" customFormat="1" ht="14.25"/>
    <row r="1740" s="5" customFormat="1" ht="14.25"/>
    <row r="1741" s="5" customFormat="1" ht="14.25"/>
    <row r="1742" s="5" customFormat="1" ht="14.25"/>
    <row r="1743" s="5" customFormat="1" ht="14.25"/>
    <row r="1744" s="5" customFormat="1" ht="14.25"/>
    <row r="1745" s="5" customFormat="1" ht="14.25"/>
    <row r="1746" s="5" customFormat="1" ht="14.25"/>
    <row r="1747" s="5" customFormat="1" ht="14.25"/>
    <row r="1748" s="5" customFormat="1" ht="14.25"/>
    <row r="1749" s="5" customFormat="1" ht="14.25"/>
    <row r="1750" s="5" customFormat="1" ht="14.25"/>
    <row r="1751" s="5" customFormat="1" ht="14.25"/>
    <row r="1752" s="5" customFormat="1" ht="14.25"/>
    <row r="1753" s="5" customFormat="1" ht="14.25"/>
    <row r="1754" s="5" customFormat="1" ht="14.25"/>
    <row r="1755" s="5" customFormat="1" ht="14.25"/>
    <row r="1756" s="5" customFormat="1" ht="14.25"/>
    <row r="1757" s="5" customFormat="1" ht="14.25"/>
    <row r="1758" s="5" customFormat="1" ht="14.25"/>
    <row r="1759" s="5" customFormat="1" ht="14.25"/>
    <row r="1760" s="5" customFormat="1" ht="14.25"/>
    <row r="1761" s="5" customFormat="1" ht="14.25"/>
    <row r="1762" s="5" customFormat="1" ht="14.25"/>
    <row r="1763" s="5" customFormat="1" ht="14.25"/>
    <row r="1764" s="5" customFormat="1" ht="14.25"/>
    <row r="1765" s="5" customFormat="1" ht="14.25"/>
    <row r="1766" s="5" customFormat="1" ht="14.25"/>
    <row r="1767" s="5" customFormat="1" ht="14.25"/>
    <row r="1768" s="5" customFormat="1" ht="14.25"/>
    <row r="1769" s="5" customFormat="1" ht="14.25"/>
    <row r="1770" s="5" customFormat="1" ht="14.25"/>
    <row r="1771" s="5" customFormat="1" ht="14.25"/>
    <row r="1772" s="5" customFormat="1" ht="14.25"/>
    <row r="1773" s="5" customFormat="1" ht="14.25"/>
    <row r="1774" s="5" customFormat="1" ht="14.25"/>
    <row r="1775" s="5" customFormat="1" ht="14.25"/>
    <row r="1776" s="5" customFormat="1" ht="14.25"/>
    <row r="1777" s="5" customFormat="1" ht="14.25"/>
    <row r="1778" s="5" customFormat="1" ht="14.25"/>
    <row r="1779" s="5" customFormat="1" ht="14.25"/>
    <row r="1780" s="5" customFormat="1" ht="14.25"/>
    <row r="1781" s="5" customFormat="1" ht="14.25"/>
    <row r="1782" s="5" customFormat="1" ht="14.25"/>
    <row r="1783" s="5" customFormat="1" ht="14.25"/>
    <row r="1784" s="5" customFormat="1" ht="14.25"/>
    <row r="1785" s="5" customFormat="1" ht="14.25"/>
    <row r="1786" s="5" customFormat="1" ht="14.25"/>
    <row r="1787" s="5" customFormat="1" ht="14.25"/>
    <row r="1788" s="5" customFormat="1" ht="14.25"/>
    <row r="1789" s="5" customFormat="1" ht="14.25"/>
    <row r="1790" s="5" customFormat="1" ht="14.25"/>
    <row r="1791" s="5" customFormat="1" ht="14.25"/>
    <row r="1792" s="5" customFormat="1" ht="14.25"/>
    <row r="1793" s="5" customFormat="1" ht="14.25"/>
    <row r="1794" s="5" customFormat="1" ht="14.25"/>
    <row r="1795" s="5" customFormat="1" ht="14.25"/>
    <row r="1796" s="5" customFormat="1" ht="14.25"/>
    <row r="1797" s="5" customFormat="1" ht="14.25"/>
    <row r="1798" s="5" customFormat="1" ht="14.25"/>
    <row r="1799" s="5" customFormat="1" ht="14.25"/>
    <row r="1800" s="5" customFormat="1" ht="14.25"/>
    <row r="1801" s="5" customFormat="1" ht="14.25"/>
    <row r="1802" s="5" customFormat="1" ht="14.25"/>
    <row r="1803" s="5" customFormat="1" ht="14.25"/>
    <row r="1804" s="5" customFormat="1" ht="14.25"/>
    <row r="1805" s="5" customFormat="1" ht="14.25"/>
    <row r="1806" s="5" customFormat="1" ht="14.25"/>
    <row r="1807" s="5" customFormat="1" ht="14.25"/>
    <row r="1808" s="5" customFormat="1" ht="14.25"/>
    <row r="1809" s="5" customFormat="1" ht="14.25"/>
    <row r="1810" s="5" customFormat="1" ht="14.25"/>
    <row r="1811" s="5" customFormat="1" ht="14.25"/>
    <row r="1812" s="5" customFormat="1" ht="14.25"/>
    <row r="1813" s="5" customFormat="1" ht="14.25"/>
    <row r="1814" s="5" customFormat="1" ht="14.25"/>
    <row r="1815" s="5" customFormat="1" ht="14.25"/>
    <row r="1816" s="5" customFormat="1" ht="14.25"/>
    <row r="1817" s="5" customFormat="1" ht="14.25"/>
    <row r="1818" s="5" customFormat="1" ht="14.25"/>
    <row r="1819" s="5" customFormat="1" ht="14.25"/>
    <row r="1820" s="5" customFormat="1" ht="14.25"/>
    <row r="1821" s="5" customFormat="1" ht="14.25"/>
    <row r="1822" s="5" customFormat="1" ht="14.25"/>
    <row r="1823" s="5" customFormat="1" ht="14.25"/>
    <row r="1824" s="5" customFormat="1" ht="14.25"/>
    <row r="1825" s="5" customFormat="1" ht="14.25"/>
    <row r="1826" s="5" customFormat="1" ht="14.25"/>
    <row r="1827" s="5" customFormat="1" ht="14.25"/>
    <row r="1828" s="5" customFormat="1" ht="14.25"/>
    <row r="1829" s="5" customFormat="1" ht="14.25"/>
    <row r="1830" s="5" customFormat="1" ht="14.25"/>
    <row r="1831" s="5" customFormat="1" ht="14.25"/>
    <row r="1832" s="5" customFormat="1" ht="14.25"/>
    <row r="1833" s="5" customFormat="1" ht="14.25"/>
    <row r="1834" s="5" customFormat="1" ht="14.25"/>
    <row r="1835" s="5" customFormat="1" ht="14.25"/>
    <row r="1836" s="5" customFormat="1" ht="14.25"/>
    <row r="1837" s="5" customFormat="1" ht="14.25"/>
    <row r="1838" s="5" customFormat="1" ht="14.25"/>
    <row r="1839" s="5" customFormat="1" ht="14.25"/>
    <row r="1840" s="5" customFormat="1" ht="14.25"/>
    <row r="1841" s="5" customFormat="1" ht="14.25"/>
    <row r="1842" s="5" customFormat="1" ht="14.25"/>
    <row r="1843" s="5" customFormat="1" ht="14.25"/>
    <row r="1844" s="5" customFormat="1" ht="14.25"/>
    <row r="1845" s="5" customFormat="1" ht="14.25"/>
    <row r="1846" s="5" customFormat="1" ht="14.25"/>
    <row r="1847" s="5" customFormat="1" ht="14.25"/>
    <row r="1848" s="5" customFormat="1" ht="14.25"/>
    <row r="1849" s="5" customFormat="1" ht="14.25"/>
    <row r="1850" s="5" customFormat="1" ht="14.25"/>
    <row r="1851" s="5" customFormat="1" ht="14.25"/>
    <row r="1852" s="5" customFormat="1" ht="14.25"/>
    <row r="1853" s="5" customFormat="1" ht="14.25"/>
    <row r="1854" s="5" customFormat="1" ht="14.25"/>
    <row r="1855" s="5" customFormat="1" ht="14.25"/>
    <row r="1856" s="5" customFormat="1" ht="14.25"/>
    <row r="1857" s="5" customFormat="1" ht="14.25"/>
    <row r="1858" s="5" customFormat="1" ht="14.25"/>
    <row r="1859" s="5" customFormat="1" ht="14.25"/>
    <row r="1860" s="5" customFormat="1" ht="14.25"/>
    <row r="1861" s="5" customFormat="1" ht="14.25"/>
    <row r="1862" s="5" customFormat="1" ht="14.25"/>
    <row r="1863" s="5" customFormat="1" ht="14.25"/>
    <row r="1864" s="5" customFormat="1" ht="14.25"/>
    <row r="1865" s="5" customFormat="1" ht="14.25"/>
    <row r="1866" s="5" customFormat="1" ht="14.25"/>
    <row r="1867" s="5" customFormat="1" ht="14.25"/>
    <row r="1868" s="5" customFormat="1" ht="14.25"/>
    <row r="1869" s="5" customFormat="1" ht="14.25"/>
    <row r="1870" s="5" customFormat="1" ht="14.25"/>
    <row r="1871" s="5" customFormat="1" ht="14.25"/>
    <row r="1872" s="5" customFormat="1" ht="14.25"/>
    <row r="1873" s="5" customFormat="1" ht="14.25"/>
    <row r="1874" s="5" customFormat="1" ht="14.25"/>
    <row r="1875" s="5" customFormat="1" ht="14.25"/>
    <row r="1876" s="5" customFormat="1" ht="14.25"/>
    <row r="1877" s="5" customFormat="1" ht="14.25"/>
    <row r="1878" s="5" customFormat="1" ht="14.25"/>
    <row r="1879" s="5" customFormat="1" ht="14.25"/>
    <row r="1880" s="5" customFormat="1" ht="14.25"/>
    <row r="1881" s="5" customFormat="1" ht="14.25"/>
    <row r="1882" s="5" customFormat="1" ht="14.25"/>
    <row r="1883" s="5" customFormat="1" ht="14.25"/>
    <row r="1884" s="5" customFormat="1" ht="14.25"/>
    <row r="1885" s="5" customFormat="1" ht="14.25"/>
    <row r="1886" s="5" customFormat="1" ht="14.25"/>
    <row r="1887" s="5" customFormat="1" ht="14.25"/>
    <row r="1888" s="5" customFormat="1" ht="14.25"/>
    <row r="1889" s="5" customFormat="1" ht="14.25"/>
    <row r="1890" s="5" customFormat="1" ht="14.25"/>
    <row r="1891" s="5" customFormat="1" ht="14.25"/>
    <row r="1892" s="5" customFormat="1" ht="14.25"/>
    <row r="1893" s="5" customFormat="1" ht="14.25"/>
    <row r="1894" s="5" customFormat="1" ht="14.25"/>
    <row r="1895" s="5" customFormat="1" ht="14.25"/>
    <row r="1896" s="5" customFormat="1" ht="14.25"/>
    <row r="1897" s="5" customFormat="1" ht="14.25"/>
    <row r="1898" s="5" customFormat="1" ht="14.25"/>
    <row r="1899" s="5" customFormat="1" ht="14.25"/>
    <row r="1900" s="5" customFormat="1" ht="14.25"/>
    <row r="1901" s="5" customFormat="1" ht="14.25"/>
    <row r="1902" s="5" customFormat="1" ht="14.25"/>
    <row r="1903" s="5" customFormat="1" ht="14.25"/>
    <row r="1904" s="5" customFormat="1" ht="14.25"/>
    <row r="1905" s="5" customFormat="1" ht="14.25"/>
    <row r="1906" s="5" customFormat="1" ht="14.25"/>
    <row r="1907" s="5" customFormat="1" ht="14.25"/>
    <row r="1908" s="5" customFormat="1" ht="14.25"/>
    <row r="1909" s="5" customFormat="1" ht="14.25"/>
    <row r="1910" s="5" customFormat="1" ht="14.25"/>
    <row r="1911" s="5" customFormat="1" ht="14.25"/>
    <row r="1912" s="5" customFormat="1" ht="14.25"/>
    <row r="1913" s="5" customFormat="1" ht="14.25"/>
    <row r="1914" s="5" customFormat="1" ht="14.25"/>
    <row r="1915" s="5" customFormat="1" ht="14.25"/>
    <row r="1916" s="5" customFormat="1" ht="14.25"/>
    <row r="1917" s="5" customFormat="1" ht="14.25"/>
    <row r="1918" s="5" customFormat="1" ht="14.25"/>
    <row r="1919" s="5" customFormat="1" ht="14.25"/>
    <row r="1920" s="5" customFormat="1" ht="14.25"/>
    <row r="1921" s="5" customFormat="1" ht="14.25"/>
    <row r="1922" s="5" customFormat="1" ht="14.25"/>
    <row r="1923" s="5" customFormat="1" ht="14.25"/>
    <row r="1924" s="5" customFormat="1" ht="14.25"/>
    <row r="1925" s="5" customFormat="1" ht="14.25"/>
    <row r="1926" s="5" customFormat="1" ht="14.25"/>
    <row r="1927" s="5" customFormat="1" ht="14.25"/>
    <row r="1928" s="5" customFormat="1" ht="14.25"/>
    <row r="1929" s="5" customFormat="1" ht="14.25"/>
    <row r="1930" s="5" customFormat="1" ht="14.25"/>
    <row r="1931" s="5" customFormat="1" ht="14.25"/>
    <row r="1932" s="5" customFormat="1" ht="14.25"/>
    <row r="1933" s="5" customFormat="1" ht="14.25"/>
    <row r="1934" s="5" customFormat="1" ht="14.25"/>
    <row r="1935" s="5" customFormat="1" ht="14.25"/>
    <row r="1936" s="5" customFormat="1" ht="14.25"/>
    <row r="1937" s="5" customFormat="1" ht="14.25"/>
    <row r="1938" s="5" customFormat="1" ht="14.25"/>
    <row r="1939" s="5" customFormat="1" ht="14.25"/>
    <row r="1940" s="5" customFormat="1" ht="14.25"/>
    <row r="1941" s="5" customFormat="1" ht="14.25"/>
    <row r="1942" s="5" customFormat="1" ht="14.25"/>
    <row r="1943" s="5" customFormat="1" ht="14.25"/>
    <row r="1944" s="5" customFormat="1" ht="14.25"/>
    <row r="1945" s="5" customFormat="1" ht="14.25"/>
    <row r="1946" s="5" customFormat="1" ht="14.25"/>
    <row r="1947" s="5" customFormat="1" ht="14.25"/>
    <row r="1948" s="5" customFormat="1" ht="14.25"/>
    <row r="1949" s="5" customFormat="1" ht="14.25"/>
    <row r="1950" s="5" customFormat="1" ht="14.25"/>
    <row r="1951" s="5" customFormat="1" ht="14.25"/>
    <row r="1952" s="5" customFormat="1" ht="14.25"/>
    <row r="1953" s="5" customFormat="1" ht="14.25"/>
    <row r="1954" s="5" customFormat="1" ht="14.25"/>
    <row r="1955" s="5" customFormat="1" ht="14.25"/>
    <row r="1956" s="5" customFormat="1" ht="14.25"/>
    <row r="1957" s="5" customFormat="1" ht="14.25"/>
    <row r="1958" s="5" customFormat="1" ht="14.25"/>
    <row r="1959" s="5" customFormat="1" ht="14.25"/>
    <row r="1960" s="5" customFormat="1" ht="14.25"/>
    <row r="1961" s="5" customFormat="1" ht="14.25"/>
    <row r="1962" s="5" customFormat="1" ht="14.25"/>
    <row r="1963" s="5" customFormat="1" ht="14.25"/>
    <row r="1964" s="5" customFormat="1" ht="14.25"/>
    <row r="1965" s="5" customFormat="1" ht="14.25"/>
    <row r="1966" s="5" customFormat="1" ht="14.25"/>
    <row r="1967" s="5" customFormat="1" ht="14.25"/>
    <row r="1968" s="5" customFormat="1" ht="14.25"/>
    <row r="1969" s="5" customFormat="1" ht="14.25"/>
    <row r="1970" s="5" customFormat="1" ht="14.25"/>
    <row r="1971" s="5" customFormat="1" ht="14.25"/>
    <row r="1972" s="5" customFormat="1" ht="14.25"/>
    <row r="1973" s="5" customFormat="1" ht="14.25"/>
    <row r="1974" s="5" customFormat="1" ht="14.25"/>
    <row r="1975" s="5" customFormat="1" ht="14.25"/>
    <row r="1976" s="5" customFormat="1" ht="14.25"/>
    <row r="1977" s="5" customFormat="1" ht="14.25"/>
    <row r="1978" s="5" customFormat="1" ht="14.25"/>
    <row r="1979" s="5" customFormat="1" ht="14.25"/>
    <row r="1980" s="5" customFormat="1" ht="14.25"/>
    <row r="1981" s="5" customFormat="1" ht="14.25"/>
    <row r="1982" s="5" customFormat="1" ht="14.25"/>
    <row r="1983" s="5" customFormat="1" ht="14.25"/>
    <row r="1984" s="5" customFormat="1" ht="14.25"/>
    <row r="1985" s="5" customFormat="1" ht="14.25"/>
    <row r="1986" s="5" customFormat="1" ht="14.25"/>
    <row r="1987" s="5" customFormat="1" ht="14.25"/>
    <row r="1988" s="5" customFormat="1" ht="14.25"/>
    <row r="1989" s="5" customFormat="1" ht="14.25"/>
    <row r="1990" s="5" customFormat="1" ht="14.25"/>
    <row r="1991" s="5" customFormat="1" ht="14.25"/>
    <row r="1992" s="5" customFormat="1" ht="14.25"/>
    <row r="1993" s="5" customFormat="1" ht="14.25"/>
    <row r="1994" s="5" customFormat="1" ht="14.25"/>
    <row r="1995" s="5" customFormat="1" ht="14.25"/>
    <row r="1996" s="5" customFormat="1" ht="14.25"/>
    <row r="1997" s="5" customFormat="1" ht="14.25"/>
    <row r="1998" s="5" customFormat="1" ht="14.25"/>
    <row r="1999" s="5" customFormat="1" ht="14.25"/>
    <row r="2000" s="5" customFormat="1" ht="14.25"/>
    <row r="2001" s="5" customFormat="1" ht="14.25"/>
    <row r="2002" s="5" customFormat="1" ht="14.25"/>
    <row r="2003" s="5" customFormat="1" ht="14.25"/>
    <row r="2004" s="5" customFormat="1" ht="14.25"/>
    <row r="2005" s="5" customFormat="1" ht="14.25"/>
    <row r="2006" s="5" customFormat="1" ht="14.25"/>
    <row r="2007" s="5" customFormat="1" ht="14.25"/>
    <row r="2008" s="5" customFormat="1" ht="14.25"/>
    <row r="2009" s="5" customFormat="1" ht="14.25"/>
    <row r="2010" s="5" customFormat="1" ht="14.25"/>
    <row r="2011" s="5" customFormat="1" ht="14.25"/>
    <row r="2012" s="5" customFormat="1" ht="14.25"/>
    <row r="2013" s="5" customFormat="1" ht="14.25"/>
    <row r="2014" s="5" customFormat="1" ht="14.25"/>
    <row r="2015" s="5" customFormat="1" ht="14.25"/>
    <row r="2016" s="5" customFormat="1" ht="14.25"/>
    <row r="2017" s="5" customFormat="1" ht="14.25"/>
    <row r="2018" s="5" customFormat="1" ht="14.25"/>
    <row r="2019" s="5" customFormat="1" ht="14.25"/>
    <row r="2020" s="5" customFormat="1" ht="14.25"/>
    <row r="2021" s="5" customFormat="1" ht="14.25"/>
    <row r="2022" s="5" customFormat="1" ht="14.25"/>
    <row r="2023" s="5" customFormat="1" ht="14.25"/>
    <row r="2024" s="5" customFormat="1" ht="14.25"/>
    <row r="2025" s="5" customFormat="1" ht="14.25"/>
    <row r="2026" s="5" customFormat="1" ht="14.25"/>
    <row r="2027" s="5" customFormat="1" ht="14.25"/>
    <row r="2028" s="5" customFormat="1" ht="14.25"/>
    <row r="2029" s="5" customFormat="1" ht="14.25"/>
    <row r="2030" s="5" customFormat="1" ht="14.25"/>
    <row r="2031" s="5" customFormat="1" ht="14.25"/>
    <row r="2032" s="5" customFormat="1" ht="14.25"/>
    <row r="2033" s="5" customFormat="1" ht="14.25"/>
    <row r="2034" s="5" customFormat="1" ht="14.25"/>
    <row r="2035" s="5" customFormat="1" ht="14.25"/>
    <row r="2036" s="5" customFormat="1" ht="14.25"/>
    <row r="2037" s="5" customFormat="1" ht="14.25"/>
    <row r="2038" s="5" customFormat="1" ht="14.25"/>
    <row r="2039" s="5" customFormat="1" ht="14.25"/>
    <row r="2040" s="5" customFormat="1" ht="14.25"/>
    <row r="2041" s="5" customFormat="1" ht="14.25"/>
    <row r="2042" s="5" customFormat="1" ht="14.25"/>
    <row r="2043" s="5" customFormat="1" ht="14.25"/>
    <row r="2044" s="5" customFormat="1" ht="14.25"/>
    <row r="2045" s="5" customFormat="1" ht="14.25"/>
    <row r="2046" s="5" customFormat="1" ht="14.25"/>
    <row r="2047" s="5" customFormat="1" ht="14.25"/>
    <row r="2048" s="5" customFormat="1" ht="14.25"/>
    <row r="2049" s="5" customFormat="1" ht="14.25"/>
    <row r="2050" s="5" customFormat="1" ht="14.25"/>
    <row r="2051" s="5" customFormat="1" ht="14.25"/>
    <row r="2052" s="5" customFormat="1" ht="14.25"/>
    <row r="2053" s="5" customFormat="1" ht="14.25"/>
    <row r="2054" s="5" customFormat="1" ht="14.25"/>
    <row r="2055" s="5" customFormat="1" ht="14.25"/>
    <row r="2056" s="5" customFormat="1" ht="14.25"/>
    <row r="2057" s="5" customFormat="1" ht="14.25"/>
    <row r="2058" s="5" customFormat="1" ht="14.25"/>
    <row r="2059" s="5" customFormat="1" ht="14.25"/>
    <row r="2060" s="5" customFormat="1" ht="14.25"/>
    <row r="2061" s="5" customFormat="1" ht="14.25"/>
    <row r="2062" s="5" customFormat="1" ht="14.25"/>
    <row r="2063" s="5" customFormat="1" ht="14.25"/>
    <row r="2064" s="5" customFormat="1" ht="14.25"/>
    <row r="2065" s="5" customFormat="1" ht="14.25"/>
    <row r="2066" s="5" customFormat="1" ht="14.25"/>
    <row r="2067" s="5" customFormat="1" ht="14.25"/>
    <row r="2068" s="5" customFormat="1" ht="14.25"/>
    <row r="2069" s="5" customFormat="1" ht="14.25"/>
    <row r="2070" s="5" customFormat="1" ht="14.25"/>
    <row r="2071" s="5" customFormat="1" ht="14.25"/>
    <row r="2072" s="5" customFormat="1" ht="14.25"/>
    <row r="2073" s="5" customFormat="1" ht="14.25"/>
    <row r="2074" s="5" customFormat="1" ht="14.25"/>
    <row r="2075" s="5" customFormat="1" ht="14.25"/>
    <row r="2076" s="5" customFormat="1" ht="14.25"/>
    <row r="2077" s="5" customFormat="1" ht="14.25"/>
    <row r="2078" s="5" customFormat="1" ht="14.25"/>
    <row r="2079" s="5" customFormat="1" ht="14.25"/>
    <row r="2080" s="5" customFormat="1" ht="14.25"/>
    <row r="2081" s="5" customFormat="1" ht="14.25"/>
    <row r="2082" s="5" customFormat="1" ht="14.25"/>
    <row r="2083" s="5" customFormat="1" ht="14.25"/>
    <row r="2084" s="5" customFormat="1" ht="14.25"/>
    <row r="2085" s="5" customFormat="1" ht="14.25"/>
    <row r="2086" s="5" customFormat="1" ht="14.25"/>
    <row r="2087" s="5" customFormat="1" ht="14.25"/>
    <row r="2088" s="5" customFormat="1" ht="14.25"/>
    <row r="2089" s="5" customFormat="1" ht="14.25"/>
    <row r="2090" s="5" customFormat="1" ht="14.25"/>
    <row r="2091" s="5" customFormat="1" ht="14.25"/>
    <row r="2092" s="5" customFormat="1" ht="14.25"/>
    <row r="2093" s="5" customFormat="1" ht="14.25"/>
    <row r="2094" s="5" customFormat="1" ht="14.25"/>
    <row r="2095" s="5" customFormat="1" ht="14.25"/>
    <row r="2096" s="5" customFormat="1" ht="14.25"/>
    <row r="2097" s="5" customFormat="1" ht="14.25"/>
    <row r="2098" s="5" customFormat="1" ht="14.25"/>
    <row r="2099" s="5" customFormat="1" ht="14.25"/>
    <row r="2100" s="5" customFormat="1" ht="14.25"/>
    <row r="2101" s="5" customFormat="1" ht="14.25"/>
    <row r="2102" s="5" customFormat="1" ht="14.25"/>
    <row r="2103" s="5" customFormat="1" ht="14.25"/>
    <row r="2104" s="5" customFormat="1" ht="14.25"/>
    <row r="2105" s="5" customFormat="1" ht="14.25"/>
    <row r="2106" s="5" customFormat="1" ht="14.25"/>
    <row r="2107" s="5" customFormat="1" ht="14.25"/>
    <row r="2108" s="5" customFormat="1" ht="14.25"/>
    <row r="2109" s="5" customFormat="1" ht="14.25"/>
    <row r="2110" s="5" customFormat="1" ht="14.25"/>
    <row r="2111" s="5" customFormat="1" ht="14.25"/>
    <row r="2112" s="5" customFormat="1" ht="14.25"/>
    <row r="2113" s="5" customFormat="1" ht="14.25"/>
    <row r="2114" s="5" customFormat="1" ht="14.25"/>
    <row r="2115" s="5" customFormat="1" ht="14.25"/>
    <row r="2116" s="5" customFormat="1" ht="14.25"/>
    <row r="2117" s="5" customFormat="1" ht="14.25"/>
    <row r="2118" s="5" customFormat="1" ht="14.25"/>
    <row r="2119" s="5" customFormat="1" ht="14.25"/>
    <row r="2120" s="5" customFormat="1" ht="14.25"/>
    <row r="2121" s="5" customFormat="1" ht="14.25"/>
    <row r="2122" s="5" customFormat="1" ht="14.25"/>
    <row r="2123" s="5" customFormat="1" ht="14.25"/>
    <row r="2124" s="5" customFormat="1" ht="14.25"/>
    <row r="2125" s="5" customFormat="1" ht="14.25"/>
    <row r="2126" s="5" customFormat="1" ht="14.25"/>
    <row r="2127" s="5" customFormat="1" ht="14.25"/>
    <row r="2128" s="5" customFormat="1" ht="14.25"/>
    <row r="2129" s="5" customFormat="1" ht="14.25"/>
    <row r="2130" s="5" customFormat="1" ht="14.25"/>
    <row r="2131" s="5" customFormat="1" ht="14.25"/>
    <row r="2132" s="5" customFormat="1" ht="14.25"/>
    <row r="2133" s="5" customFormat="1" ht="14.25"/>
    <row r="2134" s="5" customFormat="1" ht="14.25"/>
    <row r="2135" s="5" customFormat="1" ht="14.25"/>
    <row r="2136" s="5" customFormat="1" ht="14.25"/>
    <row r="2137" s="5" customFormat="1" ht="14.25"/>
    <row r="2138" s="5" customFormat="1" ht="14.25"/>
    <row r="2139" s="5" customFormat="1" ht="14.25"/>
    <row r="2140" s="5" customFormat="1" ht="14.25"/>
    <row r="2141" s="5" customFormat="1" ht="14.25"/>
    <row r="2142" s="5" customFormat="1" ht="14.25"/>
    <row r="2143" s="5" customFormat="1" ht="14.25"/>
    <row r="2144" s="5" customFormat="1" ht="14.25"/>
    <row r="2145" s="5" customFormat="1" ht="14.25"/>
    <row r="2146" s="5" customFormat="1" ht="14.25"/>
    <row r="2147" s="5" customFormat="1" ht="14.25"/>
    <row r="2148" s="5" customFormat="1" ht="14.25"/>
    <row r="2149" s="5" customFormat="1" ht="14.25"/>
    <row r="2150" s="5" customFormat="1" ht="14.25"/>
    <row r="2151" s="5" customFormat="1" ht="14.25"/>
    <row r="2152" s="5" customFormat="1" ht="14.25"/>
    <row r="2153" s="5" customFormat="1" ht="14.25"/>
    <row r="2154" s="5" customFormat="1" ht="14.25"/>
    <row r="2155" s="5" customFormat="1" ht="14.25"/>
    <row r="2156" s="5" customFormat="1" ht="14.25"/>
    <row r="2157" s="5" customFormat="1" ht="14.25"/>
    <row r="2158" s="5" customFormat="1" ht="14.25"/>
    <row r="2159" s="5" customFormat="1" ht="14.25"/>
    <row r="2160" s="5" customFormat="1" ht="14.25"/>
    <row r="2161" spans="2:6" ht="14.25">
      <c r="B2161" s="5"/>
      <c r="C2161" s="5"/>
      <c r="D2161" s="5"/>
      <c r="E2161" s="5"/>
      <c r="F2161" s="5"/>
    </row>
    <row r="2162" spans="2:6" ht="14.25">
      <c r="B2162" s="5"/>
      <c r="C2162" s="5"/>
      <c r="D2162" s="5"/>
      <c r="E2162" s="5"/>
      <c r="F2162" s="5"/>
    </row>
    <row r="2163" spans="2:6" ht="14.25" customHeight="1">
      <c r="B2163" s="5"/>
      <c r="C2163" s="5"/>
      <c r="D2163" s="5"/>
      <c r="E2163" s="5"/>
      <c r="F2163" s="5"/>
    </row>
    <row r="2164" spans="2:6" ht="14.25" customHeight="1">
      <c r="B2164" s="5"/>
      <c r="C2164" s="5"/>
      <c r="D2164" s="5"/>
      <c r="E2164" s="5"/>
      <c r="F2164" s="5"/>
    </row>
    <row r="2165" spans="2:6" ht="14.25" customHeight="1">
      <c r="B2165" s="5"/>
      <c r="C2165" s="5"/>
      <c r="D2165" s="5"/>
      <c r="E2165" s="5"/>
      <c r="F2165" s="5"/>
    </row>
    <row r="2166" spans="2:6" ht="14.25" customHeight="1"/>
    <row r="2167" spans="2:6" ht="14.25" customHeight="1"/>
    <row r="2168" spans="2:6" ht="14.25" customHeight="1"/>
    <row r="2169" spans="2:6" ht="14.25" customHeight="1"/>
    <row r="2170" spans="2:6" ht="14.25" customHeight="1"/>
    <row r="2171" spans="2:6" ht="14.25" customHeight="1"/>
    <row r="2172" spans="2:6" ht="14.25" customHeight="1"/>
    <row r="2173" spans="2:6" ht="14.25" customHeight="1"/>
    <row r="2174" spans="2:6" ht="14.25" customHeight="1"/>
    <row r="2175" spans="2:6" ht="14.25" customHeight="1"/>
    <row r="2176" spans="2:6" ht="14.25" customHeight="1"/>
    <row r="2177" ht="14.25" customHeight="1"/>
    <row r="2178" ht="14.25" customHeight="1"/>
    <row r="2179" ht="14.25" customHeight="1"/>
    <row r="2180" ht="14.25" customHeight="1"/>
    <row r="2181" ht="14.25" customHeight="1"/>
    <row r="2182" ht="14.25" customHeight="1"/>
  </sheetData>
  <mergeCells count="40">
    <mergeCell ref="B1:I3"/>
    <mergeCell ref="D77:I77"/>
    <mergeCell ref="B79:J80"/>
    <mergeCell ref="B82:H82"/>
    <mergeCell ref="E61:I62"/>
    <mergeCell ref="C35:D35"/>
    <mergeCell ref="B41:C41"/>
    <mergeCell ref="B42:C42"/>
    <mergeCell ref="B43:C43"/>
    <mergeCell ref="C46:I46"/>
    <mergeCell ref="E47:I48"/>
    <mergeCell ref="E49:E50"/>
    <mergeCell ref="G49:G50"/>
    <mergeCell ref="I49:I50"/>
    <mergeCell ref="B55:D55"/>
    <mergeCell ref="I24:I25"/>
    <mergeCell ref="B83:H84"/>
    <mergeCell ref="E63:E64"/>
    <mergeCell ref="G63:G64"/>
    <mergeCell ref="I63:I64"/>
    <mergeCell ref="C66:D67"/>
    <mergeCell ref="B70:D70"/>
    <mergeCell ref="D75:I75"/>
    <mergeCell ref="C60:I60"/>
    <mergeCell ref="C26:D27"/>
    <mergeCell ref="B9:K12"/>
    <mergeCell ref="B13:K13"/>
    <mergeCell ref="B14:K15"/>
    <mergeCell ref="B17:J17"/>
    <mergeCell ref="B18:K18"/>
    <mergeCell ref="B19:I20"/>
    <mergeCell ref="C21:I21"/>
    <mergeCell ref="E22:I23"/>
    <mergeCell ref="E24:E25"/>
    <mergeCell ref="G24:G25"/>
    <mergeCell ref="C5:F5"/>
    <mergeCell ref="B8:K8"/>
    <mergeCell ref="H5:K5"/>
    <mergeCell ref="E6:F6"/>
    <mergeCell ref="J6:K6"/>
  </mergeCells>
  <conditionalFormatting sqref="D24:I24 E26:I27 D25 F25 H25 D36:I37 E35:I35 D28:I34">
    <cfRule type="cellIs" dxfId="10" priority="11" operator="lessThan">
      <formula>0</formula>
    </cfRule>
  </conditionalFormatting>
  <conditionalFormatting sqref="D49:I49 D50 F50 H50 D51:I51">
    <cfRule type="cellIs" dxfId="9" priority="10" operator="lessThan">
      <formula>0</formula>
    </cfRule>
  </conditionalFormatting>
  <conditionalFormatting sqref="D52:I52">
    <cfRule type="cellIs" dxfId="8" priority="9" operator="lessThan">
      <formula>0</formula>
    </cfRule>
  </conditionalFormatting>
  <conditionalFormatting sqref="D63:I63 D64 F64 H64 D65:I65">
    <cfRule type="cellIs" dxfId="7" priority="8" operator="lessThan">
      <formula>0</formula>
    </cfRule>
  </conditionalFormatting>
  <conditionalFormatting sqref="E66:I66">
    <cfRule type="cellIs" dxfId="6" priority="7" operator="lessThan">
      <formula>0</formula>
    </cfRule>
  </conditionalFormatting>
  <conditionalFormatting sqref="G71">
    <cfRule type="cellIs" dxfId="5" priority="6" operator="lessThan">
      <formula>0</formula>
    </cfRule>
  </conditionalFormatting>
  <conditionalFormatting sqref="G73">
    <cfRule type="cellIs" dxfId="4" priority="5" operator="lessThan">
      <formula>0</formula>
    </cfRule>
  </conditionalFormatting>
  <conditionalFormatting sqref="G41">
    <cfRule type="cellIs" dxfId="3" priority="4" operator="lessThan">
      <formula>0</formula>
    </cfRule>
  </conditionalFormatting>
  <conditionalFormatting sqref="G43">
    <cfRule type="cellIs" dxfId="2" priority="3" operator="lessThan">
      <formula>0</formula>
    </cfRule>
  </conditionalFormatting>
  <conditionalFormatting sqref="I41">
    <cfRule type="cellIs" dxfId="1" priority="2" operator="lessThan">
      <formula>0</formula>
    </cfRule>
  </conditionalFormatting>
  <conditionalFormatting sqref="I43">
    <cfRule type="cellIs" dxfId="0" priority="1" operator="lessThan">
      <formula>0</formula>
    </cfRule>
  </conditionalFormatting>
  <hyperlinks>
    <hyperlink ref="H56" location="'Reexpresión EF Parte 2'!C74" display="£" xr:uid="{00000000-0004-0000-0300-000000000000}"/>
    <hyperlink ref="J66" location="'Reexpresión EF Parte 2'!C76" display="§" xr:uid="{00000000-0004-0000-0300-000001000000}"/>
    <hyperlink ref="H57" location="'Reexpresión EF Parte 2'!C74" display="£" xr:uid="{00000000-0004-0000-0300-000002000000}"/>
    <hyperlink ref="H71" location="'Reexpresión EF Parte 2'!C74" display="£" xr:uid="{00000000-0004-0000-0300-000003000000}"/>
    <hyperlink ref="H72" location="'Reexpresión EF Parte 2'!C74" display="£" xr:uid="{00000000-0004-0000-0300-000004000000}"/>
    <hyperlink ref="J52" location="'Reexpresión EF Parte 2'!C76" display="§" xr:uid="{00000000-0004-0000-0300-000005000000}"/>
    <hyperlink ref="J43" location="'Reexpresión EF Parte 2'!C76" display="§" xr:uid="{00000000-0004-0000-0300-000006000000}"/>
    <hyperlink ref="J35" location="'Reexpresión EF Parte 2'!C76" display="§" xr:uid="{00000000-0004-0000-0300-00000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Eventos subsecuentes</vt:lpstr>
      <vt:lpstr>Reexpresión EF Parte 1</vt:lpstr>
      <vt:lpstr>Reexpresión EF Parte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Auditool</dc:creator>
  <cp:lastModifiedBy>Sie asesorias</cp:lastModifiedBy>
  <dcterms:created xsi:type="dcterms:W3CDTF">2019-12-07T04:14:54Z</dcterms:created>
  <dcterms:modified xsi:type="dcterms:W3CDTF">2023-02-16T22:09:19Z</dcterms:modified>
</cp:coreProperties>
</file>